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Bavat\Eli Zelzer\RNA seq and mass spec\paper\for submition\revision\for submition\Supplementary tabels\"/>
    </mc:Choice>
  </mc:AlternateContent>
  <bookViews>
    <workbookView xWindow="0" yWindow="0" windowWidth="23040" windowHeight="9192"/>
  </bookViews>
  <sheets>
    <sheet name="Proprioceptive neurons" sheetId="2" r:id="rId1"/>
    <sheet name="γ-motoneurons " sheetId="1" r:id="rId2"/>
    <sheet name="Proprioceptive + γ" sheetId="3" r:id="rId3"/>
    <sheet name="MS specific" sheetId="4" r:id="rId4"/>
    <sheet name="γ specific" sheetId="5" r:id="rId5"/>
    <sheet name="Proprioceptive + γ + α " sheetId="6" r:id="rId6"/>
  </sheets>
  <externalReferences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D130" i="3"/>
  <c r="E130" i="3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D142" i="3"/>
  <c r="E142" i="3"/>
  <c r="D143" i="3"/>
  <c r="E143" i="3"/>
  <c r="D144" i="3"/>
  <c r="E144" i="3"/>
  <c r="D145" i="3"/>
  <c r="E145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2" i="3"/>
  <c r="E152" i="3"/>
  <c r="D153" i="3"/>
  <c r="E153" i="3"/>
  <c r="D154" i="3"/>
  <c r="E154" i="3"/>
  <c r="D155" i="3"/>
  <c r="E155" i="3"/>
  <c r="D156" i="3"/>
  <c r="E156" i="3"/>
  <c r="D157" i="3"/>
  <c r="E157" i="3"/>
  <c r="D158" i="3"/>
  <c r="E158" i="3"/>
  <c r="D159" i="3"/>
  <c r="E159" i="3"/>
  <c r="D160" i="3"/>
  <c r="E160" i="3"/>
  <c r="D161" i="3"/>
  <c r="E161" i="3"/>
  <c r="D162" i="3"/>
  <c r="E162" i="3"/>
  <c r="D163" i="3"/>
  <c r="E163" i="3"/>
  <c r="D164" i="3"/>
  <c r="E164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/>
  <c r="D179" i="3"/>
  <c r="E179" i="3"/>
  <c r="E2" i="3"/>
  <c r="D2" i="3"/>
  <c r="C179" i="3"/>
  <c r="B179" i="3"/>
  <c r="C178" i="3"/>
  <c r="B178" i="3"/>
  <c r="C177" i="3"/>
  <c r="B177" i="3"/>
  <c r="C176" i="3"/>
  <c r="B176" i="3"/>
  <c r="C175" i="3"/>
  <c r="B175" i="3"/>
  <c r="C174" i="3"/>
  <c r="B174" i="3"/>
  <c r="C173" i="3"/>
  <c r="B173" i="3"/>
  <c r="C172" i="3"/>
  <c r="B172" i="3"/>
  <c r="C171" i="3"/>
  <c r="B171" i="3"/>
  <c r="C170" i="3"/>
  <c r="B170" i="3"/>
  <c r="C169" i="3"/>
  <c r="B169" i="3"/>
  <c r="C168" i="3"/>
  <c r="B168" i="3"/>
  <c r="C167" i="3"/>
  <c r="B167" i="3"/>
  <c r="C166" i="3"/>
  <c r="B166" i="3"/>
  <c r="C165" i="3"/>
  <c r="B165" i="3"/>
  <c r="C164" i="3"/>
  <c r="B164" i="3"/>
  <c r="C163" i="3"/>
  <c r="B163" i="3"/>
  <c r="C162" i="3"/>
  <c r="B162" i="3"/>
  <c r="C161" i="3"/>
  <c r="B161" i="3"/>
  <c r="C160" i="3"/>
  <c r="B160" i="3"/>
  <c r="C159" i="3"/>
  <c r="B159" i="3"/>
  <c r="C158" i="3"/>
  <c r="B158" i="3"/>
  <c r="C157" i="3"/>
  <c r="B157" i="3"/>
  <c r="C156" i="3"/>
  <c r="B156" i="3"/>
  <c r="C155" i="3"/>
  <c r="B155" i="3"/>
  <c r="C154" i="3"/>
  <c r="B154" i="3"/>
  <c r="C153" i="3"/>
  <c r="B153" i="3"/>
  <c r="C152" i="3"/>
  <c r="B152" i="3"/>
  <c r="C151" i="3"/>
  <c r="B151" i="3"/>
  <c r="C150" i="3"/>
  <c r="B150" i="3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B142" i="3"/>
  <c r="C141" i="3"/>
  <c r="B141" i="3"/>
  <c r="C140" i="3"/>
  <c r="B140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B133" i="3"/>
  <c r="C132" i="3"/>
  <c r="B132" i="3"/>
  <c r="C131" i="3"/>
  <c r="B131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B114" i="3"/>
  <c r="C113" i="3"/>
  <c r="B113" i="3"/>
  <c r="C112" i="3"/>
  <c r="B112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C2" i="3"/>
  <c r="B2" i="3"/>
</calcChain>
</file>

<file path=xl/sharedStrings.xml><?xml version="1.0" encoding="utf-8"?>
<sst xmlns="http://schemas.openxmlformats.org/spreadsheetml/2006/main" count="4833" uniqueCount="1267">
  <si>
    <t>Location</t>
  </si>
  <si>
    <t>Type(s)</t>
  </si>
  <si>
    <t>Kcnd2</t>
  </si>
  <si>
    <t>Yes</t>
  </si>
  <si>
    <t>Tmem132d</t>
  </si>
  <si>
    <t>Cyfip2</t>
  </si>
  <si>
    <t>Cdh22</t>
  </si>
  <si>
    <t>Snhg11</t>
  </si>
  <si>
    <t>Adgra1</t>
  </si>
  <si>
    <t>C230004F18Rik</t>
  </si>
  <si>
    <t>Cdh18</t>
  </si>
  <si>
    <t>Adcy8</t>
  </si>
  <si>
    <t>Jakmip2</t>
  </si>
  <si>
    <t>Grin2a</t>
  </si>
  <si>
    <t>Nalcn</t>
  </si>
  <si>
    <t>Luzp2</t>
  </si>
  <si>
    <t>Bean1</t>
  </si>
  <si>
    <t>Onecut2</t>
  </si>
  <si>
    <t>Fgfr2</t>
  </si>
  <si>
    <t>Tenm2</t>
  </si>
  <si>
    <t>Kcnip1</t>
  </si>
  <si>
    <t>Lin28b</t>
  </si>
  <si>
    <t>Gpr158</t>
  </si>
  <si>
    <t>Gria1</t>
  </si>
  <si>
    <t>Dkk2</t>
  </si>
  <si>
    <t>Dgki</t>
  </si>
  <si>
    <t>Ralgps2</t>
  </si>
  <si>
    <t>Enox1</t>
  </si>
  <si>
    <t>Grip1</t>
  </si>
  <si>
    <t>Zfp804a</t>
  </si>
  <si>
    <t>Asic2</t>
  </si>
  <si>
    <t>Cntn1</t>
  </si>
  <si>
    <t>Cadps</t>
  </si>
  <si>
    <t>Lrrc7</t>
  </si>
  <si>
    <t>Ndrg4</t>
  </si>
  <si>
    <t>Gpc6</t>
  </si>
  <si>
    <t>Nrcam</t>
  </si>
  <si>
    <t>Ptprt</t>
  </si>
  <si>
    <t>Ppp2r2c</t>
  </si>
  <si>
    <t>Sorcs3</t>
  </si>
  <si>
    <t>Fmn2</t>
  </si>
  <si>
    <t>Lrfn2</t>
  </si>
  <si>
    <t>Gpm6a</t>
  </si>
  <si>
    <t>Sgpp2</t>
  </si>
  <si>
    <t>Tmem108</t>
  </si>
  <si>
    <t>Kcnk10</t>
  </si>
  <si>
    <t>Grin2b</t>
  </si>
  <si>
    <t>Nrg2</t>
  </si>
  <si>
    <t>Myt1l</t>
  </si>
  <si>
    <t>Hecw1</t>
  </si>
  <si>
    <t>Galntl6</t>
  </si>
  <si>
    <t>Car10</t>
  </si>
  <si>
    <t>Clstn2</t>
  </si>
  <si>
    <t>Cntnap4</t>
  </si>
  <si>
    <t>Stac2</t>
  </si>
  <si>
    <t>Rims1</t>
  </si>
  <si>
    <t>Fam155a</t>
  </si>
  <si>
    <t>Dync1i1</t>
  </si>
  <si>
    <t>Snap25</t>
  </si>
  <si>
    <t>Nlgn1</t>
  </si>
  <si>
    <t>Dock3</t>
  </si>
  <si>
    <t>Usp29</t>
  </si>
  <si>
    <t>Apba2</t>
  </si>
  <si>
    <t>Shank2</t>
  </si>
  <si>
    <t>Zfp385b</t>
  </si>
  <si>
    <t>Ntng1</t>
  </si>
  <si>
    <t>Csmd2</t>
  </si>
  <si>
    <t>Kif1a</t>
  </si>
  <si>
    <t>Mapk10</t>
  </si>
  <si>
    <t>Elavl3</t>
  </si>
  <si>
    <t>Unc79</t>
  </si>
  <si>
    <t>Cdh20</t>
  </si>
  <si>
    <t>Aff3</t>
  </si>
  <si>
    <t>Frmpd4</t>
  </si>
  <si>
    <t>Ryr2</t>
  </si>
  <si>
    <t>Npas3</t>
  </si>
  <si>
    <t>Pacsin1</t>
  </si>
  <si>
    <t>Jakmip1</t>
  </si>
  <si>
    <t>Srrm4</t>
  </si>
  <si>
    <t>Dlgap1</t>
  </si>
  <si>
    <t>Gabra2</t>
  </si>
  <si>
    <t>Kcnk3</t>
  </si>
  <si>
    <t>Nebl</t>
  </si>
  <si>
    <t>Grm1</t>
  </si>
  <si>
    <t>Vat1l</t>
  </si>
  <si>
    <t>Gabrb1</t>
  </si>
  <si>
    <t>Sfmbt2</t>
  </si>
  <si>
    <t>Clec2l</t>
  </si>
  <si>
    <t>Ptpn5</t>
  </si>
  <si>
    <t>Cers6</t>
  </si>
  <si>
    <t>Lrrtm4</t>
  </si>
  <si>
    <t>Adgrl3</t>
  </si>
  <si>
    <t>Slc4a10</t>
  </si>
  <si>
    <t>Syt17</t>
  </si>
  <si>
    <t>Slc4a3</t>
  </si>
  <si>
    <t>A230057D06Rik</t>
  </si>
  <si>
    <t>Dab1</t>
  </si>
  <si>
    <t>Gabrb3</t>
  </si>
  <si>
    <t>Scn1a</t>
  </si>
  <si>
    <t>Grik2</t>
  </si>
  <si>
    <t>Adgrb3</t>
  </si>
  <si>
    <t>Ccdc148</t>
  </si>
  <si>
    <t>Slc6a15</t>
  </si>
  <si>
    <t>Klhl32</t>
  </si>
  <si>
    <t>Csmd3</t>
  </si>
  <si>
    <t>Alcam</t>
  </si>
  <si>
    <t>Frmd5</t>
  </si>
  <si>
    <t>Cdh11</t>
  </si>
  <si>
    <t>Susd4</t>
  </si>
  <si>
    <t>Disp2</t>
  </si>
  <si>
    <t>Zfyve28</t>
  </si>
  <si>
    <t>Fstl4</t>
  </si>
  <si>
    <t>Dner</t>
  </si>
  <si>
    <t>Kcnj3</t>
  </si>
  <si>
    <t>Gabra3</t>
  </si>
  <si>
    <t>Lgr5</t>
  </si>
  <si>
    <t>Erc2</t>
  </si>
  <si>
    <t>Nell2</t>
  </si>
  <si>
    <t>Sntg1</t>
  </si>
  <si>
    <t>Npr3</t>
  </si>
  <si>
    <t>Lhfpl3</t>
  </si>
  <si>
    <t>Atp2b2</t>
  </si>
  <si>
    <t>Gria3</t>
  </si>
  <si>
    <t>Nfasc</t>
  </si>
  <si>
    <t>Glrb</t>
  </si>
  <si>
    <t>Lrfn5</t>
  </si>
  <si>
    <t>Dpp6</t>
  </si>
  <si>
    <t>Shank1</t>
  </si>
  <si>
    <t>Fmn1</t>
  </si>
  <si>
    <t>Ntrk3</t>
  </si>
  <si>
    <t>Ankrd55</t>
  </si>
  <si>
    <t>Efna5</t>
  </si>
  <si>
    <t>Gfra1</t>
  </si>
  <si>
    <t>Il1rapl1</t>
  </si>
  <si>
    <t>Pcdh11x</t>
  </si>
  <si>
    <t>Nrxn3</t>
  </si>
  <si>
    <t>Nrxn1</t>
  </si>
  <si>
    <t>Lrp1b</t>
  </si>
  <si>
    <t>Rgs17</t>
  </si>
  <si>
    <t>Meis1</t>
  </si>
  <si>
    <t>Fgf14</t>
  </si>
  <si>
    <t>Nos1ap</t>
  </si>
  <si>
    <t>Celf4</t>
  </si>
  <si>
    <t>Pcdh15</t>
  </si>
  <si>
    <t>Kcnq3</t>
  </si>
  <si>
    <t>Atp1a3</t>
  </si>
  <si>
    <t>Hcn1</t>
  </si>
  <si>
    <t>Pak3</t>
  </si>
  <si>
    <t>Scn8a</t>
  </si>
  <si>
    <t>Ptpro</t>
  </si>
  <si>
    <t>Cacna1b</t>
  </si>
  <si>
    <t>Ccdc30</t>
  </si>
  <si>
    <t>Slc38a1</t>
  </si>
  <si>
    <t>Cntnap5a</t>
  </si>
  <si>
    <t>Sorcs1</t>
  </si>
  <si>
    <t>Miat</t>
  </si>
  <si>
    <t>Ctnnd2</t>
  </si>
  <si>
    <t>Ncam2</t>
  </si>
  <si>
    <t>Naaladl2</t>
  </si>
  <si>
    <t>Cacna1d</t>
  </si>
  <si>
    <t>Sv2c</t>
  </si>
  <si>
    <t>Rgs6</t>
  </si>
  <si>
    <t>Pcnx2</t>
  </si>
  <si>
    <t>Fam184a</t>
  </si>
  <si>
    <t>Grm8</t>
  </si>
  <si>
    <t>Cttnbp2</t>
  </si>
  <si>
    <t>Mctp1</t>
  </si>
  <si>
    <t>Nmnat2</t>
  </si>
  <si>
    <t>Chst8</t>
  </si>
  <si>
    <t>Csmd1</t>
  </si>
  <si>
    <t>Bicd1</t>
  </si>
  <si>
    <t>Zfpm2</t>
  </si>
  <si>
    <t>Pex5l</t>
  </si>
  <si>
    <t>Epb41l3</t>
  </si>
  <si>
    <t>Arnt2</t>
  </si>
  <si>
    <t>Kcnq2</t>
  </si>
  <si>
    <t>Nkain2</t>
  </si>
  <si>
    <t>Arfgef3</t>
  </si>
  <si>
    <t>Negr1</t>
  </si>
  <si>
    <t>Mdga2</t>
  </si>
  <si>
    <t>Slc35f4</t>
  </si>
  <si>
    <t>Kcna1</t>
  </si>
  <si>
    <t>Slc44a5</t>
  </si>
  <si>
    <t>Tmod2</t>
  </si>
  <si>
    <t>Bend6</t>
  </si>
  <si>
    <t>Stmn3</t>
  </si>
  <si>
    <t>Htra1</t>
  </si>
  <si>
    <t>Robo2</t>
  </si>
  <si>
    <t>Bcl2</t>
  </si>
  <si>
    <t>Kcnma1</t>
  </si>
  <si>
    <t>Specc1</t>
  </si>
  <si>
    <t>Adamts6</t>
  </si>
  <si>
    <t>Clstn3</t>
  </si>
  <si>
    <t>Pdzrn4</t>
  </si>
  <si>
    <t>6030407O03Rik</t>
  </si>
  <si>
    <t>Cacna2d2</t>
  </si>
  <si>
    <t>Zfp618</t>
  </si>
  <si>
    <t>Cadm2</t>
  </si>
  <si>
    <t>Med12l</t>
  </si>
  <si>
    <t>Slc24a2</t>
  </si>
  <si>
    <t>Spock3</t>
  </si>
  <si>
    <t>Akap12</t>
  </si>
  <si>
    <t>Unc80</t>
  </si>
  <si>
    <t>Dzip1</t>
  </si>
  <si>
    <t>Hmcn1</t>
  </si>
  <si>
    <t>Mgat5</t>
  </si>
  <si>
    <t>Atp2a2</t>
  </si>
  <si>
    <t>Rab11fip4</t>
  </si>
  <si>
    <t>Srgap1</t>
  </si>
  <si>
    <t>Dpysl3</t>
  </si>
  <si>
    <t>Pcdh7</t>
  </si>
  <si>
    <t>Reps2</t>
  </si>
  <si>
    <t>Shtn1</t>
  </si>
  <si>
    <t>Mthfd1l</t>
  </si>
  <si>
    <t>Zmat4</t>
  </si>
  <si>
    <t>Snph</t>
  </si>
  <si>
    <t>Nrxn2</t>
  </si>
  <si>
    <t>Prkar1b</t>
  </si>
  <si>
    <t>Kif5a</t>
  </si>
  <si>
    <t>Stac</t>
  </si>
  <si>
    <t>Pam</t>
  </si>
  <si>
    <t>Anks1b</t>
  </si>
  <si>
    <t>Shc3</t>
  </si>
  <si>
    <t>Zc3h12b</t>
  </si>
  <si>
    <t>Sdk2</t>
  </si>
  <si>
    <t>Slc2a13</t>
  </si>
  <si>
    <t>Hspa12a</t>
  </si>
  <si>
    <t>Sgip1</t>
  </si>
  <si>
    <t>Stk39</t>
  </si>
  <si>
    <t>Antxr1</t>
  </si>
  <si>
    <t>Rgs7</t>
  </si>
  <si>
    <t>A830082K12Rik</t>
  </si>
  <si>
    <t>Ksr2</t>
  </si>
  <si>
    <t>Scn2a</t>
  </si>
  <si>
    <t>Dclk1</t>
  </si>
  <si>
    <t>Snap91</t>
  </si>
  <si>
    <t>Lrrc4c</t>
  </si>
  <si>
    <t>Fam171b</t>
  </si>
  <si>
    <t>Edil3</t>
  </si>
  <si>
    <t>Dock10</t>
  </si>
  <si>
    <t>Cnksr2</t>
  </si>
  <si>
    <t>Peg3</t>
  </si>
  <si>
    <t>Gulp1</t>
  </si>
  <si>
    <t>Ppp1r9a</t>
  </si>
  <si>
    <t>Dbn1</t>
  </si>
  <si>
    <t>Cacna2d3</t>
  </si>
  <si>
    <t>Mirg</t>
  </si>
  <si>
    <t>Tspan5</t>
  </si>
  <si>
    <t>Rgs7bp</t>
  </si>
  <si>
    <t>Ube2e2</t>
  </si>
  <si>
    <t>Ntrk2</t>
  </si>
  <si>
    <t>Abi2</t>
  </si>
  <si>
    <t>Ntm</t>
  </si>
  <si>
    <t>Elovl6</t>
  </si>
  <si>
    <t>Prickle2</t>
  </si>
  <si>
    <t>Nhs</t>
  </si>
  <si>
    <t>Meis2</t>
  </si>
  <si>
    <t>Apba1</t>
  </si>
  <si>
    <t>Slit2</t>
  </si>
  <si>
    <t>Ahi1</t>
  </si>
  <si>
    <t>Ripor2</t>
  </si>
  <si>
    <t>Ltbp1</t>
  </si>
  <si>
    <t>Cep126</t>
  </si>
  <si>
    <t>Spock2</t>
  </si>
  <si>
    <t>Fmnl2</t>
  </si>
  <si>
    <t>Syt2</t>
  </si>
  <si>
    <t>Tmeff2</t>
  </si>
  <si>
    <t>Gria2</t>
  </si>
  <si>
    <t>Ggt7</t>
  </si>
  <si>
    <t>Frmd4b</t>
  </si>
  <si>
    <t>Afap1</t>
  </si>
  <si>
    <t>Klhl29</t>
  </si>
  <si>
    <t>Camk1d</t>
  </si>
  <si>
    <t>Gpm6b</t>
  </si>
  <si>
    <t>Xkr6</t>
  </si>
  <si>
    <t>P2ry14</t>
  </si>
  <si>
    <t>Hk1</t>
  </si>
  <si>
    <t>Mmp16</t>
  </si>
  <si>
    <t>Slc12a5</t>
  </si>
  <si>
    <t>Ppfia2</t>
  </si>
  <si>
    <t>Pclo</t>
  </si>
  <si>
    <t>Thsd7a</t>
  </si>
  <si>
    <t>Srgap3</t>
  </si>
  <si>
    <t>Cadm3</t>
  </si>
  <si>
    <t>Ranbp17</t>
  </si>
  <si>
    <t>Cit</t>
  </si>
  <si>
    <t>Rab30</t>
  </si>
  <si>
    <t>Epb41l4b</t>
  </si>
  <si>
    <t>Stmn2</t>
  </si>
  <si>
    <t>Bmpr1b</t>
  </si>
  <si>
    <t>Tshz2</t>
  </si>
  <si>
    <t>Cadm1</t>
  </si>
  <si>
    <t>Lsamp</t>
  </si>
  <si>
    <t>Rapgef4</t>
  </si>
  <si>
    <t>Mpp7</t>
  </si>
  <si>
    <t>Kcnc2</t>
  </si>
  <si>
    <t>Ncam1</t>
  </si>
  <si>
    <t>Stxbp6</t>
  </si>
  <si>
    <t>Rcan2</t>
  </si>
  <si>
    <t>Ano4</t>
  </si>
  <si>
    <t>Zdhhc2</t>
  </si>
  <si>
    <t>Raph1</t>
  </si>
  <si>
    <t>Osbp2</t>
  </si>
  <si>
    <t>Nectin3</t>
  </si>
  <si>
    <t>Wasf3</t>
  </si>
  <si>
    <t>Zfp536</t>
  </si>
  <si>
    <t>Rai14</t>
  </si>
  <si>
    <t>Adcy5</t>
  </si>
  <si>
    <t>Pid1</t>
  </si>
  <si>
    <t>Sox5</t>
  </si>
  <si>
    <t>Dnm1</t>
  </si>
  <si>
    <t>Map2</t>
  </si>
  <si>
    <t>Frmd4a</t>
  </si>
  <si>
    <t>Utrn</t>
  </si>
  <si>
    <t>Fstl1</t>
  </si>
  <si>
    <t>Adam23</t>
  </si>
  <si>
    <t>Ttc39b</t>
  </si>
  <si>
    <t>Ppm1e</t>
  </si>
  <si>
    <t>Rabgap1l</t>
  </si>
  <si>
    <t>Sytl2</t>
  </si>
  <si>
    <t>Dpysl2</t>
  </si>
  <si>
    <t>Epha3</t>
  </si>
  <si>
    <t>Kif26b</t>
  </si>
  <si>
    <t>Nceh1</t>
  </si>
  <si>
    <t>Garnl3</t>
  </si>
  <si>
    <t>Arhgap32</t>
  </si>
  <si>
    <t>Sh3kbp1</t>
  </si>
  <si>
    <t>Mical2</t>
  </si>
  <si>
    <t>Spred1</t>
  </si>
  <si>
    <t>Man1a</t>
  </si>
  <si>
    <t>Nckap5</t>
  </si>
  <si>
    <t>Tbc1d9</t>
  </si>
  <si>
    <t>Lrrc49</t>
  </si>
  <si>
    <t>Tusc3</t>
  </si>
  <si>
    <t>Meg3</t>
  </si>
  <si>
    <t>Nrp2</t>
  </si>
  <si>
    <t>Farp1</t>
  </si>
  <si>
    <t>Tiam2</t>
  </si>
  <si>
    <t>Stk3</t>
  </si>
  <si>
    <t>Map1b</t>
  </si>
  <si>
    <t>Tiam1</t>
  </si>
  <si>
    <t>Robo1</t>
  </si>
  <si>
    <t>Dmxl2</t>
  </si>
  <si>
    <t>Snx10</t>
  </si>
  <si>
    <t>Mamld1</t>
  </si>
  <si>
    <t>Fat3</t>
  </si>
  <si>
    <t>Cers4</t>
  </si>
  <si>
    <t>Pfkp</t>
  </si>
  <si>
    <t>Lin7a</t>
  </si>
  <si>
    <t>Elmo1</t>
  </si>
  <si>
    <t>Tmtc2</t>
  </si>
  <si>
    <t>Fnbp1</t>
  </si>
  <si>
    <t>Cmip</t>
  </si>
  <si>
    <t>Pde1a</t>
  </si>
  <si>
    <t>Slc9a9</t>
  </si>
  <si>
    <t>Ctnnal1</t>
  </si>
  <si>
    <t>Magi1</t>
  </si>
  <si>
    <t>Slit3</t>
  </si>
  <si>
    <t>Dtnb</t>
  </si>
  <si>
    <t>Hspa4l</t>
  </si>
  <si>
    <t>Epb41l1</t>
  </si>
  <si>
    <t>Sipa1l1</t>
  </si>
  <si>
    <t>Nt5c2</t>
  </si>
  <si>
    <t>Myh10</t>
  </si>
  <si>
    <t>Sgce</t>
  </si>
  <si>
    <t>Carmil1</t>
  </si>
  <si>
    <t>Kcnab1</t>
  </si>
  <si>
    <t>Map6</t>
  </si>
  <si>
    <t>potassium voltage-gated channel subfamily D member 2</t>
  </si>
  <si>
    <t>Plasma Membrane</t>
  </si>
  <si>
    <t>transmembrane protein 132D</t>
  </si>
  <si>
    <t>Other</t>
  </si>
  <si>
    <t>cytoplasmic FMR1 interacting protein 2</t>
  </si>
  <si>
    <t>Cytoplasm</t>
  </si>
  <si>
    <t>cadherin 22</t>
  </si>
  <si>
    <t>small nucleolar RNA host gene 11</t>
  </si>
  <si>
    <t>adhesion G protein-coupled receptor A1</t>
  </si>
  <si>
    <t>RIKEN cDNA C230004F18 gene</t>
  </si>
  <si>
    <t>cadherin 18</t>
  </si>
  <si>
    <t>adenylate cyclase 8</t>
  </si>
  <si>
    <t>janus kinase and microtubule interacting protein 2</t>
  </si>
  <si>
    <t>Extracellular Space</t>
  </si>
  <si>
    <t>glutamate ionotropic receptor NMDA type subunit 2A</t>
  </si>
  <si>
    <t>sodium leak channel, non-selective</t>
  </si>
  <si>
    <t>leucine zipper protein 2</t>
  </si>
  <si>
    <t>brain expressed associated with NEDD4 1</t>
  </si>
  <si>
    <t>one cut homeobox 2</t>
  </si>
  <si>
    <t>Nucleus</t>
  </si>
  <si>
    <t>fibroblast growth factor receptor 2</t>
  </si>
  <si>
    <t>teneurin transmembrane protein 2</t>
  </si>
  <si>
    <t>potassium voltage-gated channel interacting protein 1</t>
  </si>
  <si>
    <t>lin-28 homolog B</t>
  </si>
  <si>
    <t>G protein-coupled receptor 158</t>
  </si>
  <si>
    <t>glutamate ionotropic receptor AMPA type subunit 1</t>
  </si>
  <si>
    <t>dickkopf WNT signaling pathway inhibitor 2</t>
  </si>
  <si>
    <t>diacylglycerol kinase iota</t>
  </si>
  <si>
    <t>Ral GEF with PH domain and SH3 binding motif 2</t>
  </si>
  <si>
    <t>ecto-NOX disulfide-thiol exchanger 1</t>
  </si>
  <si>
    <t>glutamate receptor interacting protein 1</t>
  </si>
  <si>
    <t>zinc finger protein 804A</t>
  </si>
  <si>
    <t>acid sensing ion channel subunit 2</t>
  </si>
  <si>
    <t>contactin 1</t>
  </si>
  <si>
    <t>calcium dependent secretion activator</t>
  </si>
  <si>
    <t>leucine rich repeat containing 7</t>
  </si>
  <si>
    <t>NDRG family member 4</t>
  </si>
  <si>
    <t>glypican 6</t>
  </si>
  <si>
    <t>neuronal cell adhesion molecule</t>
  </si>
  <si>
    <t>protein tyrosine phosphatase, receptor type T</t>
  </si>
  <si>
    <t>protein phosphatase 2 regulatory subunit Bgamma</t>
  </si>
  <si>
    <t>sortilin related VPS10 domain containing receptor 3</t>
  </si>
  <si>
    <t>formin 2</t>
  </si>
  <si>
    <t>leucine rich repeat and fibronectin type III domain containing 2</t>
  </si>
  <si>
    <t>glycoprotein M6A</t>
  </si>
  <si>
    <t>sphingosine-1-phosphate phosphatase 2</t>
  </si>
  <si>
    <t>transmembrane protein 108</t>
  </si>
  <si>
    <t>potassium two pore domain channel subfamily K member 10</t>
  </si>
  <si>
    <t>glutamate ionotropic receptor NMDA type subunit 2B</t>
  </si>
  <si>
    <t>neuregulin 2</t>
  </si>
  <si>
    <t>myelin transcription factor 1 like</t>
  </si>
  <si>
    <t>HECT, C2 and WW domain containing E3 ubiquitin protein ligase 1</t>
  </si>
  <si>
    <t>polypeptide N-acetylgalactosaminyltransferase like 6</t>
  </si>
  <si>
    <t>carbonic anhydrase 10</t>
  </si>
  <si>
    <t>calsyntenin 2</t>
  </si>
  <si>
    <t>contactin associated protein like 4</t>
  </si>
  <si>
    <t>SH3 and cysteine rich domain 2</t>
  </si>
  <si>
    <t>regulating synaptic membrane exocytosis 1</t>
  </si>
  <si>
    <t>family with sequence similarity 155 member A</t>
  </si>
  <si>
    <t>dynein cytoplasmic 1 intermediate chain 1</t>
  </si>
  <si>
    <t>synaptosome associated protein 25</t>
  </si>
  <si>
    <t>neuroligin 1</t>
  </si>
  <si>
    <t>dedicator of cytokinesis 3</t>
  </si>
  <si>
    <t>ubiquitin specific peptidase 29</t>
  </si>
  <si>
    <t>amyloid beta precursor protein binding family A member 2</t>
  </si>
  <si>
    <t>SH3 and multiple ankyrin repeat domains 2</t>
  </si>
  <si>
    <t>zinc finger protein 385B</t>
  </si>
  <si>
    <t>netrin G1</t>
  </si>
  <si>
    <t>CUB and Sushi multiple domains 2</t>
  </si>
  <si>
    <t>kinesin family member 1A</t>
  </si>
  <si>
    <t>mitogen-activated protein kinase 10</t>
  </si>
  <si>
    <t>ELAV like RNA binding protein 3</t>
  </si>
  <si>
    <t>unc-79 homolog, NALCN channel complex subunit</t>
  </si>
  <si>
    <t>cadherin 20</t>
  </si>
  <si>
    <t>AF4/FMR2 family member 3</t>
  </si>
  <si>
    <t>FERM and PDZ domain containing 4</t>
  </si>
  <si>
    <t>ryanodine receptor 2</t>
  </si>
  <si>
    <t>neuronal PAS domain protein 3</t>
  </si>
  <si>
    <t>protein kinase C and casein kinase substrate in neurons 1</t>
  </si>
  <si>
    <t>janus kinase and microtubule interacting protein 1</t>
  </si>
  <si>
    <t>serine/arginine repetitive matrix 4</t>
  </si>
  <si>
    <t>DLG associated protein 1</t>
  </si>
  <si>
    <t>gamma-aminobutyric acid type A receptor alpha2 subunit</t>
  </si>
  <si>
    <t>potassium two pore domain channel subfamily K member 3</t>
  </si>
  <si>
    <t>nebulette</t>
  </si>
  <si>
    <t>glutamate metabotropic receptor 1</t>
  </si>
  <si>
    <t>vesicle amine transport 1 like</t>
  </si>
  <si>
    <t>gamma-aminobutyric acid type A receptor beta1 subunit</t>
  </si>
  <si>
    <t>Scm like with four mbt domains 2</t>
  </si>
  <si>
    <t>C-type lectin domain family 2 member L</t>
  </si>
  <si>
    <t>protein tyrosine phosphatase, non-receptor type 5</t>
  </si>
  <si>
    <t>ceramide synthase 6</t>
  </si>
  <si>
    <t>leucine rich repeat transmembrane neuronal 4</t>
  </si>
  <si>
    <t>adhesion G protein-coupled receptor L3</t>
  </si>
  <si>
    <t>solute carrier family 4 member 10</t>
  </si>
  <si>
    <t>synaptotagmin 17</t>
  </si>
  <si>
    <t>solute carrier family 4 member 3</t>
  </si>
  <si>
    <t>RIKEN cDNA A230057D06 gene</t>
  </si>
  <si>
    <t>DAB1, reelin adaptor protein</t>
  </si>
  <si>
    <t>gamma-aminobutyric acid type A receptor beta3 subunit</t>
  </si>
  <si>
    <t>sodium voltage-gated channel alpha subunit 1</t>
  </si>
  <si>
    <t>glutamate ionotropic receptor kainate type subunit 2</t>
  </si>
  <si>
    <t>adhesion G protein-coupled receptor B3</t>
  </si>
  <si>
    <t>coiled-coil domain containing 148</t>
  </si>
  <si>
    <t>solute carrier family 6 member 15</t>
  </si>
  <si>
    <t>kelch like family member 32</t>
  </si>
  <si>
    <t>CUB and Sushi multiple domains 3</t>
  </si>
  <si>
    <t>activated leukocyte cell adhesion molecule</t>
  </si>
  <si>
    <t>FERM domain containing 5</t>
  </si>
  <si>
    <t>cadherin 11</t>
  </si>
  <si>
    <t>sushi domain containing 4</t>
  </si>
  <si>
    <t>dispatched RND transporter family member 2</t>
  </si>
  <si>
    <t>zinc finger FYVE-type containing 28</t>
  </si>
  <si>
    <t>follistatin like 4</t>
  </si>
  <si>
    <t>delta/notch like EGF repeat containing</t>
  </si>
  <si>
    <t>potassium voltage-gated channel subfamily J member 3</t>
  </si>
  <si>
    <t>gamma-aminobutyric acid type A receptor alpha3 subunit</t>
  </si>
  <si>
    <t>leucine rich repeat containing G protein-coupled receptor 5</t>
  </si>
  <si>
    <t>ELKS/RAB6-interacting/CAST family member 2</t>
  </si>
  <si>
    <t>neural EGFL like 2</t>
  </si>
  <si>
    <t>syntrophin gamma 1</t>
  </si>
  <si>
    <t>natriuretic peptide receptor 3</t>
  </si>
  <si>
    <t>LHFPL tetraspan subfamily member 3</t>
  </si>
  <si>
    <t>ATPase plasma membrane Ca2+ transporting 2</t>
  </si>
  <si>
    <t>glutamate ionotropic receptor AMPA type subunit 3</t>
  </si>
  <si>
    <t>neurofascin</t>
  </si>
  <si>
    <t>glycine receptor beta</t>
  </si>
  <si>
    <t>leucine rich repeat and fibronectin type III domain containing 5</t>
  </si>
  <si>
    <t>dipeptidyl peptidase like 6</t>
  </si>
  <si>
    <t>SH3 and multiple ankyrin repeat domains 1</t>
  </si>
  <si>
    <t>formin 1</t>
  </si>
  <si>
    <t>neurotrophic receptor tyrosine kinase 3</t>
  </si>
  <si>
    <t>ankyrin repeat domain 55</t>
  </si>
  <si>
    <t>ephrin A5</t>
  </si>
  <si>
    <t>GDNF family receptor alpha 1</t>
  </si>
  <si>
    <t>interleukin 1 receptor accessory protein like 1</t>
  </si>
  <si>
    <t>protocadherin 11 X-linked</t>
  </si>
  <si>
    <t>neurexin III</t>
  </si>
  <si>
    <t>neurexin 1</t>
  </si>
  <si>
    <t>LDL receptor related protein 1B</t>
  </si>
  <si>
    <t>regulator of G protein signaling 17</t>
  </si>
  <si>
    <t>Meis homeobox 1</t>
  </si>
  <si>
    <t>fibroblast growth factor 14</t>
  </si>
  <si>
    <t>nitric oxide synthase 1 (neuronal) adaptor protein</t>
  </si>
  <si>
    <t>CUGBP Elav-like family member 4</t>
  </si>
  <si>
    <t>protocadherin related 15</t>
  </si>
  <si>
    <t>potassium voltage-gated channel subfamily Q member 3</t>
  </si>
  <si>
    <t>ATPase Na+/K+ transporting subunit alpha 3</t>
  </si>
  <si>
    <t>hyperpolarization activated cyclic nucleotide gated potassium channel 1</t>
  </si>
  <si>
    <t>p21 (RAC1) activated kinase 3</t>
  </si>
  <si>
    <t>sodium voltage-gated channel alpha subunit 8</t>
  </si>
  <si>
    <t>protein tyrosine phosphatase, receptor type O</t>
  </si>
  <si>
    <t>calcium voltage-gated channel subunit alpha1 B</t>
  </si>
  <si>
    <t>coiled-coil domain containing 30</t>
  </si>
  <si>
    <t>solute carrier family 38 member 1</t>
  </si>
  <si>
    <t>contactin associated protein like 5</t>
  </si>
  <si>
    <t>sortilin related VPS10 domain containing receptor 1</t>
  </si>
  <si>
    <t>myocardial infarction associated transcript (non-protein coding)</t>
  </si>
  <si>
    <t>catenin delta 2</t>
  </si>
  <si>
    <t>neural cell adhesion molecule 2</t>
  </si>
  <si>
    <t>N-acetylated alpha-linked acidic dipeptidase like 2</t>
  </si>
  <si>
    <t>calcium voltage-gated channel subunit alpha1 D</t>
  </si>
  <si>
    <t>synaptic vesicle glycoprotein 2C</t>
  </si>
  <si>
    <t>regulator of G protein signaling 6</t>
  </si>
  <si>
    <t>pecanex 2</t>
  </si>
  <si>
    <t>family with sequence similarity 184 member A</t>
  </si>
  <si>
    <t>glutamate metabotropic receptor 8</t>
  </si>
  <si>
    <t>cortactin binding protein 2</t>
  </si>
  <si>
    <t>multiple C2 and transmembrane domain containing 1</t>
  </si>
  <si>
    <t>nicotinamide nucleotide adenylyltransferase 2</t>
  </si>
  <si>
    <t>carbohydrate sulfotransferase 8</t>
  </si>
  <si>
    <t>CUB and Sushi multiple domains 1</t>
  </si>
  <si>
    <t>BICD cargo adaptor 1</t>
  </si>
  <si>
    <t>zinc finger protein, FOG family member 2</t>
  </si>
  <si>
    <t>peroxisomal biogenesis factor 5 like</t>
  </si>
  <si>
    <t>erythrocyte membrane protein band 4.1 like 3</t>
  </si>
  <si>
    <t>aryl hydrocarbon receptor nuclear translocator 2</t>
  </si>
  <si>
    <t>potassium voltage-gated channel subfamily Q member 2</t>
  </si>
  <si>
    <t>sodium/potassium transporting ATPase interacting 2</t>
  </si>
  <si>
    <t>ARFGEF family member 3</t>
  </si>
  <si>
    <t>neuronal growth regulator 1</t>
  </si>
  <si>
    <t>MAM domain containing glycosylphosphatidylinositol anchor 2</t>
  </si>
  <si>
    <t>solute carrier family 35 member F4</t>
  </si>
  <si>
    <t>potassium voltage-gated channel subfamily A member 1</t>
  </si>
  <si>
    <t>solute carrier family 44 member 5</t>
  </si>
  <si>
    <t>tropomodulin 2</t>
  </si>
  <si>
    <t>BEN domain containing 6</t>
  </si>
  <si>
    <t>stathmin 3</t>
  </si>
  <si>
    <t>HtrA serine peptidase 1</t>
  </si>
  <si>
    <t>roundabout guidance receptor 2</t>
  </si>
  <si>
    <t>BCL2, apoptosis regulator</t>
  </si>
  <si>
    <t>potassium calcium-activated channel subfamily M alpha 1</t>
  </si>
  <si>
    <t>sperm antigen with calponin homology and coiled-coil domains 1</t>
  </si>
  <si>
    <t>ADAM metallopeptidase with thrombospondin type 1 motif 6</t>
  </si>
  <si>
    <t>calsyntenin 3</t>
  </si>
  <si>
    <t>PDZ domain containing ring finger 4</t>
  </si>
  <si>
    <t>RIKEN cDNA 6030407O03 gene</t>
  </si>
  <si>
    <t>calcium voltage-gated channel auxiliary subunit alpha2delta 2</t>
  </si>
  <si>
    <t>zinc finger protein 618</t>
  </si>
  <si>
    <t>cell adhesion molecule 2</t>
  </si>
  <si>
    <t>mediator complex subunit 12 like</t>
  </si>
  <si>
    <t>solute carrier family 24 member 2</t>
  </si>
  <si>
    <t>SPARC (osteonectin), cwcv and kazal like domains proteoglycan 3</t>
  </si>
  <si>
    <t>A-kinase anchoring protein 12</t>
  </si>
  <si>
    <t>unc-80 homolog, NALCN channel complex subunit</t>
  </si>
  <si>
    <t>DAZ interacting zinc finger protein 1</t>
  </si>
  <si>
    <t>hemicentin 1</t>
  </si>
  <si>
    <t>alpha-1,6-mannosylglycoprotein 6-beta-N-acetylglucosaminyltransferase</t>
  </si>
  <si>
    <t>ATPase sarcoplasmic/endoplasmic reticulum Ca2+ transporting 2</t>
  </si>
  <si>
    <t>RAB11 family interacting protein 4</t>
  </si>
  <si>
    <t>SLIT-ROBO Rho GTPase activating protein 1</t>
  </si>
  <si>
    <t>dihydropyrimidinase like 3</t>
  </si>
  <si>
    <t>protocadherin 7</t>
  </si>
  <si>
    <t>RALBP1 associated Eps domain containing 2</t>
  </si>
  <si>
    <t>shootin 1</t>
  </si>
  <si>
    <t>methylenetetrahydrofolate dehydrogenase (NADP+ dependent) 1 like</t>
  </si>
  <si>
    <t>zinc finger matrin-type 4</t>
  </si>
  <si>
    <t>syntaphilin</t>
  </si>
  <si>
    <t>neurexin 2</t>
  </si>
  <si>
    <t>protein kinase cAMP-dependent type I regulatory subunit beta</t>
  </si>
  <si>
    <t>kinesin family member 5A</t>
  </si>
  <si>
    <t>SH3 and cysteine rich domain</t>
  </si>
  <si>
    <t>peptidylglycine alpha-amidating monooxygenase</t>
  </si>
  <si>
    <t>ankyrin repeat and sterile alpha motif domain containing 1B</t>
  </si>
  <si>
    <t>SHC adaptor protein 3</t>
  </si>
  <si>
    <t>zinc finger CCCH-type containing 12B</t>
  </si>
  <si>
    <t>sidekick cell adhesion molecule 2</t>
  </si>
  <si>
    <t>solute carrier family 2 member 13</t>
  </si>
  <si>
    <t>heat shock protein family A (Hsp70) member 12A</t>
  </si>
  <si>
    <t>SH3 domain GRB2 like endophilin interacting protein 1</t>
  </si>
  <si>
    <t>serine/threonine kinase 39</t>
  </si>
  <si>
    <t>ANTXR cell adhesion molecule 1</t>
  </si>
  <si>
    <t>regulator of G protein signaling 7</t>
  </si>
  <si>
    <t>RIKEN cDNA A830082K12 gene</t>
  </si>
  <si>
    <t>kinase suppressor of ras 2</t>
  </si>
  <si>
    <t>sodium voltage-gated channel alpha subunit 2</t>
  </si>
  <si>
    <t>doublecortin like kinase 1</t>
  </si>
  <si>
    <t>synaptosome associated protein 91</t>
  </si>
  <si>
    <t>leucine rich repeat containing 4C</t>
  </si>
  <si>
    <t>family with sequence similarity 171 member B</t>
  </si>
  <si>
    <t>EGF like repeats and discoidin domains 3</t>
  </si>
  <si>
    <t>dedicator of cytokinesis 10</t>
  </si>
  <si>
    <t>connector enhancer of kinase suppressor of Ras 2</t>
  </si>
  <si>
    <t>paternally expressed 3</t>
  </si>
  <si>
    <t>GULP, engulfment adaptor PTB domain containing 1</t>
  </si>
  <si>
    <t>protein phosphatase 1 regulatory subunit 9A</t>
  </si>
  <si>
    <t>drebrin 1</t>
  </si>
  <si>
    <t>calcium voltage-gated channel auxiliary subunit alpha2delta 3</t>
  </si>
  <si>
    <t>miRNA containing gene</t>
  </si>
  <si>
    <t>tetraspanin 5</t>
  </si>
  <si>
    <t>regulator of G protein signaling 7 binding protein</t>
  </si>
  <si>
    <t>ubiquitin conjugating enzyme E2 E2</t>
  </si>
  <si>
    <t>neurotrophic receptor tyrosine kinase 2</t>
  </si>
  <si>
    <t>abl interactor 2</t>
  </si>
  <si>
    <t>neurotrimin</t>
  </si>
  <si>
    <t>ELOVL fatty acid elongase 6</t>
  </si>
  <si>
    <t>prickle planar cell polarity protein 2</t>
  </si>
  <si>
    <t>NHS actin remodeling regulator</t>
  </si>
  <si>
    <t>Meis homeobox 2</t>
  </si>
  <si>
    <t>amyloid beta precursor protein binding family A member 1</t>
  </si>
  <si>
    <t>slit guidance ligand 2</t>
  </si>
  <si>
    <t>Abelson helper integration site 1</t>
  </si>
  <si>
    <t>RHO family interacting cell polarization regulator 2</t>
  </si>
  <si>
    <t>latent transforming growth factor beta binding protein 1</t>
  </si>
  <si>
    <t>centrosomal protein 126</t>
  </si>
  <si>
    <t>SPARC (osteonectin), cwcv and kazal like domains proteoglycan 2</t>
  </si>
  <si>
    <t>formin like 2</t>
  </si>
  <si>
    <t>synaptotagmin 2</t>
  </si>
  <si>
    <t>transmembrane protein with EGF like and two follistatin like domains 2</t>
  </si>
  <si>
    <t>glutamate ionotropic receptor AMPA type subunit 2</t>
  </si>
  <si>
    <t>gamma-glutamyltransferase 7</t>
  </si>
  <si>
    <t>FERM domain containing 4B</t>
  </si>
  <si>
    <t>actin filament associated protein 1</t>
  </si>
  <si>
    <t>kelch like family member 29</t>
  </si>
  <si>
    <t>calcium/calmodulin dependent protein kinase ID</t>
  </si>
  <si>
    <t>glycoprotein M6B</t>
  </si>
  <si>
    <t>XK related 6</t>
  </si>
  <si>
    <t>purinergic receptor P2Y14</t>
  </si>
  <si>
    <t>hexokinase 1</t>
  </si>
  <si>
    <t>matrix metallopeptidase 16</t>
  </si>
  <si>
    <t>solute carrier family 12 member 5</t>
  </si>
  <si>
    <t>PTPRF interacting protein alpha 2</t>
  </si>
  <si>
    <t>piccolo presynaptic cytomatrix protein</t>
  </si>
  <si>
    <t>thrombospondin type 1 domain containing 7A</t>
  </si>
  <si>
    <t>SLIT-ROBO Rho GTPase activating protein 3</t>
  </si>
  <si>
    <t>cell adhesion molecule 3</t>
  </si>
  <si>
    <t>RAN binding protein 17</t>
  </si>
  <si>
    <t>citron rho-interacting serine/threonine kinase</t>
  </si>
  <si>
    <t>RAB30, member RAS oncogene family</t>
  </si>
  <si>
    <t>erythrocyte membrane protein band 4.1 like 4B</t>
  </si>
  <si>
    <t>stathmin 2</t>
  </si>
  <si>
    <t>bone morphogenetic protein receptor type 1B</t>
  </si>
  <si>
    <t>teashirt zinc finger homeobox 2</t>
  </si>
  <si>
    <t>cell adhesion molecule 1</t>
  </si>
  <si>
    <t>limbic system associated membrane protein</t>
  </si>
  <si>
    <t>Rap guanine nucleotide exchange factor 4</t>
  </si>
  <si>
    <t>membrane palmitoylated protein 7</t>
  </si>
  <si>
    <t>potassium voltage-gated channel subfamily C member 2</t>
  </si>
  <si>
    <t>neural cell adhesion molecule 1</t>
  </si>
  <si>
    <t>syntaxin binding protein 6</t>
  </si>
  <si>
    <t>regulator of calcineurin 2</t>
  </si>
  <si>
    <t>anoctamin 4</t>
  </si>
  <si>
    <t>zinc finger DHHC-type containing 2</t>
  </si>
  <si>
    <t>Ras association (RalGDS/AF-6) and pleckstrin homology domains 1</t>
  </si>
  <si>
    <t>oxysterol binding protein 2</t>
  </si>
  <si>
    <t>nectin cell adhesion molecule 3</t>
  </si>
  <si>
    <t>WAS protein family member 3</t>
  </si>
  <si>
    <t>zinc finger protein 536</t>
  </si>
  <si>
    <t>retinoic acid induced 14</t>
  </si>
  <si>
    <t>adenylate cyclase 5</t>
  </si>
  <si>
    <t>phosphotyrosine interaction domain containing 1</t>
  </si>
  <si>
    <t>SRY-box 5</t>
  </si>
  <si>
    <t>dynamin 1</t>
  </si>
  <si>
    <t>microtubule associated protein 2</t>
  </si>
  <si>
    <t>FERM domain containing 4A</t>
  </si>
  <si>
    <t>utrophin</t>
  </si>
  <si>
    <t>follistatin like 1</t>
  </si>
  <si>
    <t>ADAM metallopeptidase domain 23</t>
  </si>
  <si>
    <t>tetratricopeptide repeat domain 39B</t>
  </si>
  <si>
    <t>protein phosphatase, Mg2+/Mn2+ dependent 1E</t>
  </si>
  <si>
    <t>RAB GTPase activating protein 1 like</t>
  </si>
  <si>
    <t>synaptotagmin like 2</t>
  </si>
  <si>
    <t>dihydropyrimidinase like 2</t>
  </si>
  <si>
    <t>EPH receptor A3</t>
  </si>
  <si>
    <t>kinesin family member 26B</t>
  </si>
  <si>
    <t>neutral cholesterol ester hydrolase 1</t>
  </si>
  <si>
    <t>GTPase activating Rap/RanGAP domain like 3</t>
  </si>
  <si>
    <t>Rho GTPase activating protein 32</t>
  </si>
  <si>
    <t>SH3 domain containing kinase binding protein 1</t>
  </si>
  <si>
    <t>microtubule associated monooxygenase, calponin and LIM domain containing 2</t>
  </si>
  <si>
    <t>sprouty related EVH1 domain containing 1</t>
  </si>
  <si>
    <t>mannosidase alpha class 1A member 1</t>
  </si>
  <si>
    <t>NCK associated protein 5</t>
  </si>
  <si>
    <t>TBC1 domain family member 9</t>
  </si>
  <si>
    <t>leucine rich repeat containing 49</t>
  </si>
  <si>
    <t>tumor suppressor candidate 3</t>
  </si>
  <si>
    <t>maternally expressed 3</t>
  </si>
  <si>
    <t>other</t>
  </si>
  <si>
    <t>neuropilin 2</t>
  </si>
  <si>
    <t>FERM, ARH/RhoGEF and pleckstrin domain protein 1</t>
  </si>
  <si>
    <t>T cell lymphoma invasion and metastasis 2</t>
  </si>
  <si>
    <t>serine/threonine kinase 3</t>
  </si>
  <si>
    <t>microtubule associated protein 1B</t>
  </si>
  <si>
    <t>T cell lymphoma invasion and metastasis 1</t>
  </si>
  <si>
    <t>roundabout guidance receptor 1</t>
  </si>
  <si>
    <t>Dmx like 2</t>
  </si>
  <si>
    <t>sorting nexin 10</t>
  </si>
  <si>
    <t>mastermind-like domain containing 1</t>
  </si>
  <si>
    <t>FAT atypical cadherin 3</t>
  </si>
  <si>
    <t>ceramide synthase 4</t>
  </si>
  <si>
    <t>phosphofructokinase, platelet</t>
  </si>
  <si>
    <t>lin-7 homolog A, crumbs cell polarity complex component</t>
  </si>
  <si>
    <t>engulfment and cell motility 1</t>
  </si>
  <si>
    <t>transmembrane and tetratricopeptide repeat containing 2</t>
  </si>
  <si>
    <t>formin binding protein 1</t>
  </si>
  <si>
    <t>c-Maf inducing protein</t>
  </si>
  <si>
    <t>phosphodiesterase 1A</t>
  </si>
  <si>
    <t>solute carrier family 9 member A9</t>
  </si>
  <si>
    <t>catenin alpha like 1</t>
  </si>
  <si>
    <t>membrane associated guanylate kinase, WW and PDZ domain containing 1</t>
  </si>
  <si>
    <t>slit guidance ligand 3</t>
  </si>
  <si>
    <t>dystrobrevin beta</t>
  </si>
  <si>
    <t>heat shock protein family A (Hsp70) member 4 like</t>
  </si>
  <si>
    <t>erythrocyte membrane protein band 4.1 like 1</t>
  </si>
  <si>
    <t>signal induced proliferation associated 1 like 1</t>
  </si>
  <si>
    <t>5'-nucleotidase, cytosolic II</t>
  </si>
  <si>
    <t>myosin heavy chain 10</t>
  </si>
  <si>
    <t>sarcoglycan epsilon</t>
  </si>
  <si>
    <t>capping protein regulator and myosin 1 linker 1</t>
  </si>
  <si>
    <t>potassium voltage-gated channel subfamily A member regulatory beta subunit 1</t>
  </si>
  <si>
    <t>microtubule associated protein 6</t>
  </si>
  <si>
    <t>Apoe</t>
  </si>
  <si>
    <t>apolipoprotein E</t>
  </si>
  <si>
    <t>Uchl1</t>
  </si>
  <si>
    <t>ubiquitin C-terminal hydrolase L1</t>
  </si>
  <si>
    <t>Scd2</t>
  </si>
  <si>
    <t>stearoyl-Coenzyme A desaturase 2</t>
  </si>
  <si>
    <t>Fabp7</t>
  </si>
  <si>
    <t>fatty acid binding protein 7</t>
  </si>
  <si>
    <t>Eno2</t>
  </si>
  <si>
    <t>enolase 2</t>
  </si>
  <si>
    <t>Cend1</t>
  </si>
  <si>
    <t>cell cycle exit and neuronal differentiation 1</t>
  </si>
  <si>
    <t>Tubb3</t>
  </si>
  <si>
    <t>tubulin beta 3 class III</t>
  </si>
  <si>
    <t>Ckmt1</t>
  </si>
  <si>
    <t>creatine kinase, mitochondrial 1B</t>
  </si>
  <si>
    <t>S100b</t>
  </si>
  <si>
    <t>S100 calcium binding protein B</t>
  </si>
  <si>
    <t>Endod1</t>
  </si>
  <si>
    <t>endonuclease domain containing 1</t>
  </si>
  <si>
    <t>Tuba1a</t>
  </si>
  <si>
    <t>tubulin alpha 1a</t>
  </si>
  <si>
    <t>Sv2b</t>
  </si>
  <si>
    <t>synaptic vesicle glycoprotein 2B</t>
  </si>
  <si>
    <t>Sncg</t>
  </si>
  <si>
    <t>synuclein gamma</t>
  </si>
  <si>
    <t>Parm1</t>
  </si>
  <si>
    <t>prostate androgen-regulated mucin-like protein 1</t>
  </si>
  <si>
    <t>Tubb4a</t>
  </si>
  <si>
    <t>tubulin beta 4A class IVa</t>
  </si>
  <si>
    <t>Kcnab2</t>
  </si>
  <si>
    <t>potassium voltage-gated channel subfamily A regulatory beta subunit 2</t>
  </si>
  <si>
    <t>Ahnak2</t>
  </si>
  <si>
    <t>AHNAK nucleoprotein 2</t>
  </si>
  <si>
    <t>Gnai1</t>
  </si>
  <si>
    <t>G protein subunit alpha i1</t>
  </si>
  <si>
    <t>Slc6a17</t>
  </si>
  <si>
    <t>solute carrier family 6 member 17</t>
  </si>
  <si>
    <t>S100a10</t>
  </si>
  <si>
    <t>S100 calcium binding protein A10</t>
  </si>
  <si>
    <t>Ckb</t>
  </si>
  <si>
    <t>creatine kinase B</t>
  </si>
  <si>
    <t>Tmem47</t>
  </si>
  <si>
    <t>transmembrane protein 47</t>
  </si>
  <si>
    <t>Ldhb</t>
  </si>
  <si>
    <t>lactate dehydrogenase B</t>
  </si>
  <si>
    <t>Etv1</t>
  </si>
  <si>
    <t>ETS variant 1</t>
  </si>
  <si>
    <t>Stx1b</t>
  </si>
  <si>
    <t>syntaxin 1B</t>
  </si>
  <si>
    <t>Scd1</t>
  </si>
  <si>
    <t>stearoyl-CoA desaturase</t>
  </si>
  <si>
    <t>Anxa2</t>
  </si>
  <si>
    <t>annexin A2</t>
  </si>
  <si>
    <t>Tppp3</t>
  </si>
  <si>
    <t>tubulin polymerization promoting protein family member 3</t>
  </si>
  <si>
    <t>Clip3</t>
  </si>
  <si>
    <t>CAP-Gly domain containing linker protein 3</t>
  </si>
  <si>
    <t>Nap1l5</t>
  </si>
  <si>
    <t>nucleosome assembly protein 1 like 5</t>
  </si>
  <si>
    <t>Ccdc92</t>
  </si>
  <si>
    <t>coiled-coil domain containing 92</t>
  </si>
  <si>
    <t>Timp2</t>
  </si>
  <si>
    <t>TIMP metallopeptidase inhibitor 2</t>
  </si>
  <si>
    <t>Spp1</t>
  </si>
  <si>
    <t>secreted phosphoprotein 1</t>
  </si>
  <si>
    <t>Lcp1</t>
  </si>
  <si>
    <t>lymphocyte cytosolic protein 1</t>
  </si>
  <si>
    <t>Pcp4</t>
  </si>
  <si>
    <t>Purkinje cell protein 4</t>
  </si>
  <si>
    <t>Anxa5</t>
  </si>
  <si>
    <t>annexin A5</t>
  </si>
  <si>
    <t>AI593442</t>
  </si>
  <si>
    <t>chromosome 11 open reading frame 87</t>
  </si>
  <si>
    <t>Magee1</t>
  </si>
  <si>
    <t>MAGE family member E1</t>
  </si>
  <si>
    <t>Fam102b</t>
  </si>
  <si>
    <t>family with sequence similarity 102 member B</t>
  </si>
  <si>
    <t>Kcnk1</t>
  </si>
  <si>
    <t>potassium two pore domain channel subfamily K member 1</t>
  </si>
  <si>
    <t>Zfp365</t>
  </si>
  <si>
    <t>zinc finger protein 365</t>
  </si>
  <si>
    <t>Tspyl4</t>
  </si>
  <si>
    <t>TSPY like 4</t>
  </si>
  <si>
    <t>Tmem229b</t>
  </si>
  <si>
    <t>transmembrane protein 229B</t>
  </si>
  <si>
    <t>Myl12b</t>
  </si>
  <si>
    <t>myosin light chain 12A</t>
  </si>
  <si>
    <t>Piezo2</t>
  </si>
  <si>
    <t>piezo type mechanosensitive ion channel component 2</t>
  </si>
  <si>
    <t>L1cam</t>
  </si>
  <si>
    <t>L1 cell adhesion molecule</t>
  </si>
  <si>
    <t>Kcna2</t>
  </si>
  <si>
    <t>potassium voltage-gated channel subfamily A member 2</t>
  </si>
  <si>
    <t>Trnp1</t>
  </si>
  <si>
    <t>TMF1-regulated nuclear protein 1</t>
  </si>
  <si>
    <t>Slc17a7</t>
  </si>
  <si>
    <t>solute carrier family 17 member 7</t>
  </si>
  <si>
    <t>Nrip3</t>
  </si>
  <si>
    <t>nuclear receptor interacting protein 3</t>
  </si>
  <si>
    <t>Fkbp1b</t>
  </si>
  <si>
    <t>FK506 binding protein 1B</t>
  </si>
  <si>
    <t>Plp1</t>
  </si>
  <si>
    <t>proteolipid protein 1</t>
  </si>
  <si>
    <t>Vim</t>
  </si>
  <si>
    <t>vimentin</t>
  </si>
  <si>
    <t>Ppp1r1c</t>
  </si>
  <si>
    <t>protein phosphatase 1 regulatory inhibitor subunit 1C</t>
  </si>
  <si>
    <t>Emb</t>
  </si>
  <si>
    <t>embigin</t>
  </si>
  <si>
    <t>Eif5a2</t>
  </si>
  <si>
    <t>eukaryotic translation initiation factor 5A2</t>
  </si>
  <si>
    <t>Scn7a</t>
  </si>
  <si>
    <t>sodium voltage-gated channel alpha subunit 7</t>
  </si>
  <si>
    <t>Mapk8ip1</t>
  </si>
  <si>
    <t>mitogen-activated protein kinase 8 interacting protein 1</t>
  </si>
  <si>
    <t>Adgrg2</t>
  </si>
  <si>
    <t>adhesion G protein-coupled receptor G2</t>
  </si>
  <si>
    <t>Scamp5</t>
  </si>
  <si>
    <t>secretory carrier membrane protein 5</t>
  </si>
  <si>
    <t>Nrn1</t>
  </si>
  <si>
    <t>neuritin 1</t>
  </si>
  <si>
    <t>Tuba1b</t>
  </si>
  <si>
    <t>tubulin alpha 1b</t>
  </si>
  <si>
    <t>Asic1</t>
  </si>
  <si>
    <t>acid sensing ion channel subunit 1</t>
  </si>
  <si>
    <t>Pmp22</t>
  </si>
  <si>
    <t>peripheral myelin protein 22</t>
  </si>
  <si>
    <t>Lonrf2</t>
  </si>
  <si>
    <t>LON peptidase N-terminal domain and ring finger 2</t>
  </si>
  <si>
    <t>Dzank1</t>
  </si>
  <si>
    <t>double zinc ribbon and ankyrin repeat domains 1</t>
  </si>
  <si>
    <t>Scrn1</t>
  </si>
  <si>
    <t>secernin 1</t>
  </si>
  <si>
    <t>Cox8a</t>
  </si>
  <si>
    <t>cytochrome c oxidase subunit 8A</t>
  </si>
  <si>
    <t>Ngfr</t>
  </si>
  <si>
    <t>nerve growth factor receptor</t>
  </si>
  <si>
    <t>Lhfpl4</t>
  </si>
  <si>
    <t>LHFPL tetraspan subfamily member 4</t>
  </si>
  <si>
    <t>Nacad</t>
  </si>
  <si>
    <t>NAC alpha domain containing</t>
  </si>
  <si>
    <t>Pcsk2</t>
  </si>
  <si>
    <t>proprotein convertase subtilisin/kexin type 2</t>
  </si>
  <si>
    <t>Frmd3</t>
  </si>
  <si>
    <t>FERM domain containing 3</t>
  </si>
  <si>
    <t>Syt4</t>
  </si>
  <si>
    <t>synaptotagmin 4</t>
  </si>
  <si>
    <t>Sv2a</t>
  </si>
  <si>
    <t>synaptic vesicle glycoprotein 2A</t>
  </si>
  <si>
    <t>Nsg1</t>
  </si>
  <si>
    <t>neuronal vesicle trafficking associated 1</t>
  </si>
  <si>
    <t>Slc7a1</t>
  </si>
  <si>
    <t>solute carrier family 7 member 1</t>
  </si>
  <si>
    <t>Kcnh2</t>
  </si>
  <si>
    <t>potassium voltage-gated channel subfamily H member 2</t>
  </si>
  <si>
    <t>Sfxn3</t>
  </si>
  <si>
    <t>sideroflexin 3</t>
  </si>
  <si>
    <t>Bex3</t>
  </si>
  <si>
    <t>brain expressed X-linked 3</t>
  </si>
  <si>
    <t>Slitrk3</t>
  </si>
  <si>
    <t>SLIT and NTRK like family member 3</t>
  </si>
  <si>
    <t>Sqle</t>
  </si>
  <si>
    <t>squalene epoxidase</t>
  </si>
  <si>
    <t>Susd2</t>
  </si>
  <si>
    <t>sushi domain containing 2</t>
  </si>
  <si>
    <t>Cpeb2</t>
  </si>
  <si>
    <t>cytoplasmic polyadenylation element binding protein 2</t>
  </si>
  <si>
    <t>Cyb5r3</t>
  </si>
  <si>
    <t>cytochrome b5 reductase 3</t>
  </si>
  <si>
    <t>septin 3</t>
  </si>
  <si>
    <t>Cdr2l</t>
  </si>
  <si>
    <t>cerebellar degeneration related protein 2 like</t>
  </si>
  <si>
    <t>Fbxo2</t>
  </si>
  <si>
    <t>F-box protein 2</t>
  </si>
  <si>
    <t>Kcnj10</t>
  </si>
  <si>
    <t>potassium voltage-gated channel subfamily J member 10</t>
  </si>
  <si>
    <t>Fasn</t>
  </si>
  <si>
    <t>fatty acid synthase</t>
  </si>
  <si>
    <t>Sulf2</t>
  </si>
  <si>
    <t>sulfatase 2</t>
  </si>
  <si>
    <t>Tmem229a</t>
  </si>
  <si>
    <t>transmembrane protein 229A</t>
  </si>
  <si>
    <t>A2ml1</t>
  </si>
  <si>
    <t>alpha-2-macroglobulin like 1 pseudogene</t>
  </si>
  <si>
    <t>Fam19a2</t>
  </si>
  <si>
    <t>family with sequence similarity 19 member A2, C-C motif chemokine like</t>
  </si>
  <si>
    <t>Ptn</t>
  </si>
  <si>
    <t>pleiotrophin</t>
  </si>
  <si>
    <t>Ptprz1</t>
  </si>
  <si>
    <t>protein tyrosine phosphatase, receptor type Z1</t>
  </si>
  <si>
    <t>Pls1</t>
  </si>
  <si>
    <t>plastin 1</t>
  </si>
  <si>
    <t>Pcdh10</t>
  </si>
  <si>
    <t>protocadherin 10</t>
  </si>
  <si>
    <t>Shc2</t>
  </si>
  <si>
    <t>SHC adaptor protein 2</t>
  </si>
  <si>
    <t>Rab15</t>
  </si>
  <si>
    <t>RAB15, member RAS oncogene family</t>
  </si>
  <si>
    <t>Dmtn</t>
  </si>
  <si>
    <t>dematin actin binding protein</t>
  </si>
  <si>
    <t>Dpysl5</t>
  </si>
  <si>
    <t>dihydropyrimidinase like 5</t>
  </si>
  <si>
    <t>Kbtbd11</t>
  </si>
  <si>
    <t>kelch repeat and BTB domain containing 11</t>
  </si>
  <si>
    <t>Itgb8</t>
  </si>
  <si>
    <t>integrin subunit beta 8</t>
  </si>
  <si>
    <t>Rap2a</t>
  </si>
  <si>
    <t>RAP2A, member of RAS oncogene family</t>
  </si>
  <si>
    <t>Patj</t>
  </si>
  <si>
    <t>PATJ, crumbs cell polarity complex component</t>
  </si>
  <si>
    <t>Ptms</t>
  </si>
  <si>
    <t>parathymosin</t>
  </si>
  <si>
    <t>Slc22a17</t>
  </si>
  <si>
    <t>solute carrier family 22 member 17</t>
  </si>
  <si>
    <t>Pld3</t>
  </si>
  <si>
    <t>phospholipase D family member 3</t>
  </si>
  <si>
    <t>Abca8a</t>
  </si>
  <si>
    <t>ATP-binding cassette, sub-family A (ABC1), member 8a</t>
  </si>
  <si>
    <t>Rian</t>
  </si>
  <si>
    <t>RNA imprinted and accumulated in nucleus</t>
  </si>
  <si>
    <t>Parva</t>
  </si>
  <si>
    <t>parvin alpha</t>
  </si>
  <si>
    <t>Frrs1l</t>
  </si>
  <si>
    <t>ferric chelate reductase 1 like</t>
  </si>
  <si>
    <t>Clmp</t>
  </si>
  <si>
    <t>CXADR like membrane protein</t>
  </si>
  <si>
    <t>Cntn2</t>
  </si>
  <si>
    <t>contactin 2</t>
  </si>
  <si>
    <t>Fbln5</t>
  </si>
  <si>
    <t>fibulin 5</t>
  </si>
  <si>
    <t>Fads1</t>
  </si>
  <si>
    <t>fatty acid desaturase 1</t>
  </si>
  <si>
    <t>Megf9</t>
  </si>
  <si>
    <t>multiple EGF like domains 9</t>
  </si>
  <si>
    <t>Sgms2</t>
  </si>
  <si>
    <t>sphingomyelin synthase 2</t>
  </si>
  <si>
    <t>Rassf4</t>
  </si>
  <si>
    <t>Ras association domain family member 4</t>
  </si>
  <si>
    <t>B4galt6</t>
  </si>
  <si>
    <t>beta-1,4-galactosyltransferase 6</t>
  </si>
  <si>
    <t>Mctp2</t>
  </si>
  <si>
    <t>multiple C2 and transmembrane domain containing 2</t>
  </si>
  <si>
    <t>Caskin1</t>
  </si>
  <si>
    <t>CASK interacting protein 1</t>
  </si>
  <si>
    <t>Elovl7</t>
  </si>
  <si>
    <t>ELOVL fatty acid elongase 7</t>
  </si>
  <si>
    <t>Kank4</t>
  </si>
  <si>
    <t>KN motif and ankyrin repeat domains 4</t>
  </si>
  <si>
    <t>Chga</t>
  </si>
  <si>
    <t>chromogranin A</t>
  </si>
  <si>
    <t>Kcnip2</t>
  </si>
  <si>
    <t>potassium voltage-gated channel interacting protein 2</t>
  </si>
  <si>
    <t>Ak5</t>
  </si>
  <si>
    <t>adenylate kinase 5</t>
  </si>
  <si>
    <t>Pln</t>
  </si>
  <si>
    <t>phospholamban</t>
  </si>
  <si>
    <t>Lpar1</t>
  </si>
  <si>
    <t>lysophosphatidic acid receptor 1</t>
  </si>
  <si>
    <t>Abcg4</t>
  </si>
  <si>
    <t>ATP binding cassette subfamily G member 4</t>
  </si>
  <si>
    <t>Mgat3</t>
  </si>
  <si>
    <t>mannosyl (beta-1,4-)-glycoprotein beta-1,4-N-acetylglucosaminyltransferase</t>
  </si>
  <si>
    <t>Selenom</t>
  </si>
  <si>
    <t>selenoprotein M</t>
  </si>
  <si>
    <t>Hebp2</t>
  </si>
  <si>
    <t>heme binding protein 2</t>
  </si>
  <si>
    <t>Ndrg1</t>
  </si>
  <si>
    <t>N-myc downstream regulated 1</t>
  </si>
  <si>
    <t>Entpd3</t>
  </si>
  <si>
    <t>ectonucleoside triphosphate diphosphohydrolase 3</t>
  </si>
  <si>
    <t>Gatm</t>
  </si>
  <si>
    <t>glycine amidinotransferase</t>
  </si>
  <si>
    <t>Adam11</t>
  </si>
  <si>
    <t>ADAM metallopeptidase domain 11</t>
  </si>
  <si>
    <t>Tspan12</t>
  </si>
  <si>
    <t>tetraspanin 12</t>
  </si>
  <si>
    <t>Fndc5</t>
  </si>
  <si>
    <t>fibronectin type III domain containing 5</t>
  </si>
  <si>
    <t>Eef1a1</t>
  </si>
  <si>
    <t>eukaryotic translation elongation factor 1 alpha 1</t>
  </si>
  <si>
    <t>Fam102a</t>
  </si>
  <si>
    <t>family with sequence similarity 102 member A</t>
  </si>
  <si>
    <t>Hid1</t>
  </si>
  <si>
    <t>HID1 domain containing</t>
  </si>
  <si>
    <t>Armcx1</t>
  </si>
  <si>
    <t>armadillo repeat containing X-linked 1</t>
  </si>
  <si>
    <t>Pcyt1b</t>
  </si>
  <si>
    <t>phosphate cytidylyltransferase 1, choline, beta</t>
  </si>
  <si>
    <t>Rab39b</t>
  </si>
  <si>
    <t>RAB39B, member RAS oncogene family</t>
  </si>
  <si>
    <t>Rnf208</t>
  </si>
  <si>
    <t>ring finger protein 208</t>
  </si>
  <si>
    <t>Ackr1</t>
  </si>
  <si>
    <t>atypical chemokine receptor 1 (Duffy blood group)</t>
  </si>
  <si>
    <t>Adcy1</t>
  </si>
  <si>
    <t>adenylate cyclase 1</t>
  </si>
  <si>
    <t>Serpina3n</t>
  </si>
  <si>
    <t>serpin family A member 3</t>
  </si>
  <si>
    <t>Prkcb</t>
  </si>
  <si>
    <t>protein kinase C beta</t>
  </si>
  <si>
    <t>Chst2</t>
  </si>
  <si>
    <t>carbohydrate sulfotransferase 2</t>
  </si>
  <si>
    <t>Tac1</t>
  </si>
  <si>
    <t>tachykinin precursor 1</t>
  </si>
  <si>
    <t>Aatk</t>
  </si>
  <si>
    <t>apoptosis associated tyrosine kinase</t>
  </si>
  <si>
    <t>Arl4c</t>
  </si>
  <si>
    <t>ADP ribosylation factor like GTPase 4C</t>
  </si>
  <si>
    <t>Inpp5j</t>
  </si>
  <si>
    <t>inositol polyphosphate-5-phosphatase J</t>
  </si>
  <si>
    <t>Sostdc1</t>
  </si>
  <si>
    <t>sclerostin domain containing 1</t>
  </si>
  <si>
    <t>Pdgfa</t>
  </si>
  <si>
    <t>platelet derived growth factor subunit A</t>
  </si>
  <si>
    <t>Npdc1</t>
  </si>
  <si>
    <t>neural proliferation, differentiation and control 1</t>
  </si>
  <si>
    <t>Ndn</t>
  </si>
  <si>
    <t>necdin, MAGE family member</t>
  </si>
  <si>
    <t>Pgbd5</t>
  </si>
  <si>
    <t>piggyBac transposable element derived 5</t>
  </si>
  <si>
    <t>Runx3</t>
  </si>
  <si>
    <t>runt related transcription factor 3</t>
  </si>
  <si>
    <t>Lgals1</t>
  </si>
  <si>
    <t>galectin 1</t>
  </si>
  <si>
    <t>Snx7</t>
  </si>
  <si>
    <t>sorting nexin 7</t>
  </si>
  <si>
    <t>Itih5</t>
  </si>
  <si>
    <t>inter-alpha-trypsin inhibitor heavy chain family member 5</t>
  </si>
  <si>
    <t>septin 4</t>
  </si>
  <si>
    <t>Fstl5</t>
  </si>
  <si>
    <t>follistatin like 5</t>
  </si>
  <si>
    <t>Fbxo44</t>
  </si>
  <si>
    <t>F-box protein 44</t>
  </si>
  <si>
    <t>1810041L15Rik</t>
  </si>
  <si>
    <t xml:space="preserve"> </t>
  </si>
  <si>
    <t>Slc29a4</t>
  </si>
  <si>
    <t>solute carrier family 29 member 4</t>
  </si>
  <si>
    <t>Tmem9</t>
  </si>
  <si>
    <t>transmembrane protein 9</t>
  </si>
  <si>
    <t>Lxn</t>
  </si>
  <si>
    <t>latexin</t>
  </si>
  <si>
    <t>Plekhb1</t>
  </si>
  <si>
    <t>pleckstrin homology domain containing B1</t>
  </si>
  <si>
    <t>Ptpn3</t>
  </si>
  <si>
    <t>protein tyrosine phosphatase, non-receptor type 3</t>
  </si>
  <si>
    <t>Fam78b</t>
  </si>
  <si>
    <t>family with sequence similarity 78 member B</t>
  </si>
  <si>
    <t>Ldlr</t>
  </si>
  <si>
    <t>low density lipoprotein receptor</t>
  </si>
  <si>
    <t>Mbp</t>
  </si>
  <si>
    <t>myelin basic protein</t>
  </si>
  <si>
    <t>Ubash3b</t>
  </si>
  <si>
    <t>ubiquitin associated and SH3 domain containing B</t>
  </si>
  <si>
    <t>septin 6</t>
  </si>
  <si>
    <t>Pdk3</t>
  </si>
  <si>
    <t>pyruvate dehydrogenase kinase 3</t>
  </si>
  <si>
    <t>Tns3</t>
  </si>
  <si>
    <t>tensin 3</t>
  </si>
  <si>
    <t>Ano1</t>
  </si>
  <si>
    <t>anoctamin 1</t>
  </si>
  <si>
    <t>Brsk2</t>
  </si>
  <si>
    <t>BR serine/threonine kinase 2</t>
  </si>
  <si>
    <t>Slc36a4</t>
  </si>
  <si>
    <t>solute carrier family 36 member 4</t>
  </si>
  <si>
    <t>Gprasp2</t>
  </si>
  <si>
    <t>G protein-coupled receptor associated sorting protein 2</t>
  </si>
  <si>
    <t>Adcyap1</t>
  </si>
  <si>
    <t>adenylate cyclase activating polypeptide 1</t>
  </si>
  <si>
    <t>Plcxd2</t>
  </si>
  <si>
    <t>phosphatidylinositol specific phospholipase C X domain containing 2</t>
  </si>
  <si>
    <t>Runx1</t>
  </si>
  <si>
    <t>runt related transcription factor 1</t>
  </si>
  <si>
    <t>Armcx2</t>
  </si>
  <si>
    <t>armadillo repeat containing X-linked 2</t>
  </si>
  <si>
    <t>1700037H04Rik</t>
  </si>
  <si>
    <t>chromosome 20 open reading frame 27</t>
  </si>
  <si>
    <t>Gpr37l1</t>
  </si>
  <si>
    <t>G protein-coupled receptor 37 like 1</t>
  </si>
  <si>
    <t>Rassf5</t>
  </si>
  <si>
    <t>Ras association domain family member 5</t>
  </si>
  <si>
    <t>Paqr8</t>
  </si>
  <si>
    <t>progestin and adipoQ receptor family member 8</t>
  </si>
  <si>
    <t>Adap1</t>
  </si>
  <si>
    <t>ArfGAP with dual PH domains 1</t>
  </si>
  <si>
    <t>Cd9</t>
  </si>
  <si>
    <t>CD9 molecule</t>
  </si>
  <si>
    <t>St6galnac5</t>
  </si>
  <si>
    <t>ST6 N-acetylgalactosaminide alpha-2,6-sialyltransferase 5</t>
  </si>
  <si>
    <t>Wasf1</t>
  </si>
  <si>
    <t>WAS protein family member 1</t>
  </si>
  <si>
    <t>Nol4l</t>
  </si>
  <si>
    <t>nucleolar protein 4 like</t>
  </si>
  <si>
    <t>Csdc2</t>
  </si>
  <si>
    <t>cold shock domain containing C2</t>
  </si>
  <si>
    <t>Abcg1</t>
  </si>
  <si>
    <t>ATP binding cassette subfamily G member 1</t>
  </si>
  <si>
    <t>Gnaz</t>
  </si>
  <si>
    <t>G protein subunit alpha z</t>
  </si>
  <si>
    <t>Zfp385a</t>
  </si>
  <si>
    <t>zinc finger protein 385A</t>
  </si>
  <si>
    <t>Igsf3</t>
  </si>
  <si>
    <t>immunoglobulin superfamily member 3</t>
  </si>
  <si>
    <t>Slitrk4</t>
  </si>
  <si>
    <t>SLIT and NTRK like family member 4</t>
  </si>
  <si>
    <t>Kcnip3</t>
  </si>
  <si>
    <t>potassium voltage-gated channel interacting protein 3</t>
  </si>
  <si>
    <t>Cnrip1</t>
  </si>
  <si>
    <t>cannabinoid receptor interacting protein 1</t>
  </si>
  <si>
    <t>Lingo1</t>
  </si>
  <si>
    <t>leucine rich repeat and Ig domain containing 1</t>
  </si>
  <si>
    <t>Ube2ql1</t>
  </si>
  <si>
    <t>ubiquitin conjugating enzyme E2 Q family like 1</t>
  </si>
  <si>
    <t>Ptprf</t>
  </si>
  <si>
    <t>protein tyrosine phosphatase, receptor type F</t>
  </si>
  <si>
    <t>Steap2</t>
  </si>
  <si>
    <t>STEAP2 metalloreductase</t>
  </si>
  <si>
    <t>Tdrp</t>
  </si>
  <si>
    <t>testis development related protein</t>
  </si>
  <si>
    <t>Cstb</t>
  </si>
  <si>
    <t>cystatin B</t>
  </si>
  <si>
    <t>Map9</t>
  </si>
  <si>
    <t>microtubule associated protein 9</t>
  </si>
  <si>
    <t>Lpin2</t>
  </si>
  <si>
    <t>lipin 2</t>
  </si>
  <si>
    <t>Dhh</t>
  </si>
  <si>
    <t>desert hedgehog</t>
  </si>
  <si>
    <t>Kazn</t>
  </si>
  <si>
    <t>kazrin, periplakin interacting protein</t>
  </si>
  <si>
    <t>Grm4</t>
  </si>
  <si>
    <t>glutamate metabotropic receptor 4</t>
  </si>
  <si>
    <t>Igfbp4</t>
  </si>
  <si>
    <t>insulin like growth factor binding protein 4</t>
  </si>
  <si>
    <t>Plxnc1</t>
  </si>
  <si>
    <t>plexin C1</t>
  </si>
  <si>
    <t>Mboat2</t>
  </si>
  <si>
    <t>membrane bound O-acyltransferase domain containing 2</t>
  </si>
  <si>
    <t>Nlgn2</t>
  </si>
  <si>
    <t>neuroligin 2</t>
  </si>
  <si>
    <t>Cdh1</t>
  </si>
  <si>
    <t>cadherin 1</t>
  </si>
  <si>
    <t>Adgrb1</t>
  </si>
  <si>
    <t>adhesion G protein-coupled receptor B1</t>
  </si>
  <si>
    <t>Ptgfrn</t>
  </si>
  <si>
    <t>prostaglandin F2 receptor inhibitor</t>
  </si>
  <si>
    <t>Soat1</t>
  </si>
  <si>
    <t>sterol O-acyltransferase 1</t>
  </si>
  <si>
    <t>D630045J12Rik</t>
  </si>
  <si>
    <t>KIAA1549</t>
  </si>
  <si>
    <t>Mras</t>
  </si>
  <si>
    <t>muscle RAS oncogene homolog</t>
  </si>
  <si>
    <t>Slc41a2</t>
  </si>
  <si>
    <t>solute carrier family 41 member 2</t>
  </si>
  <si>
    <t>Nipsnap1</t>
  </si>
  <si>
    <t>nipsnap homolog 1</t>
  </si>
  <si>
    <t>Sema5a</t>
  </si>
  <si>
    <t>semaphorin 5A</t>
  </si>
  <si>
    <t>Iglon5</t>
  </si>
  <si>
    <t>IgLON family member 5</t>
  </si>
  <si>
    <t>Whrn</t>
  </si>
  <si>
    <t>whirlin</t>
  </si>
  <si>
    <t>Gas2l3</t>
  </si>
  <si>
    <t>growth arrest specific 2 like 3</t>
  </si>
  <si>
    <t>Fndc4</t>
  </si>
  <si>
    <t>fibronectin type III domain containing 4</t>
  </si>
  <si>
    <t>Nipa1</t>
  </si>
  <si>
    <t>NIPA magnesium transporter 1</t>
  </si>
  <si>
    <t>Gm2115</t>
  </si>
  <si>
    <t>predicted gene 2115</t>
  </si>
  <si>
    <t>Hexb</t>
  </si>
  <si>
    <t>hexosaminidase subunit beta</t>
  </si>
  <si>
    <t>Epb41l2</t>
  </si>
  <si>
    <t>erythrocyte membrane protein band 4.1 like 2</t>
  </si>
  <si>
    <t>Trib2</t>
  </si>
  <si>
    <t>tribbles pseudokinase 2</t>
  </si>
  <si>
    <t>Hmgcs2</t>
  </si>
  <si>
    <t>3-hydroxy-3-methylglutaryl-CoA synthase 2</t>
  </si>
  <si>
    <t>Igsf11</t>
  </si>
  <si>
    <t>immunoglobulin superfamily member 11</t>
  </si>
  <si>
    <t>Maged2</t>
  </si>
  <si>
    <t>MAGE family member D2</t>
  </si>
  <si>
    <t>Rbfox3</t>
  </si>
  <si>
    <t>RNA binding protein, fox-1 homolog (C. elegans) 3</t>
  </si>
  <si>
    <t>Pcyox1l</t>
  </si>
  <si>
    <t>prenylcysteine oxidase 1 like</t>
  </si>
  <si>
    <t>Ust</t>
  </si>
  <si>
    <t>uronyl 2-sulfotransferase</t>
  </si>
  <si>
    <t>Dlg4</t>
  </si>
  <si>
    <t>discs large MAGUK scaffold protein 4</t>
  </si>
  <si>
    <t>Rab9b</t>
  </si>
  <si>
    <t>RAB9B, member RAS oncogene family</t>
  </si>
  <si>
    <t>Chl1</t>
  </si>
  <si>
    <t>cell adhesion molecule L1 like</t>
  </si>
  <si>
    <t>Abat</t>
  </si>
  <si>
    <t>4-aminobutyrate aminotransferase</t>
  </si>
  <si>
    <t>Hdgfl3</t>
  </si>
  <si>
    <t>HDGF like 3</t>
  </si>
  <si>
    <t>S100a6</t>
  </si>
  <si>
    <t>S100 calcium binding protein A6</t>
  </si>
  <si>
    <t>Sfrp5</t>
  </si>
  <si>
    <t>secreted frizzled related protein 5</t>
  </si>
  <si>
    <t>Cdo1</t>
  </si>
  <si>
    <t>cysteine dioxygenase type 1</t>
  </si>
  <si>
    <t>Klhdc8a</t>
  </si>
  <si>
    <t>kelch domain containing 8A</t>
  </si>
  <si>
    <t>Dock11</t>
  </si>
  <si>
    <t>dedicator of cytokinesis 11</t>
  </si>
  <si>
    <t>Inhbb</t>
  </si>
  <si>
    <t>inhibin subunit beta B</t>
  </si>
  <si>
    <t>Abca6</t>
  </si>
  <si>
    <t>ATP binding cassette subfamily A member 6</t>
  </si>
  <si>
    <t>Sema3f</t>
  </si>
  <si>
    <t>semaphorin 3F</t>
  </si>
  <si>
    <t>Hacd2</t>
  </si>
  <si>
    <t>3-hydroxyacyl-CoA dehydratase 2</t>
  </si>
  <si>
    <t>Cnp</t>
  </si>
  <si>
    <t>2',3'-cyclic nucleotide 3' phosphodiesterase</t>
  </si>
  <si>
    <t>22 common elements in "prop" and "MS Ia":</t>
  </si>
  <si>
    <t>45 common elements in "prop" and "MS II":</t>
  </si>
  <si>
    <t>2 common elements in "prop", "ia" and "lI":</t>
  </si>
  <si>
    <t>167 common elements in "alpha", "gamma" and "prop":</t>
  </si>
  <si>
    <t>Rank metric score</t>
  </si>
  <si>
    <t>Running ES</t>
  </si>
  <si>
    <t>Core enrichment</t>
  </si>
  <si>
    <t>Log fold change</t>
  </si>
  <si>
    <t>q-value</t>
  </si>
  <si>
    <t>Entrez gene name</t>
  </si>
  <si>
    <t>Symbol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</si>
</sst>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Bavat/Eli%20Zelzer/RNA%20seq%20and%20mass%20spec/RNA%20seq/public%20data/Blum%20et%20all%202021/GSCE%20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Bavat/Eli%20Zelzer/RNA%20seq%20and%20mass%20spec/RNA%20seq/Ingenuity/Ingenuity_annotation_Diff_2206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notated"/>
      <sheetName val="Sheet2"/>
      <sheetName val="common to proprioception"/>
      <sheetName val="common new"/>
      <sheetName val="only in proprioception"/>
      <sheetName val="only in gamma motor"/>
      <sheetName val="with proteomics"/>
      <sheetName val="Sheet7"/>
    </sheetNames>
    <sheetDataSet>
      <sheetData sheetId="0"/>
      <sheetData sheetId="1">
        <row r="1">
          <cell r="A1" t="str">
            <v>GENE SYMBOL</v>
          </cell>
          <cell r="B1" t="str">
            <v>RANK METRIC SCORE</v>
          </cell>
          <cell r="C1" t="str">
            <v>RUNNING ES</v>
          </cell>
          <cell r="D1" t="str">
            <v>CORE ENRICHMENT</v>
          </cell>
          <cell r="F1" t="str">
            <v>Expr Log Ratio</v>
          </cell>
          <cell r="G1" t="str">
            <v>Expr False Discovery Rate (q-value)</v>
          </cell>
          <cell r="H1" t="str">
            <v>Entrez Gene Name</v>
          </cell>
          <cell r="I1" t="str">
            <v>Location</v>
          </cell>
          <cell r="J1" t="str">
            <v>Type(s)</v>
          </cell>
        </row>
        <row r="2">
          <cell r="A2" t="str">
            <v>Kcnd2</v>
          </cell>
          <cell r="B2">
            <v>19</v>
          </cell>
          <cell r="C2">
            <v>17.629000000000001</v>
          </cell>
          <cell r="D2">
            <v>0.26329999999999998</v>
          </cell>
          <cell r="E2" t="str">
            <v>Yes</v>
          </cell>
          <cell r="F2">
            <v>6.8929999999999998</v>
          </cell>
          <cell r="G2">
            <v>2.0400000000000002E-12</v>
          </cell>
          <cell r="H2" t="str">
            <v>potassium voltage-gated channel subfamily D member 2</v>
          </cell>
          <cell r="I2" t="str">
            <v>Plasma Membrane</v>
          </cell>
          <cell r="J2" t="str">
            <v>Plasma Membrane</v>
          </cell>
        </row>
        <row r="3">
          <cell r="A3" t="str">
            <v>Tmem132d</v>
          </cell>
          <cell r="B3">
            <v>355</v>
          </cell>
          <cell r="C3">
            <v>2.0750000000000002</v>
          </cell>
          <cell r="D3">
            <v>0.70479999999999998</v>
          </cell>
          <cell r="E3" t="str">
            <v>Yes</v>
          </cell>
          <cell r="F3">
            <v>6.74</v>
          </cell>
          <cell r="G3">
            <v>1.7699999999999999E-12</v>
          </cell>
          <cell r="H3" t="str">
            <v>transmembrane protein 132D</v>
          </cell>
          <cell r="I3" t="str">
            <v>Other</v>
          </cell>
          <cell r="J3" t="str">
            <v>Other</v>
          </cell>
        </row>
        <row r="4">
          <cell r="A4" t="str">
            <v>Cyfip2</v>
          </cell>
          <cell r="B4">
            <v>1292</v>
          </cell>
          <cell r="C4">
            <v>0.72499999999999998</v>
          </cell>
          <cell r="D4">
            <v>0.80549999999999999</v>
          </cell>
          <cell r="E4" t="str">
            <v>Yes</v>
          </cell>
          <cell r="F4">
            <v>6.1929999999999996</v>
          </cell>
          <cell r="G4">
            <v>2.9499999999999998E-112</v>
          </cell>
          <cell r="H4" t="str">
            <v>cytoplasmic FMR1 interacting protein 2</v>
          </cell>
          <cell r="I4" t="str">
            <v>Cytoplasm</v>
          </cell>
          <cell r="J4" t="str">
            <v>Cytoplasm</v>
          </cell>
        </row>
        <row r="5">
          <cell r="A5" t="str">
            <v>Cdh22</v>
          </cell>
          <cell r="B5">
            <v>881</v>
          </cell>
          <cell r="C5">
            <v>0.98799999999999999</v>
          </cell>
          <cell r="D5">
            <v>0.79869999999999997</v>
          </cell>
          <cell r="E5" t="str">
            <v>Yes</v>
          </cell>
          <cell r="F5">
            <v>5.6660000000000004</v>
          </cell>
          <cell r="G5">
            <v>1.7299999999999999E-29</v>
          </cell>
          <cell r="H5" t="str">
            <v>cadherin 22</v>
          </cell>
          <cell r="I5" t="str">
            <v>Plasma Membrane</v>
          </cell>
          <cell r="J5" t="str">
            <v>Plasma Membrane</v>
          </cell>
        </row>
        <row r="6">
          <cell r="A6" t="str">
            <v>Snhg11</v>
          </cell>
          <cell r="B6">
            <v>7</v>
          </cell>
          <cell r="C6">
            <v>33.613</v>
          </cell>
          <cell r="D6">
            <v>0.1236</v>
          </cell>
          <cell r="E6" t="str">
            <v>Yes</v>
          </cell>
          <cell r="F6">
            <v>5.6130000000000004</v>
          </cell>
          <cell r="G6">
            <v>1.04E-19</v>
          </cell>
          <cell r="H6" t="str">
            <v>small nucleolar RNA host gene 11</v>
          </cell>
          <cell r="I6" t="str">
            <v>Other</v>
          </cell>
          <cell r="J6" t="str">
            <v>Other</v>
          </cell>
        </row>
        <row r="7">
          <cell r="A7" t="str">
            <v>Adgra1</v>
          </cell>
          <cell r="B7">
            <v>903</v>
          </cell>
          <cell r="C7">
            <v>0.97</v>
          </cell>
          <cell r="D7">
            <v>0.8</v>
          </cell>
          <cell r="E7" t="str">
            <v>Yes</v>
          </cell>
          <cell r="F7">
            <v>5.5330000000000004</v>
          </cell>
          <cell r="G7">
            <v>5.8200000000000002E-6</v>
          </cell>
          <cell r="H7" t="str">
            <v>adhesion G protein-coupled receptor A1</v>
          </cell>
          <cell r="I7" t="str">
            <v>Plasma Membrane</v>
          </cell>
          <cell r="J7" t="str">
            <v>Plasma Membrane</v>
          </cell>
        </row>
        <row r="8">
          <cell r="A8" t="str">
            <v>C230004F18Rik</v>
          </cell>
          <cell r="B8">
            <v>177</v>
          </cell>
          <cell r="C8">
            <v>3.3719999999999999</v>
          </cell>
          <cell r="D8">
            <v>0.60440000000000005</v>
          </cell>
          <cell r="E8" t="str">
            <v>Yes</v>
          </cell>
          <cell r="F8">
            <v>5.4950000000000001</v>
          </cell>
          <cell r="G8">
            <v>2.6599999999999999E-5</v>
          </cell>
          <cell r="H8" t="str">
            <v>RIKEN cDNA C230004F18 gene</v>
          </cell>
          <cell r="I8" t="str">
            <v>Other</v>
          </cell>
          <cell r="J8" t="str">
            <v>Other</v>
          </cell>
        </row>
        <row r="9">
          <cell r="A9" t="str">
            <v>Cdh18</v>
          </cell>
          <cell r="B9">
            <v>530</v>
          </cell>
          <cell r="C9">
            <v>1.472</v>
          </cell>
          <cell r="D9">
            <v>0.74850000000000005</v>
          </cell>
          <cell r="E9" t="str">
            <v>Yes</v>
          </cell>
          <cell r="F9">
            <v>5.367</v>
          </cell>
          <cell r="G9">
            <v>2.1299999999999999E-6</v>
          </cell>
          <cell r="H9" t="str">
            <v>cadherin 18</v>
          </cell>
          <cell r="I9" t="str">
            <v>Plasma Membrane</v>
          </cell>
          <cell r="J9" t="str">
            <v>Plasma Membrane</v>
          </cell>
        </row>
        <row r="10">
          <cell r="A10" t="str">
            <v>Adcy8</v>
          </cell>
          <cell r="B10">
            <v>653</v>
          </cell>
          <cell r="C10">
            <v>1.244</v>
          </cell>
          <cell r="D10">
            <v>0.77539999999999998</v>
          </cell>
          <cell r="E10" t="str">
            <v>Yes</v>
          </cell>
          <cell r="F10">
            <v>5.2910000000000004</v>
          </cell>
          <cell r="G10">
            <v>8.6299999999999995E-18</v>
          </cell>
          <cell r="H10" t="str">
            <v>adenylate cyclase 8</v>
          </cell>
          <cell r="I10" t="str">
            <v>Plasma Membrane</v>
          </cell>
          <cell r="J10" t="str">
            <v>Plasma Membrane</v>
          </cell>
        </row>
        <row r="11">
          <cell r="A11" t="str">
            <v>Jakmip2</v>
          </cell>
          <cell r="B11">
            <v>434</v>
          </cell>
          <cell r="C11">
            <v>1.7529999999999999</v>
          </cell>
          <cell r="D11">
            <v>0.72589999999999999</v>
          </cell>
          <cell r="E11" t="str">
            <v>Yes</v>
          </cell>
          <cell r="F11">
            <v>5.1920000000000002</v>
          </cell>
          <cell r="G11">
            <v>1.88E-5</v>
          </cell>
          <cell r="H11" t="str">
            <v>janus kinase and microtubule interacting protein 2</v>
          </cell>
          <cell r="I11" t="str">
            <v>Extracellular Space</v>
          </cell>
          <cell r="J11" t="str">
            <v>Extracellular Space</v>
          </cell>
        </row>
        <row r="12">
          <cell r="A12" t="str">
            <v>Grin2a</v>
          </cell>
          <cell r="B12">
            <v>278</v>
          </cell>
          <cell r="C12">
            <v>2.46</v>
          </cell>
          <cell r="D12">
            <v>0.67400000000000004</v>
          </cell>
          <cell r="E12" t="str">
            <v>Yes</v>
          </cell>
          <cell r="F12">
            <v>4.92</v>
          </cell>
          <cell r="G12">
            <v>5.4500000000000003E-5</v>
          </cell>
          <cell r="H12" t="str">
            <v>glutamate ionotropic receptor NMDA type subunit 2A</v>
          </cell>
          <cell r="I12" t="str">
            <v>Plasma Membrane</v>
          </cell>
          <cell r="J12" t="str">
            <v>Plasma Membrane</v>
          </cell>
        </row>
        <row r="13">
          <cell r="A13" t="str">
            <v>Nalcn</v>
          </cell>
          <cell r="B13">
            <v>281</v>
          </cell>
          <cell r="C13">
            <v>2.4569999999999999</v>
          </cell>
          <cell r="D13">
            <v>0.67569999999999997</v>
          </cell>
          <cell r="E13" t="str">
            <v>Yes</v>
          </cell>
          <cell r="F13">
            <v>4.8639999999999999</v>
          </cell>
          <cell r="G13">
            <v>7.05E-19</v>
          </cell>
          <cell r="H13" t="str">
            <v>sodium leak channel, non-selective</v>
          </cell>
          <cell r="I13" t="str">
            <v>Plasma Membrane</v>
          </cell>
          <cell r="J13" t="str">
            <v>Plasma Membrane</v>
          </cell>
        </row>
        <row r="14">
          <cell r="A14" t="str">
            <v>Luzp2</v>
          </cell>
          <cell r="B14">
            <v>144</v>
          </cell>
          <cell r="C14">
            <v>3.9169999999999998</v>
          </cell>
          <cell r="D14">
            <v>0.58169999999999999</v>
          </cell>
          <cell r="E14" t="str">
            <v>Yes</v>
          </cell>
          <cell r="F14">
            <v>4.7530000000000001</v>
          </cell>
          <cell r="G14">
            <v>7.9900000000000001E-21</v>
          </cell>
          <cell r="H14" t="str">
            <v>leucine zipper protein 2</v>
          </cell>
          <cell r="I14" t="str">
            <v>Other</v>
          </cell>
          <cell r="J14" t="str">
            <v>Other</v>
          </cell>
        </row>
        <row r="15">
          <cell r="A15" t="str">
            <v>Bean1</v>
          </cell>
          <cell r="B15">
            <v>1899</v>
          </cell>
          <cell r="C15">
            <v>0.52100000000000002</v>
          </cell>
          <cell r="D15">
            <v>0.81479999999999997</v>
          </cell>
          <cell r="E15" t="str">
            <v>Yes</v>
          </cell>
          <cell r="F15">
            <v>4.5960000000000001</v>
          </cell>
          <cell r="G15">
            <v>3.1600000000000001E-15</v>
          </cell>
          <cell r="H15" t="str">
            <v>brain expressed associated with NEDD4 1</v>
          </cell>
          <cell r="I15" t="str">
            <v>Other</v>
          </cell>
          <cell r="J15" t="str">
            <v>Other</v>
          </cell>
        </row>
        <row r="16">
          <cell r="A16" t="str">
            <v>Onecut2</v>
          </cell>
          <cell r="B16">
            <v>1238</v>
          </cell>
          <cell r="C16">
            <v>0.74399999999999999</v>
          </cell>
          <cell r="D16">
            <v>0.80469999999999997</v>
          </cell>
          <cell r="E16" t="str">
            <v>Yes</v>
          </cell>
          <cell r="F16">
            <v>4.53</v>
          </cell>
          <cell r="G16">
            <v>2.2000000000000001E-4</v>
          </cell>
          <cell r="H16" t="str">
            <v>one cut homeobox 2</v>
          </cell>
          <cell r="I16" t="str">
            <v>Nucleus</v>
          </cell>
          <cell r="J16" t="str">
            <v>Nucleus</v>
          </cell>
        </row>
        <row r="17">
          <cell r="A17" t="str">
            <v>Fgfr2</v>
          </cell>
          <cell r="B17">
            <v>290</v>
          </cell>
          <cell r="C17">
            <v>2.4239999999999999</v>
          </cell>
          <cell r="D17">
            <v>0.67900000000000005</v>
          </cell>
          <cell r="E17" t="str">
            <v>Yes</v>
          </cell>
          <cell r="F17">
            <v>4.5010000000000003</v>
          </cell>
          <cell r="G17">
            <v>6.2199999999999996E-22</v>
          </cell>
          <cell r="H17" t="str">
            <v>fibroblast growth factor receptor 2</v>
          </cell>
          <cell r="I17" t="str">
            <v>Plasma Membrane</v>
          </cell>
          <cell r="J17" t="str">
            <v>Plasma Membrane</v>
          </cell>
        </row>
        <row r="18">
          <cell r="A18" t="str">
            <v>Tenm2</v>
          </cell>
          <cell r="B18">
            <v>52</v>
          </cell>
          <cell r="C18">
            <v>8.6809999999999992</v>
          </cell>
          <cell r="D18">
            <v>0.4214</v>
          </cell>
          <cell r="E18" t="str">
            <v>Yes</v>
          </cell>
          <cell r="F18">
            <v>4.4420000000000002</v>
          </cell>
          <cell r="G18">
            <v>8.0199999999999996E-39</v>
          </cell>
          <cell r="H18" t="str">
            <v>teneurin transmembrane protein 2</v>
          </cell>
          <cell r="I18" t="str">
            <v>Plasma Membrane</v>
          </cell>
          <cell r="J18" t="str">
            <v>Plasma Membrane</v>
          </cell>
        </row>
        <row r="19">
          <cell r="A19" t="str">
            <v>Kcnip1</v>
          </cell>
          <cell r="B19">
            <v>109</v>
          </cell>
          <cell r="C19">
            <v>4.7060000000000004</v>
          </cell>
          <cell r="D19">
            <v>0.53569999999999995</v>
          </cell>
          <cell r="E19" t="str">
            <v>Yes</v>
          </cell>
          <cell r="F19">
            <v>4.3899999999999997</v>
          </cell>
          <cell r="G19">
            <v>2.2900000000000001E-5</v>
          </cell>
          <cell r="H19" t="str">
            <v>potassium voltage-gated channel interacting protein 1</v>
          </cell>
          <cell r="I19" t="str">
            <v>Plasma Membrane</v>
          </cell>
          <cell r="J19" t="str">
            <v>Plasma Membrane</v>
          </cell>
        </row>
        <row r="20">
          <cell r="A20" t="str">
            <v>Lin28b</v>
          </cell>
          <cell r="B20">
            <v>1768</v>
          </cell>
          <cell r="C20">
            <v>0.55500000000000005</v>
          </cell>
          <cell r="D20">
            <v>0.81389999999999996</v>
          </cell>
          <cell r="E20" t="str">
            <v>Yes</v>
          </cell>
          <cell r="F20">
            <v>4.2530000000000001</v>
          </cell>
          <cell r="G20">
            <v>8.1499999999999997E-4</v>
          </cell>
          <cell r="H20" t="str">
            <v>lin-28 homolog B</v>
          </cell>
          <cell r="I20" t="str">
            <v>Cytoplasm</v>
          </cell>
          <cell r="J20" t="str">
            <v>Cytoplasm</v>
          </cell>
        </row>
        <row r="21">
          <cell r="A21" t="str">
            <v>Gpr158</v>
          </cell>
          <cell r="B21">
            <v>274</v>
          </cell>
          <cell r="C21">
            <v>2.4910000000000001</v>
          </cell>
          <cell r="D21">
            <v>0.67230000000000001</v>
          </cell>
          <cell r="E21" t="str">
            <v>Yes</v>
          </cell>
          <cell r="F21">
            <v>4.2290000000000001</v>
          </cell>
          <cell r="G21">
            <v>1.8599999999999998E-2</v>
          </cell>
          <cell r="H21" t="str">
            <v>G protein-coupled receptor 158</v>
          </cell>
          <cell r="I21" t="str">
            <v>Plasma Membrane</v>
          </cell>
          <cell r="J21" t="str">
            <v>Plasma Membrane</v>
          </cell>
        </row>
        <row r="22">
          <cell r="A22" t="str">
            <v>Gria1</v>
          </cell>
          <cell r="B22">
            <v>765</v>
          </cell>
          <cell r="C22">
            <v>1.1100000000000001</v>
          </cell>
          <cell r="D22">
            <v>0.79159999999999997</v>
          </cell>
          <cell r="E22" t="str">
            <v>Yes</v>
          </cell>
          <cell r="F22">
            <v>4.2220000000000004</v>
          </cell>
          <cell r="G22">
            <v>1.15E-6</v>
          </cell>
          <cell r="H22" t="str">
            <v>glutamate ionotropic receptor AMPA type subunit 1</v>
          </cell>
          <cell r="I22" t="str">
            <v>Plasma Membrane</v>
          </cell>
          <cell r="J22" t="str">
            <v>Plasma Membrane</v>
          </cell>
        </row>
        <row r="23">
          <cell r="A23" t="str">
            <v>Dkk2</v>
          </cell>
          <cell r="B23">
            <v>1490</v>
          </cell>
          <cell r="C23">
            <v>0.64600000000000002</v>
          </cell>
          <cell r="D23">
            <v>0.81159999999999999</v>
          </cell>
          <cell r="E23" t="str">
            <v>Yes</v>
          </cell>
          <cell r="F23">
            <v>4.0860000000000003</v>
          </cell>
          <cell r="G23">
            <v>2.39E-36</v>
          </cell>
          <cell r="H23" t="str">
            <v>dickkopf WNT signaling pathway inhibitor 2</v>
          </cell>
          <cell r="I23" t="str">
            <v>Extracellular Space</v>
          </cell>
          <cell r="J23" t="str">
            <v>Extracellular Space</v>
          </cell>
        </row>
        <row r="24">
          <cell r="A24" t="str">
            <v>Dgki</v>
          </cell>
          <cell r="B24">
            <v>427</v>
          </cell>
          <cell r="C24">
            <v>1.8029999999999999</v>
          </cell>
          <cell r="D24">
            <v>0.72350000000000003</v>
          </cell>
          <cell r="E24" t="str">
            <v>Yes</v>
          </cell>
          <cell r="F24">
            <v>4.0490000000000004</v>
          </cell>
          <cell r="G24">
            <v>5.4099999999999999E-7</v>
          </cell>
          <cell r="H24" t="str">
            <v>diacylglycerol kinase iota</v>
          </cell>
          <cell r="I24" t="str">
            <v>Cytoplasm</v>
          </cell>
          <cell r="J24" t="str">
            <v>Cytoplasm</v>
          </cell>
        </row>
        <row r="25">
          <cell r="A25" t="str">
            <v>Ralgps2</v>
          </cell>
          <cell r="B25">
            <v>1408</v>
          </cell>
          <cell r="C25">
            <v>0.67900000000000005</v>
          </cell>
          <cell r="D25">
            <v>0.81040000000000001</v>
          </cell>
          <cell r="E25" t="str">
            <v>Yes</v>
          </cell>
          <cell r="F25">
            <v>4.0060000000000002</v>
          </cell>
          <cell r="G25">
            <v>1.1300000000000001E-56</v>
          </cell>
          <cell r="H25" t="str">
            <v>Ral GEF with PH domain and SH3 binding motif 2</v>
          </cell>
          <cell r="I25" t="str">
            <v>Other</v>
          </cell>
          <cell r="J25" t="str">
            <v>Other</v>
          </cell>
        </row>
        <row r="26">
          <cell r="A26" t="str">
            <v>Enox1</v>
          </cell>
          <cell r="B26">
            <v>312</v>
          </cell>
          <cell r="C26">
            <v>2.278</v>
          </cell>
          <cell r="D26">
            <v>0.68700000000000006</v>
          </cell>
          <cell r="E26" t="str">
            <v>Yes</v>
          </cell>
          <cell r="F26">
            <v>3.988</v>
          </cell>
          <cell r="G26">
            <v>3.6299999999999999E-23</v>
          </cell>
          <cell r="H26" t="str">
            <v>ecto-NOX disulfide-thiol exchanger 1</v>
          </cell>
          <cell r="I26" t="str">
            <v>Plasma Membrane</v>
          </cell>
          <cell r="J26" t="str">
            <v>Plasma Membrane</v>
          </cell>
        </row>
        <row r="27">
          <cell r="A27" t="str">
            <v>Grip1</v>
          </cell>
          <cell r="B27">
            <v>28</v>
          </cell>
          <cell r="C27">
            <v>14.099</v>
          </cell>
          <cell r="D27">
            <v>0.29620000000000002</v>
          </cell>
          <cell r="E27" t="str">
            <v>Yes</v>
          </cell>
          <cell r="F27">
            <v>3.9750000000000001</v>
          </cell>
          <cell r="G27">
            <v>5.2299999999999997E-5</v>
          </cell>
          <cell r="H27" t="str">
            <v>glutamate receptor interacting protein 1</v>
          </cell>
          <cell r="I27" t="str">
            <v>Plasma Membrane</v>
          </cell>
          <cell r="J27" t="str">
            <v>Plasma Membrane</v>
          </cell>
        </row>
        <row r="28">
          <cell r="A28" t="str">
            <v>Zfp804a</v>
          </cell>
          <cell r="B28">
            <v>981</v>
          </cell>
          <cell r="C28">
            <v>0.89800000000000002</v>
          </cell>
          <cell r="D28">
            <v>0.80269999999999997</v>
          </cell>
          <cell r="E28" t="str">
            <v>Yes</v>
          </cell>
          <cell r="F28">
            <v>3.9209999999999998</v>
          </cell>
          <cell r="G28">
            <v>5.6299999999999996E-3</v>
          </cell>
          <cell r="H28" t="str">
            <v>zinc finger protein 804A</v>
          </cell>
          <cell r="I28" t="str">
            <v>Plasma Membrane</v>
          </cell>
          <cell r="J28" t="str">
            <v>Plasma Membrane</v>
          </cell>
        </row>
        <row r="29">
          <cell r="A29" t="str">
            <v>Asic2</v>
          </cell>
          <cell r="B29">
            <v>33</v>
          </cell>
          <cell r="C29">
            <v>12.451000000000001</v>
          </cell>
          <cell r="D29">
            <v>0.3251</v>
          </cell>
          <cell r="E29" t="str">
            <v>Yes</v>
          </cell>
          <cell r="F29">
            <v>3.915</v>
          </cell>
          <cell r="G29">
            <v>1.08E-5</v>
          </cell>
          <cell r="H29" t="str">
            <v>acid sensing ion channel subunit 2</v>
          </cell>
          <cell r="I29" t="str">
            <v>Plasma Membrane</v>
          </cell>
          <cell r="J29" t="str">
            <v>Plasma Membrane</v>
          </cell>
        </row>
        <row r="30">
          <cell r="A30" t="str">
            <v>Cntn1</v>
          </cell>
          <cell r="B30">
            <v>186</v>
          </cell>
          <cell r="C30">
            <v>3.2669999999999999</v>
          </cell>
          <cell r="D30">
            <v>0.61409999999999998</v>
          </cell>
          <cell r="E30" t="str">
            <v>Yes</v>
          </cell>
          <cell r="F30">
            <v>3.9140000000000001</v>
          </cell>
          <cell r="G30">
            <v>5.4100000000000003E-4</v>
          </cell>
          <cell r="H30" t="str">
            <v>contactin 1</v>
          </cell>
          <cell r="I30" t="str">
            <v>Plasma Membrane</v>
          </cell>
          <cell r="J30" t="str">
            <v>Plasma Membrane</v>
          </cell>
        </row>
        <row r="31">
          <cell r="A31" t="str">
            <v>Cadps</v>
          </cell>
          <cell r="B31">
            <v>90</v>
          </cell>
          <cell r="C31">
            <v>6.0670000000000002</v>
          </cell>
          <cell r="D31">
            <v>0.50080000000000002</v>
          </cell>
          <cell r="E31" t="str">
            <v>Yes</v>
          </cell>
          <cell r="F31">
            <v>3.8849999999999998</v>
          </cell>
          <cell r="G31">
            <v>1.2400000000000001E-4</v>
          </cell>
          <cell r="H31" t="str">
            <v>calcium dependent secretion activator</v>
          </cell>
          <cell r="I31" t="str">
            <v>Plasma Membrane</v>
          </cell>
          <cell r="J31" t="str">
            <v>Plasma Membrane</v>
          </cell>
        </row>
        <row r="32">
          <cell r="A32" t="str">
            <v>Lrrc7</v>
          </cell>
          <cell r="B32">
            <v>326</v>
          </cell>
          <cell r="C32">
            <v>2.1800000000000002</v>
          </cell>
          <cell r="D32">
            <v>0.69489999999999996</v>
          </cell>
          <cell r="E32" t="str">
            <v>Yes</v>
          </cell>
          <cell r="F32">
            <v>3.8809999999999998</v>
          </cell>
          <cell r="G32">
            <v>1.8400000000000001E-3</v>
          </cell>
          <cell r="H32" t="str">
            <v>leucine rich repeat containing 7</v>
          </cell>
          <cell r="I32" t="str">
            <v>Plasma Membrane</v>
          </cell>
          <cell r="J32" t="str">
            <v>Plasma Membrane</v>
          </cell>
        </row>
        <row r="33">
          <cell r="A33" t="str">
            <v>Ndrg4</v>
          </cell>
          <cell r="B33">
            <v>1089</v>
          </cell>
          <cell r="C33">
            <v>0.83399999999999996</v>
          </cell>
          <cell r="D33">
            <v>0.8054</v>
          </cell>
          <cell r="E33" t="str">
            <v>Yes</v>
          </cell>
          <cell r="F33">
            <v>3.863</v>
          </cell>
          <cell r="G33">
            <v>1.7700000000000001E-95</v>
          </cell>
          <cell r="H33" t="str">
            <v>NDRG family member 4</v>
          </cell>
          <cell r="I33" t="str">
            <v>Plasma Membrane</v>
          </cell>
          <cell r="J33" t="str">
            <v>Plasma Membrane</v>
          </cell>
        </row>
        <row r="34">
          <cell r="A34" t="str">
            <v>Gpc6</v>
          </cell>
          <cell r="B34">
            <v>215</v>
          </cell>
          <cell r="C34">
            <v>2.9710000000000001</v>
          </cell>
          <cell r="D34">
            <v>0.63400000000000001</v>
          </cell>
          <cell r="E34" t="str">
            <v>Yes</v>
          </cell>
          <cell r="F34">
            <v>3.8420000000000001</v>
          </cell>
          <cell r="G34">
            <v>1.8499999999999999E-46</v>
          </cell>
          <cell r="H34" t="str">
            <v>glypican 6</v>
          </cell>
          <cell r="I34" t="str">
            <v>Plasma Membrane</v>
          </cell>
          <cell r="J34" t="str">
            <v>Plasma Membrane</v>
          </cell>
        </row>
        <row r="35">
          <cell r="A35" t="str">
            <v>Nrcam</v>
          </cell>
          <cell r="B35">
            <v>531</v>
          </cell>
          <cell r="C35">
            <v>1.4690000000000001</v>
          </cell>
          <cell r="D35">
            <v>0.74960000000000004</v>
          </cell>
          <cell r="E35" t="str">
            <v>Yes</v>
          </cell>
          <cell r="F35">
            <v>3.8180000000000001</v>
          </cell>
          <cell r="G35">
            <v>3.0000000000000003E-20</v>
          </cell>
          <cell r="H35" t="str">
            <v>neuronal cell adhesion molecule</v>
          </cell>
          <cell r="I35" t="str">
            <v>Plasma Membrane</v>
          </cell>
          <cell r="J35" t="str">
            <v>Plasma Membrane</v>
          </cell>
        </row>
        <row r="36">
          <cell r="A36" t="str">
            <v>Ptprt</v>
          </cell>
          <cell r="B36">
            <v>1598</v>
          </cell>
          <cell r="C36">
            <v>0.60799999999999998</v>
          </cell>
          <cell r="D36">
            <v>0.81169999999999998</v>
          </cell>
          <cell r="E36" t="str">
            <v>Yes</v>
          </cell>
          <cell r="F36">
            <v>3.8149999999999999</v>
          </cell>
          <cell r="G36">
            <v>5.22E-12</v>
          </cell>
          <cell r="H36" t="str">
            <v>protein tyrosine phosphatase, receptor type T</v>
          </cell>
          <cell r="I36" t="str">
            <v>Plasma Membrane</v>
          </cell>
          <cell r="J36" t="str">
            <v>Plasma Membrane</v>
          </cell>
        </row>
        <row r="37">
          <cell r="A37" t="str">
            <v>Ppp2r2c</v>
          </cell>
          <cell r="B37">
            <v>1565</v>
          </cell>
          <cell r="C37">
            <v>0.61799999999999999</v>
          </cell>
          <cell r="D37">
            <v>0.81130000000000002</v>
          </cell>
          <cell r="E37" t="str">
            <v>Yes</v>
          </cell>
          <cell r="F37">
            <v>3.7730000000000001</v>
          </cell>
          <cell r="G37">
            <v>7.4900000000000003E-23</v>
          </cell>
          <cell r="H37" t="str">
            <v>protein phosphatase 2 regulatory subunit Bgamma</v>
          </cell>
          <cell r="I37" t="str">
            <v>Nucleus</v>
          </cell>
          <cell r="J37" t="str">
            <v>Nucleus</v>
          </cell>
        </row>
        <row r="38">
          <cell r="A38" t="str">
            <v>Sorcs3</v>
          </cell>
          <cell r="B38">
            <v>1718</v>
          </cell>
          <cell r="C38">
            <v>0.56799999999999995</v>
          </cell>
          <cell r="D38">
            <v>0.81320000000000003</v>
          </cell>
          <cell r="E38" t="str">
            <v>Yes</v>
          </cell>
          <cell r="F38">
            <v>3.7589999999999999</v>
          </cell>
          <cell r="G38">
            <v>1.01E-4</v>
          </cell>
          <cell r="H38" t="str">
            <v>sortilin related VPS10 domain containing receptor 3</v>
          </cell>
          <cell r="I38" t="str">
            <v>Nucleus</v>
          </cell>
          <cell r="J38" t="str">
            <v>Nucleus</v>
          </cell>
        </row>
        <row r="39">
          <cell r="A39" t="str">
            <v>Fmn2</v>
          </cell>
          <cell r="B39">
            <v>503</v>
          </cell>
          <cell r="C39">
            <v>1.55</v>
          </cell>
          <cell r="D39">
            <v>0.7429</v>
          </cell>
          <cell r="E39" t="str">
            <v>Yes</v>
          </cell>
          <cell r="F39">
            <v>3.758</v>
          </cell>
          <cell r="G39">
            <v>3.7700000000000001E-13</v>
          </cell>
          <cell r="H39" t="str">
            <v>formin 2</v>
          </cell>
          <cell r="I39" t="str">
            <v>Cytoplasm</v>
          </cell>
          <cell r="J39" t="str">
            <v>Cytoplasm</v>
          </cell>
        </row>
        <row r="40">
          <cell r="A40" t="str">
            <v>Lrfn2</v>
          </cell>
          <cell r="B40">
            <v>962</v>
          </cell>
          <cell r="C40">
            <v>0.91500000000000004</v>
          </cell>
          <cell r="D40">
            <v>0.80289999999999995</v>
          </cell>
          <cell r="E40" t="str">
            <v>Yes</v>
          </cell>
          <cell r="F40">
            <v>3.7570000000000001</v>
          </cell>
          <cell r="G40">
            <v>4.51E-6</v>
          </cell>
          <cell r="H40" t="str">
            <v>leucine rich repeat and fibronectin type III domain containing 2</v>
          </cell>
          <cell r="I40" t="str">
            <v>Plasma Membrane</v>
          </cell>
          <cell r="J40" t="str">
            <v>Plasma Membrane</v>
          </cell>
        </row>
        <row r="41">
          <cell r="A41" t="str">
            <v>Gpm6a</v>
          </cell>
          <cell r="B41">
            <v>1083</v>
          </cell>
          <cell r="C41">
            <v>0.83499999999999996</v>
          </cell>
          <cell r="D41">
            <v>0.8044</v>
          </cell>
          <cell r="E41" t="str">
            <v>Yes</v>
          </cell>
          <cell r="F41">
            <v>3.7549999999999999</v>
          </cell>
          <cell r="G41">
            <v>1.95E-25</v>
          </cell>
          <cell r="H41" t="str">
            <v>glycoprotein M6A</v>
          </cell>
          <cell r="I41" t="str">
            <v>Plasma Membrane</v>
          </cell>
          <cell r="J41" t="str">
            <v>Plasma Membrane</v>
          </cell>
        </row>
        <row r="42">
          <cell r="A42" t="str">
            <v>Sgpp2</v>
          </cell>
          <cell r="B42">
            <v>608</v>
          </cell>
          <cell r="C42">
            <v>1.32</v>
          </cell>
          <cell r="D42">
            <v>0.76970000000000005</v>
          </cell>
          <cell r="E42" t="str">
            <v>Yes</v>
          </cell>
          <cell r="F42">
            <v>3.7370000000000001</v>
          </cell>
          <cell r="G42">
            <v>2.5400000000000001E-5</v>
          </cell>
          <cell r="H42" t="str">
            <v>sphingosine-1-phosphate phosphatase 2</v>
          </cell>
          <cell r="I42" t="str">
            <v>Cytoplasm</v>
          </cell>
          <cell r="J42" t="str">
            <v>Cytoplasm</v>
          </cell>
        </row>
        <row r="43">
          <cell r="A43" t="str">
            <v>Tmem108</v>
          </cell>
          <cell r="B43">
            <v>160</v>
          </cell>
          <cell r="C43">
            <v>3.601</v>
          </cell>
          <cell r="D43">
            <v>0.59219999999999995</v>
          </cell>
          <cell r="E43" t="str">
            <v>Yes</v>
          </cell>
          <cell r="F43">
            <v>3.7050000000000001</v>
          </cell>
          <cell r="G43">
            <v>4.3699999999999998E-3</v>
          </cell>
          <cell r="H43" t="str">
            <v>transmembrane protein 108</v>
          </cell>
          <cell r="I43" t="str">
            <v>Plasma Membrane</v>
          </cell>
          <cell r="J43" t="str">
            <v>Plasma Membrane</v>
          </cell>
        </row>
        <row r="44">
          <cell r="A44" t="str">
            <v>Kcnk10</v>
          </cell>
          <cell r="B44">
            <v>534</v>
          </cell>
          <cell r="C44">
            <v>1.466</v>
          </cell>
          <cell r="D44">
            <v>0.75060000000000004</v>
          </cell>
          <cell r="E44" t="str">
            <v>Yes</v>
          </cell>
          <cell r="F44">
            <v>3.6659999999999999</v>
          </cell>
          <cell r="G44">
            <v>3.1500000000000001E-4</v>
          </cell>
          <cell r="H44" t="str">
            <v>potassium two pore domain channel subfamily K member 10</v>
          </cell>
          <cell r="I44" t="str">
            <v>Plasma Membrane</v>
          </cell>
          <cell r="J44" t="str">
            <v>Plasma Membrane</v>
          </cell>
        </row>
        <row r="45">
          <cell r="A45" t="str">
            <v>Grin2b</v>
          </cell>
          <cell r="B45">
            <v>317</v>
          </cell>
          <cell r="C45">
            <v>2.2480000000000002</v>
          </cell>
          <cell r="D45">
            <v>0.69189999999999996</v>
          </cell>
          <cell r="E45" t="str">
            <v>Yes</v>
          </cell>
          <cell r="F45">
            <v>3.65</v>
          </cell>
          <cell r="G45">
            <v>4.5199999999999998E-4</v>
          </cell>
          <cell r="H45" t="str">
            <v>glutamate ionotropic receptor NMDA type subunit 2B</v>
          </cell>
          <cell r="I45" t="str">
            <v>Plasma Membrane</v>
          </cell>
          <cell r="J45" t="str">
            <v>Plasma Membrane</v>
          </cell>
        </row>
        <row r="46">
          <cell r="A46" t="str">
            <v>Nrg2</v>
          </cell>
          <cell r="B46">
            <v>296</v>
          </cell>
          <cell r="C46">
            <v>2.3820000000000001</v>
          </cell>
          <cell r="D46">
            <v>0.68420000000000003</v>
          </cell>
          <cell r="E46" t="str">
            <v>Yes</v>
          </cell>
          <cell r="F46">
            <v>3.6139999999999999</v>
          </cell>
          <cell r="G46">
            <v>3.6200000000000002E-11</v>
          </cell>
          <cell r="H46" t="str">
            <v>neuregulin 2</v>
          </cell>
          <cell r="I46" t="str">
            <v>Extracellular Space</v>
          </cell>
          <cell r="J46" t="str">
            <v>Extracellular Space</v>
          </cell>
        </row>
        <row r="47">
          <cell r="A47" t="str">
            <v>Myt1l</v>
          </cell>
          <cell r="B47">
            <v>125</v>
          </cell>
          <cell r="C47">
            <v>4.2320000000000002</v>
          </cell>
          <cell r="D47">
            <v>0.55500000000000005</v>
          </cell>
          <cell r="E47" t="str">
            <v>Yes</v>
          </cell>
          <cell r="F47">
            <v>3.601</v>
          </cell>
          <cell r="G47">
            <v>6.8700000000000002E-3</v>
          </cell>
          <cell r="H47" t="str">
            <v>myelin transcription factor 1 like</v>
          </cell>
          <cell r="I47" t="str">
            <v>Nucleus</v>
          </cell>
          <cell r="J47" t="str">
            <v>Nucleus</v>
          </cell>
        </row>
        <row r="48">
          <cell r="A48" t="str">
            <v>Hecw1</v>
          </cell>
          <cell r="B48">
            <v>323</v>
          </cell>
          <cell r="C48">
            <v>2.2309999999999999</v>
          </cell>
          <cell r="D48">
            <v>0.69330000000000003</v>
          </cell>
          <cell r="E48" t="str">
            <v>Yes</v>
          </cell>
          <cell r="F48">
            <v>3.5710000000000002</v>
          </cell>
          <cell r="G48">
            <v>2.5999999999999998E-4</v>
          </cell>
          <cell r="H48" t="str">
            <v>HECT, C2 and WW domain containing E3 ubiquitin protein ligase 1</v>
          </cell>
          <cell r="I48" t="str">
            <v>Cytoplasm</v>
          </cell>
          <cell r="J48" t="str">
            <v>Cytoplasm</v>
          </cell>
        </row>
        <row r="49">
          <cell r="A49" t="str">
            <v>Galntl6</v>
          </cell>
          <cell r="B49">
            <v>53</v>
          </cell>
          <cell r="C49">
            <v>8.641</v>
          </cell>
          <cell r="D49">
            <v>0.42780000000000001</v>
          </cell>
          <cell r="E49" t="str">
            <v>Yes</v>
          </cell>
          <cell r="F49">
            <v>3.5390000000000001</v>
          </cell>
          <cell r="G49">
            <v>1.89E-3</v>
          </cell>
          <cell r="H49" t="str">
            <v>polypeptide N-acetylgalactosaminyltransferase like 6</v>
          </cell>
          <cell r="I49" t="str">
            <v>Other</v>
          </cell>
          <cell r="J49" t="str">
            <v>Other</v>
          </cell>
        </row>
        <row r="50">
          <cell r="A50" t="str">
            <v>Car10</v>
          </cell>
          <cell r="B50">
            <v>722</v>
          </cell>
          <cell r="C50">
            <v>1.153</v>
          </cell>
          <cell r="D50">
            <v>0.78400000000000003</v>
          </cell>
          <cell r="E50" t="str">
            <v>Yes</v>
          </cell>
          <cell r="F50">
            <v>3.5310000000000001</v>
          </cell>
          <cell r="G50">
            <v>5.77E-3</v>
          </cell>
          <cell r="H50" t="str">
            <v>carbonic anhydrase 10</v>
          </cell>
          <cell r="I50" t="str">
            <v>Other</v>
          </cell>
          <cell r="J50" t="str">
            <v>Other</v>
          </cell>
        </row>
        <row r="51">
          <cell r="A51" t="str">
            <v>Clstn2</v>
          </cell>
          <cell r="B51">
            <v>424</v>
          </cell>
          <cell r="C51">
            <v>1.81</v>
          </cell>
          <cell r="D51">
            <v>0.72230000000000005</v>
          </cell>
          <cell r="E51" t="str">
            <v>Yes</v>
          </cell>
          <cell r="F51">
            <v>3.53</v>
          </cell>
          <cell r="G51">
            <v>7.1700000000000002E-16</v>
          </cell>
          <cell r="H51" t="str">
            <v>calsyntenin 2</v>
          </cell>
          <cell r="I51" t="str">
            <v>Plasma Membrane</v>
          </cell>
          <cell r="J51" t="str">
            <v>Plasma Membrane</v>
          </cell>
        </row>
        <row r="52">
          <cell r="A52" t="str">
            <v>Cntnap4</v>
          </cell>
          <cell r="B52">
            <v>1085</v>
          </cell>
          <cell r="C52">
            <v>0.83499999999999996</v>
          </cell>
          <cell r="D52">
            <v>0.80500000000000005</v>
          </cell>
          <cell r="E52" t="str">
            <v>Yes</v>
          </cell>
          <cell r="F52">
            <v>3.5049999999999999</v>
          </cell>
          <cell r="G52">
            <v>7.0600000000000003E-3</v>
          </cell>
          <cell r="H52" t="str">
            <v>contactin associated protein like 4</v>
          </cell>
          <cell r="I52" t="str">
            <v>Plasma Membrane</v>
          </cell>
          <cell r="J52" t="str">
            <v>Plasma Membrane</v>
          </cell>
        </row>
        <row r="53">
          <cell r="A53" t="str">
            <v>Stac2</v>
          </cell>
          <cell r="B53">
            <v>1563</v>
          </cell>
          <cell r="C53">
            <v>0.61899999999999999</v>
          </cell>
          <cell r="D53">
            <v>0.81089999999999995</v>
          </cell>
          <cell r="E53" t="str">
            <v>Yes</v>
          </cell>
          <cell r="F53">
            <v>3.4510000000000001</v>
          </cell>
          <cell r="G53">
            <v>3.7499999999999997E-5</v>
          </cell>
          <cell r="H53" t="str">
            <v>SH3 and cysteine rich domain 2</v>
          </cell>
          <cell r="I53" t="str">
            <v>Plasma Membrane</v>
          </cell>
          <cell r="J53" t="str">
            <v>Plasma Membrane</v>
          </cell>
        </row>
        <row r="54">
          <cell r="A54" t="str">
            <v>Rims1</v>
          </cell>
          <cell r="B54">
            <v>121</v>
          </cell>
          <cell r="C54">
            <v>4.3280000000000003</v>
          </cell>
          <cell r="D54">
            <v>0.54879999999999995</v>
          </cell>
          <cell r="E54" t="str">
            <v>Yes</v>
          </cell>
          <cell r="F54">
            <v>3.4449999999999998</v>
          </cell>
          <cell r="G54">
            <v>1.07E-4</v>
          </cell>
          <cell r="H54" t="str">
            <v>regulating synaptic membrane exocytosis 1</v>
          </cell>
          <cell r="I54" t="str">
            <v>Plasma Membrane</v>
          </cell>
          <cell r="J54" t="str">
            <v>Plasma Membrane</v>
          </cell>
        </row>
        <row r="55">
          <cell r="A55" t="str">
            <v>Fam155a</v>
          </cell>
          <cell r="B55">
            <v>11</v>
          </cell>
          <cell r="C55">
            <v>22.818000000000001</v>
          </cell>
          <cell r="D55">
            <v>0.1404</v>
          </cell>
          <cell r="E55" t="str">
            <v>Yes</v>
          </cell>
          <cell r="F55">
            <v>3.4430000000000001</v>
          </cell>
          <cell r="G55">
            <v>1.92E-3</v>
          </cell>
          <cell r="H55" t="str">
            <v>family with sequence similarity 155 member A</v>
          </cell>
          <cell r="I55" t="str">
            <v>Other</v>
          </cell>
          <cell r="J55" t="str">
            <v>Other</v>
          </cell>
        </row>
        <row r="56">
          <cell r="A56" t="str">
            <v>Dync1i1</v>
          </cell>
          <cell r="B56">
            <v>105</v>
          </cell>
          <cell r="C56">
            <v>5.0119999999999996</v>
          </cell>
          <cell r="D56">
            <v>0.52869999999999995</v>
          </cell>
          <cell r="E56" t="str">
            <v>Yes</v>
          </cell>
          <cell r="F56">
            <v>3.411</v>
          </cell>
          <cell r="G56">
            <v>3.9499999999999998E-5</v>
          </cell>
          <cell r="H56" t="str">
            <v>dynein cytoplasmic 1 intermediate chain 1</v>
          </cell>
          <cell r="I56" t="str">
            <v>Cytoplasm</v>
          </cell>
          <cell r="J56" t="str">
            <v>Cytoplasm</v>
          </cell>
        </row>
        <row r="57">
          <cell r="A57" t="str">
            <v>Snap25</v>
          </cell>
          <cell r="B57">
            <v>126</v>
          </cell>
          <cell r="C57">
            <v>4.2080000000000002</v>
          </cell>
          <cell r="D57">
            <v>0.55820000000000003</v>
          </cell>
          <cell r="E57" t="str">
            <v>Yes</v>
          </cell>
          <cell r="F57">
            <v>3.4</v>
          </cell>
          <cell r="G57">
            <v>1.4200000000000001E-2</v>
          </cell>
          <cell r="H57" t="str">
            <v>synaptosome associated protein 25</v>
          </cell>
          <cell r="I57" t="str">
            <v>Plasma Membrane</v>
          </cell>
          <cell r="J57" t="str">
            <v>Plasma Membrane</v>
          </cell>
        </row>
        <row r="58">
          <cell r="A58" t="str">
            <v>Nlgn1</v>
          </cell>
          <cell r="B58">
            <v>18</v>
          </cell>
          <cell r="C58">
            <v>17.745999999999999</v>
          </cell>
          <cell r="D58">
            <v>0.25009999999999999</v>
          </cell>
          <cell r="E58" t="str">
            <v>Yes</v>
          </cell>
          <cell r="F58">
            <v>3.395</v>
          </cell>
          <cell r="G58">
            <v>1.5900000000000001E-9</v>
          </cell>
          <cell r="H58" t="str">
            <v>neuroligin 1</v>
          </cell>
          <cell r="I58" t="str">
            <v>Plasma Membrane</v>
          </cell>
          <cell r="J58" t="str">
            <v>Plasma Membrane</v>
          </cell>
        </row>
        <row r="59">
          <cell r="A59" t="str">
            <v>Dock3</v>
          </cell>
          <cell r="B59">
            <v>255</v>
          </cell>
          <cell r="C59">
            <v>2.6110000000000002</v>
          </cell>
          <cell r="D59">
            <v>0.66359999999999997</v>
          </cell>
          <cell r="E59" t="str">
            <v>Yes</v>
          </cell>
          <cell r="F59">
            <v>3.3929999999999998</v>
          </cell>
          <cell r="G59">
            <v>1.9300000000000001E-3</v>
          </cell>
          <cell r="H59" t="str">
            <v>dedicator of cytokinesis 3</v>
          </cell>
          <cell r="I59" t="str">
            <v>Cytoplasm</v>
          </cell>
          <cell r="J59" t="str">
            <v>Cytoplasm</v>
          </cell>
        </row>
        <row r="60">
          <cell r="A60" t="str">
            <v>Usp29</v>
          </cell>
          <cell r="B60">
            <v>254</v>
          </cell>
          <cell r="C60">
            <v>2.6120000000000001</v>
          </cell>
          <cell r="D60">
            <v>0.66159999999999997</v>
          </cell>
          <cell r="E60" t="str">
            <v>Yes</v>
          </cell>
          <cell r="F60">
            <v>3.3839999999999999</v>
          </cell>
          <cell r="G60">
            <v>3.7100000000000001E-5</v>
          </cell>
          <cell r="H60" t="str">
            <v>ubiquitin specific peptidase 29</v>
          </cell>
          <cell r="I60" t="str">
            <v>Other</v>
          </cell>
          <cell r="J60" t="str">
            <v>Other</v>
          </cell>
        </row>
        <row r="61">
          <cell r="A61" t="str">
            <v>Apba2</v>
          </cell>
          <cell r="B61">
            <v>762</v>
          </cell>
          <cell r="C61">
            <v>1.111</v>
          </cell>
          <cell r="D61">
            <v>0.79</v>
          </cell>
          <cell r="E61" t="str">
            <v>Yes</v>
          </cell>
          <cell r="F61">
            <v>3.383</v>
          </cell>
          <cell r="G61">
            <v>9.9199999999999999E-5</v>
          </cell>
          <cell r="H61" t="str">
            <v>amyloid beta precursor protein binding family A member 2</v>
          </cell>
          <cell r="I61" t="str">
            <v>Cytoplasm</v>
          </cell>
          <cell r="J61" t="str">
            <v>Cytoplasm</v>
          </cell>
        </row>
        <row r="62">
          <cell r="A62" t="str">
            <v>Shank2</v>
          </cell>
          <cell r="B62">
            <v>1535</v>
          </cell>
          <cell r="C62">
            <v>0.63100000000000001</v>
          </cell>
          <cell r="D62">
            <v>0.81079999999999997</v>
          </cell>
          <cell r="E62" t="str">
            <v>Yes</v>
          </cell>
          <cell r="F62">
            <v>3.3580000000000001</v>
          </cell>
          <cell r="G62">
            <v>2.8000000000000002E-10</v>
          </cell>
          <cell r="H62" t="str">
            <v>SH3 and multiple ankyrin repeat domains 2</v>
          </cell>
          <cell r="I62" t="str">
            <v>Plasma Membrane</v>
          </cell>
          <cell r="J62" t="str">
            <v>Plasma Membrane</v>
          </cell>
        </row>
        <row r="63">
          <cell r="A63" t="str">
            <v>Zfp385b</v>
          </cell>
          <cell r="B63">
            <v>189</v>
          </cell>
          <cell r="C63">
            <v>3.2320000000000002</v>
          </cell>
          <cell r="D63">
            <v>0.61890000000000001</v>
          </cell>
          <cell r="E63" t="str">
            <v>Yes</v>
          </cell>
          <cell r="F63">
            <v>3.3460000000000001</v>
          </cell>
          <cell r="G63">
            <v>1.7E-34</v>
          </cell>
          <cell r="H63" t="str">
            <v>zinc finger protein 385B</v>
          </cell>
          <cell r="I63" t="str">
            <v>Nucleus</v>
          </cell>
          <cell r="J63" t="str">
            <v>Nucleus</v>
          </cell>
        </row>
        <row r="64">
          <cell r="A64" t="str">
            <v>Ntng1</v>
          </cell>
          <cell r="B64">
            <v>562</v>
          </cell>
          <cell r="C64">
            <v>1.411</v>
          </cell>
          <cell r="D64">
            <v>0.7571</v>
          </cell>
          <cell r="E64" t="str">
            <v>Yes</v>
          </cell>
          <cell r="F64">
            <v>3.3340000000000001</v>
          </cell>
          <cell r="G64">
            <v>1.4299999999999999E-20</v>
          </cell>
          <cell r="H64" t="str">
            <v>netrin G1</v>
          </cell>
          <cell r="I64" t="str">
            <v>Extracellular Space</v>
          </cell>
          <cell r="J64" t="str">
            <v>Extracellular Space</v>
          </cell>
        </row>
        <row r="65">
          <cell r="A65" t="str">
            <v>Csmd2</v>
          </cell>
          <cell r="B65">
            <v>174</v>
          </cell>
          <cell r="C65">
            <v>3.4089999999999998</v>
          </cell>
          <cell r="D65">
            <v>0.59940000000000004</v>
          </cell>
          <cell r="E65" t="str">
            <v>Yes</v>
          </cell>
          <cell r="F65">
            <v>3.3140000000000001</v>
          </cell>
          <cell r="G65">
            <v>5.4699999999999996E-4</v>
          </cell>
          <cell r="H65" t="str">
            <v>CUB and Sushi multiple domains 2</v>
          </cell>
          <cell r="I65" t="str">
            <v>Other</v>
          </cell>
          <cell r="J65" t="str">
            <v>Other</v>
          </cell>
        </row>
        <row r="66">
          <cell r="A66" t="str">
            <v>Kif1a</v>
          </cell>
          <cell r="B66">
            <v>633</v>
          </cell>
          <cell r="C66">
            <v>1.2709999999999999</v>
          </cell>
          <cell r="D66">
            <v>0.77249999999999996</v>
          </cell>
          <cell r="E66" t="str">
            <v>Yes</v>
          </cell>
          <cell r="F66">
            <v>3.3140000000000001</v>
          </cell>
          <cell r="G66">
            <v>2.03E-18</v>
          </cell>
          <cell r="H66" t="str">
            <v>kinesin family member 1A</v>
          </cell>
          <cell r="I66" t="str">
            <v>Cytoplasm</v>
          </cell>
          <cell r="J66" t="str">
            <v>Cytoplasm</v>
          </cell>
        </row>
        <row r="67">
          <cell r="A67" t="str">
            <v>Mapk10</v>
          </cell>
          <cell r="B67">
            <v>163</v>
          </cell>
          <cell r="C67">
            <v>3.5760000000000001</v>
          </cell>
          <cell r="D67">
            <v>0.5948</v>
          </cell>
          <cell r="E67" t="str">
            <v>Yes</v>
          </cell>
          <cell r="F67">
            <v>3.3130000000000002</v>
          </cell>
          <cell r="G67">
            <v>1.04E-8</v>
          </cell>
          <cell r="H67" t="str">
            <v>mitogen-activated protein kinase 10</v>
          </cell>
          <cell r="I67" t="str">
            <v>Cytoplasm</v>
          </cell>
          <cell r="J67" t="str">
            <v>Cytoplasm</v>
          </cell>
        </row>
        <row r="68">
          <cell r="A68" t="str">
            <v>Elavl3</v>
          </cell>
          <cell r="B68">
            <v>914</v>
          </cell>
          <cell r="C68">
            <v>0.95699999999999996</v>
          </cell>
          <cell r="D68">
            <v>0.80089999999999995</v>
          </cell>
          <cell r="E68" t="str">
            <v>Yes</v>
          </cell>
          <cell r="F68">
            <v>3.3069999999999999</v>
          </cell>
          <cell r="G68">
            <v>8.8199999999999997E-3</v>
          </cell>
          <cell r="H68" t="str">
            <v>ELAV like RNA binding protein 3</v>
          </cell>
          <cell r="I68" t="str">
            <v>Nucleus</v>
          </cell>
          <cell r="J68" t="str">
            <v>Nucleus</v>
          </cell>
        </row>
        <row r="69">
          <cell r="A69" t="str">
            <v>Unc79</v>
          </cell>
          <cell r="B69">
            <v>453</v>
          </cell>
          <cell r="C69">
            <v>1.6850000000000001</v>
          </cell>
          <cell r="D69">
            <v>0.73160000000000003</v>
          </cell>
          <cell r="E69" t="str">
            <v>Yes</v>
          </cell>
          <cell r="F69">
            <v>3.2879999999999998</v>
          </cell>
          <cell r="G69">
            <v>1.8599999999999999E-4</v>
          </cell>
          <cell r="H69" t="str">
            <v>unc-79 homolog, NALCN channel complex subunit</v>
          </cell>
          <cell r="I69" t="str">
            <v>Other</v>
          </cell>
          <cell r="J69" t="str">
            <v>Other</v>
          </cell>
        </row>
        <row r="70">
          <cell r="A70" t="str">
            <v>Cdh20</v>
          </cell>
          <cell r="B70">
            <v>614</v>
          </cell>
          <cell r="C70">
            <v>1.3089999999999999</v>
          </cell>
          <cell r="D70">
            <v>0.77149999999999996</v>
          </cell>
          <cell r="E70" t="str">
            <v>Yes</v>
          </cell>
          <cell r="F70">
            <v>3.2879999999999998</v>
          </cell>
          <cell r="G70">
            <v>4.7399999999999997E-4</v>
          </cell>
          <cell r="H70" t="str">
            <v>cadherin 20</v>
          </cell>
          <cell r="I70" t="str">
            <v>Plasma Membrane</v>
          </cell>
          <cell r="J70" t="str">
            <v>Plasma Membrane</v>
          </cell>
        </row>
        <row r="71">
          <cell r="A71" t="str">
            <v>Aff3</v>
          </cell>
          <cell r="B71">
            <v>684</v>
          </cell>
          <cell r="C71">
            <v>1.1879999999999999</v>
          </cell>
          <cell r="D71">
            <v>0.77769999999999995</v>
          </cell>
          <cell r="E71" t="str">
            <v>Yes</v>
          </cell>
          <cell r="F71">
            <v>3.2669999999999999</v>
          </cell>
          <cell r="G71">
            <v>7.8500000000000003E-21</v>
          </cell>
          <cell r="H71" t="str">
            <v>AF4/FMR2 family member 3</v>
          </cell>
          <cell r="I71" t="str">
            <v>Nucleus</v>
          </cell>
          <cell r="J71" t="str">
            <v>Nucleus</v>
          </cell>
        </row>
        <row r="72">
          <cell r="A72" t="str">
            <v>Frmpd4</v>
          </cell>
          <cell r="B72">
            <v>45</v>
          </cell>
          <cell r="C72">
            <v>9.6519999999999992</v>
          </cell>
          <cell r="D72">
            <v>0.38140000000000002</v>
          </cell>
          <cell r="E72" t="str">
            <v>Yes</v>
          </cell>
          <cell r="F72">
            <v>3.254</v>
          </cell>
          <cell r="G72">
            <v>8.6600000000000002E-4</v>
          </cell>
          <cell r="H72" t="str">
            <v>FERM and PDZ domain containing 4</v>
          </cell>
          <cell r="I72" t="str">
            <v>Plasma Membrane</v>
          </cell>
          <cell r="J72" t="str">
            <v>Plasma Membrane</v>
          </cell>
        </row>
        <row r="73">
          <cell r="A73" t="str">
            <v>Ryr2</v>
          </cell>
          <cell r="B73">
            <v>139</v>
          </cell>
          <cell r="C73">
            <v>3.9609999999999999</v>
          </cell>
          <cell r="D73">
            <v>0.57599999999999996</v>
          </cell>
          <cell r="E73" t="str">
            <v>Yes</v>
          </cell>
          <cell r="F73">
            <v>3.2450000000000001</v>
          </cell>
          <cell r="G73">
            <v>5.0099999999999997E-3</v>
          </cell>
          <cell r="H73" t="str">
            <v>ryanodine receptor 2</v>
          </cell>
          <cell r="I73" t="str">
            <v>Plasma Membrane</v>
          </cell>
          <cell r="J73" t="str">
            <v>Plasma Membrane</v>
          </cell>
        </row>
        <row r="74">
          <cell r="A74" t="str">
            <v>Npas3</v>
          </cell>
          <cell r="B74">
            <v>44</v>
          </cell>
          <cell r="C74">
            <v>9.6630000000000003</v>
          </cell>
          <cell r="D74">
            <v>0.37419999999999998</v>
          </cell>
          <cell r="E74" t="str">
            <v>Yes</v>
          </cell>
          <cell r="F74">
            <v>3.2269999999999999</v>
          </cell>
          <cell r="G74">
            <v>3.9499999999999998E-5</v>
          </cell>
          <cell r="H74" t="str">
            <v>neuronal PAS domain protein 3</v>
          </cell>
          <cell r="I74" t="str">
            <v>Nucleus</v>
          </cell>
          <cell r="J74" t="str">
            <v>Nucleus</v>
          </cell>
        </row>
        <row r="75">
          <cell r="A75" t="str">
            <v>Pacsin1</v>
          </cell>
          <cell r="B75">
            <v>491</v>
          </cell>
          <cell r="C75">
            <v>1.5840000000000001</v>
          </cell>
          <cell r="D75">
            <v>0.73980000000000001</v>
          </cell>
          <cell r="E75" t="str">
            <v>Yes</v>
          </cell>
          <cell r="F75">
            <v>3.2170000000000001</v>
          </cell>
          <cell r="G75">
            <v>9.7999999999999997E-5</v>
          </cell>
          <cell r="H75" t="str">
            <v>protein kinase C and casein kinase substrate in neurons 1</v>
          </cell>
          <cell r="I75" t="str">
            <v>Cytoplasm</v>
          </cell>
          <cell r="J75" t="str">
            <v>Cytoplasm</v>
          </cell>
        </row>
        <row r="76">
          <cell r="A76" t="str">
            <v>Jakmip1</v>
          </cell>
          <cell r="B76">
            <v>397</v>
          </cell>
          <cell r="C76">
            <v>1.9239999999999999</v>
          </cell>
          <cell r="D76">
            <v>0.71650000000000003</v>
          </cell>
          <cell r="E76" t="str">
            <v>Yes</v>
          </cell>
          <cell r="F76">
            <v>3.206</v>
          </cell>
          <cell r="G76">
            <v>3.1099999999999999E-2</v>
          </cell>
          <cell r="H76" t="str">
            <v>janus kinase and microtubule interacting protein 1</v>
          </cell>
          <cell r="I76" t="str">
            <v>Cytoplasm</v>
          </cell>
          <cell r="J76" t="str">
            <v>Cytoplasm</v>
          </cell>
        </row>
        <row r="77">
          <cell r="A77" t="str">
            <v>Srrm4</v>
          </cell>
          <cell r="B77">
            <v>231</v>
          </cell>
          <cell r="C77">
            <v>2.8090000000000002</v>
          </cell>
          <cell r="D77">
            <v>0.64419999999999999</v>
          </cell>
          <cell r="E77" t="str">
            <v>Yes</v>
          </cell>
          <cell r="F77">
            <v>3.198</v>
          </cell>
          <cell r="G77">
            <v>2.2299999999999998E-6</v>
          </cell>
          <cell r="H77" t="str">
            <v>serine/arginine repetitive matrix 4</v>
          </cell>
          <cell r="I77" t="str">
            <v>Nucleus</v>
          </cell>
          <cell r="J77" t="str">
            <v>Nucleus</v>
          </cell>
        </row>
        <row r="78">
          <cell r="A78" t="str">
            <v>Dlgap1</v>
          </cell>
          <cell r="B78">
            <v>12</v>
          </cell>
          <cell r="C78">
            <v>22.244</v>
          </cell>
          <cell r="D78">
            <v>0.15709999999999999</v>
          </cell>
          <cell r="E78" t="str">
            <v>Yes</v>
          </cell>
          <cell r="F78">
            <v>3.1960000000000002</v>
          </cell>
          <cell r="G78">
            <v>6.8599999999999999E-9</v>
          </cell>
          <cell r="H78" t="str">
            <v>DLG associated protein 1</v>
          </cell>
          <cell r="I78" t="str">
            <v>Plasma Membrane</v>
          </cell>
          <cell r="J78" t="str">
            <v>Plasma Membrane</v>
          </cell>
        </row>
        <row r="79">
          <cell r="A79" t="str">
            <v>Gabra2</v>
          </cell>
          <cell r="B79">
            <v>1604</v>
          </cell>
          <cell r="C79">
            <v>0.60499999999999998</v>
          </cell>
          <cell r="D79">
            <v>0.81240000000000001</v>
          </cell>
          <cell r="E79" t="str">
            <v>Yes</v>
          </cell>
          <cell r="F79">
            <v>3.1920000000000002</v>
          </cell>
          <cell r="G79">
            <v>3.31E-3</v>
          </cell>
          <cell r="H79" t="str">
            <v>gamma-aminobutyric acid type A receptor alpha2 subunit</v>
          </cell>
          <cell r="I79" t="str">
            <v>Plasma Membrane</v>
          </cell>
          <cell r="J79" t="str">
            <v>Plasma Membrane</v>
          </cell>
        </row>
        <row r="80">
          <cell r="A80" t="str">
            <v>Kcnk3</v>
          </cell>
          <cell r="B80">
            <v>1697</v>
          </cell>
          <cell r="C80">
            <v>0.57199999999999995</v>
          </cell>
          <cell r="D80">
            <v>0.81189999999999996</v>
          </cell>
          <cell r="E80" t="str">
            <v>Yes</v>
          </cell>
          <cell r="F80">
            <v>3.1789999999999998</v>
          </cell>
          <cell r="G80">
            <v>8.8300000000000003E-8</v>
          </cell>
          <cell r="H80" t="str">
            <v>potassium two pore domain channel subfamily K member 3</v>
          </cell>
          <cell r="I80" t="str">
            <v>Plasma Membrane</v>
          </cell>
          <cell r="J80" t="str">
            <v>Plasma Membrane</v>
          </cell>
        </row>
        <row r="81">
          <cell r="A81" t="str">
            <v>Nebl</v>
          </cell>
          <cell r="B81">
            <v>145</v>
          </cell>
          <cell r="C81">
            <v>3.9129999999999998</v>
          </cell>
          <cell r="D81">
            <v>0.58460000000000001</v>
          </cell>
          <cell r="E81" t="str">
            <v>Yes</v>
          </cell>
          <cell r="F81">
            <v>3.173</v>
          </cell>
          <cell r="G81">
            <v>1.25E-15</v>
          </cell>
          <cell r="H81" t="str">
            <v>nebulette</v>
          </cell>
          <cell r="I81" t="str">
            <v>Cytoplasm</v>
          </cell>
          <cell r="J81" t="str">
            <v>Cytoplasm</v>
          </cell>
        </row>
        <row r="82">
          <cell r="A82" t="str">
            <v>Grm1</v>
          </cell>
          <cell r="B82">
            <v>246</v>
          </cell>
          <cell r="C82">
            <v>2.681</v>
          </cell>
          <cell r="D82">
            <v>0.65800000000000003</v>
          </cell>
          <cell r="E82" t="str">
            <v>Yes</v>
          </cell>
          <cell r="F82">
            <v>3.1619999999999999</v>
          </cell>
          <cell r="G82">
            <v>7.0699999999999997E-5</v>
          </cell>
          <cell r="H82" t="str">
            <v>glutamate metabotropic receptor 1</v>
          </cell>
          <cell r="I82" t="str">
            <v>Plasma Membrane</v>
          </cell>
          <cell r="J82" t="str">
            <v>Plasma Membrane</v>
          </cell>
        </row>
        <row r="83">
          <cell r="A83" t="str">
            <v>Vat1l</v>
          </cell>
          <cell r="B83">
            <v>314</v>
          </cell>
          <cell r="C83">
            <v>2.2610000000000001</v>
          </cell>
          <cell r="D83">
            <v>0.68859999999999999</v>
          </cell>
          <cell r="E83" t="str">
            <v>Yes</v>
          </cell>
          <cell r="F83">
            <v>3.1539999999999999</v>
          </cell>
          <cell r="G83">
            <v>4.9699999999999996E-7</v>
          </cell>
          <cell r="H83" t="str">
            <v>vesicle amine transport 1 like</v>
          </cell>
          <cell r="I83" t="str">
            <v>Other</v>
          </cell>
          <cell r="J83" t="str">
            <v>Other</v>
          </cell>
        </row>
        <row r="84">
          <cell r="A84" t="str">
            <v>Gabrb1</v>
          </cell>
          <cell r="B84">
            <v>106</v>
          </cell>
          <cell r="C84">
            <v>4.8150000000000004</v>
          </cell>
          <cell r="D84">
            <v>0.5323</v>
          </cell>
          <cell r="E84" t="str">
            <v>Yes</v>
          </cell>
          <cell r="F84">
            <v>3.1520000000000001</v>
          </cell>
          <cell r="G84">
            <v>3.5200000000000002E-5</v>
          </cell>
          <cell r="H84" t="str">
            <v>gamma-aminobutyric acid type A receptor beta1 subunit</v>
          </cell>
          <cell r="I84" t="str">
            <v>Plasma Membrane</v>
          </cell>
          <cell r="J84" t="str">
            <v>Plasma Membrane</v>
          </cell>
        </row>
        <row r="85">
          <cell r="A85" t="str">
            <v>Sfmbt2</v>
          </cell>
          <cell r="B85">
            <v>1345</v>
          </cell>
          <cell r="C85">
            <v>0.70199999999999996</v>
          </cell>
          <cell r="D85">
            <v>0.80740000000000001</v>
          </cell>
          <cell r="E85" t="str">
            <v>Yes</v>
          </cell>
          <cell r="F85">
            <v>3.1429999999999998</v>
          </cell>
          <cell r="G85">
            <v>3.8800000000000001E-5</v>
          </cell>
          <cell r="H85" t="str">
            <v>Scm like with four mbt domains 2</v>
          </cell>
          <cell r="I85" t="str">
            <v>Nucleus</v>
          </cell>
          <cell r="J85" t="str">
            <v>Nucleus</v>
          </cell>
        </row>
        <row r="86">
          <cell r="A86" t="str">
            <v>Clec2l</v>
          </cell>
          <cell r="B86">
            <v>1704</v>
          </cell>
          <cell r="C86">
            <v>0.56999999999999995</v>
          </cell>
          <cell r="D86">
            <v>0.8125</v>
          </cell>
          <cell r="E86" t="str">
            <v>Yes</v>
          </cell>
          <cell r="F86">
            <v>3.1269999999999998</v>
          </cell>
          <cell r="G86">
            <v>3.1500000000000001E-4</v>
          </cell>
          <cell r="H86" t="str">
            <v>C-type lectin domain family 2 member L</v>
          </cell>
          <cell r="I86" t="str">
            <v>Other</v>
          </cell>
          <cell r="J86" t="str">
            <v>Other</v>
          </cell>
        </row>
        <row r="87">
          <cell r="A87" t="str">
            <v>Ptpn5</v>
          </cell>
          <cell r="B87">
            <v>1027</v>
          </cell>
          <cell r="C87">
            <v>0.86799999999999999</v>
          </cell>
          <cell r="D87">
            <v>0.80389999999999995</v>
          </cell>
          <cell r="E87" t="str">
            <v>Yes</v>
          </cell>
          <cell r="F87">
            <v>3.1070000000000002</v>
          </cell>
          <cell r="G87">
            <v>2.6800000000000001E-2</v>
          </cell>
          <cell r="H87" t="str">
            <v>protein tyrosine phosphatase, non-receptor type 5</v>
          </cell>
          <cell r="I87" t="str">
            <v>Plasma Membrane</v>
          </cell>
          <cell r="J87" t="str">
            <v>Plasma Membrane</v>
          </cell>
        </row>
        <row r="88">
          <cell r="A88" t="str">
            <v>Cers6</v>
          </cell>
          <cell r="B88">
            <v>734</v>
          </cell>
          <cell r="C88">
            <v>1.143</v>
          </cell>
          <cell r="D88">
            <v>0.78520000000000001</v>
          </cell>
          <cell r="E88" t="str">
            <v>Yes</v>
          </cell>
          <cell r="F88">
            <v>3.0939999999999999</v>
          </cell>
          <cell r="G88">
            <v>3.9900000000000002E-13</v>
          </cell>
          <cell r="H88" t="str">
            <v>ceramide synthase 6</v>
          </cell>
          <cell r="I88" t="str">
            <v>Nucleus</v>
          </cell>
          <cell r="J88" t="str">
            <v>Nucleus</v>
          </cell>
        </row>
        <row r="89">
          <cell r="A89" t="str">
            <v>Lrrtm4</v>
          </cell>
          <cell r="B89">
            <v>16</v>
          </cell>
          <cell r="C89">
            <v>21.358000000000001</v>
          </cell>
          <cell r="D89">
            <v>0.22220000000000001</v>
          </cell>
          <cell r="E89" t="str">
            <v>Yes</v>
          </cell>
          <cell r="F89">
            <v>3.09</v>
          </cell>
          <cell r="G89">
            <v>3.7499999999999999E-2</v>
          </cell>
          <cell r="H89" t="str">
            <v>leucine rich repeat transmembrane neuronal 4</v>
          </cell>
          <cell r="I89" t="str">
            <v>Extracellular Space</v>
          </cell>
          <cell r="J89" t="str">
            <v>Extracellular Space</v>
          </cell>
        </row>
        <row r="90">
          <cell r="A90" t="str">
            <v>Adgrl3</v>
          </cell>
          <cell r="B90">
            <v>101</v>
          </cell>
          <cell r="C90">
            <v>5.1630000000000003</v>
          </cell>
          <cell r="D90">
            <v>0.52129999999999999</v>
          </cell>
          <cell r="E90" t="str">
            <v>Yes</v>
          </cell>
          <cell r="F90">
            <v>3.0880000000000001</v>
          </cell>
          <cell r="G90">
            <v>6.1900000000000003E-9</v>
          </cell>
          <cell r="H90" t="str">
            <v>adhesion G protein-coupled receptor L3</v>
          </cell>
          <cell r="I90" t="str">
            <v>Plasma Membrane</v>
          </cell>
          <cell r="J90" t="str">
            <v>Plasma Membrane</v>
          </cell>
        </row>
        <row r="91">
          <cell r="A91" t="str">
            <v>Slc4a10</v>
          </cell>
          <cell r="B91">
            <v>268</v>
          </cell>
          <cell r="C91">
            <v>2.5089999999999999</v>
          </cell>
          <cell r="D91">
            <v>0.66879999999999995</v>
          </cell>
          <cell r="E91" t="str">
            <v>Yes</v>
          </cell>
          <cell r="F91">
            <v>3.07</v>
          </cell>
          <cell r="G91">
            <v>3.15E-2</v>
          </cell>
          <cell r="H91" t="str">
            <v>solute carrier family 4 member 10</v>
          </cell>
          <cell r="I91" t="str">
            <v>Plasma Membrane</v>
          </cell>
          <cell r="J91" t="str">
            <v>Plasma Membrane</v>
          </cell>
        </row>
        <row r="92">
          <cell r="A92" t="str">
            <v>Syt17</v>
          </cell>
          <cell r="B92">
            <v>1635</v>
          </cell>
          <cell r="C92">
            <v>0.59599999999999997</v>
          </cell>
          <cell r="D92">
            <v>0.81169999999999998</v>
          </cell>
          <cell r="E92" t="str">
            <v>Yes</v>
          </cell>
          <cell r="F92">
            <v>3.06</v>
          </cell>
          <cell r="G92">
            <v>7.3200000000000003E-11</v>
          </cell>
          <cell r="H92" t="str">
            <v>synaptotagmin 17</v>
          </cell>
          <cell r="I92" t="str">
            <v>Plasma Membrane</v>
          </cell>
          <cell r="J92" t="str">
            <v>Plasma Membrane</v>
          </cell>
        </row>
        <row r="93">
          <cell r="A93" t="str">
            <v>Slc4a3</v>
          </cell>
          <cell r="B93">
            <v>764</v>
          </cell>
          <cell r="C93">
            <v>1.1100000000000001</v>
          </cell>
          <cell r="D93">
            <v>0.79069999999999996</v>
          </cell>
          <cell r="E93" t="str">
            <v>Yes</v>
          </cell>
          <cell r="F93">
            <v>3.0470000000000002</v>
          </cell>
          <cell r="G93">
            <v>4.8E-51</v>
          </cell>
          <cell r="H93" t="str">
            <v>solute carrier family 4 member 3</v>
          </cell>
          <cell r="I93" t="str">
            <v>Plasma Membrane</v>
          </cell>
          <cell r="J93" t="str">
            <v>Plasma Membrane</v>
          </cell>
        </row>
        <row r="94">
          <cell r="A94" t="str">
            <v>A230057D06Rik</v>
          </cell>
          <cell r="B94">
            <v>94</v>
          </cell>
          <cell r="C94">
            <v>5.7069999999999999</v>
          </cell>
          <cell r="D94">
            <v>0.51380000000000003</v>
          </cell>
          <cell r="E94" t="str">
            <v>Yes</v>
          </cell>
          <cell r="F94">
            <v>3.0409999999999999</v>
          </cell>
          <cell r="G94">
            <v>1.0800000000000001E-2</v>
          </cell>
          <cell r="H94" t="str">
            <v>RIKEN cDNA A230057D06 gene</v>
          </cell>
          <cell r="I94" t="str">
            <v>Other</v>
          </cell>
          <cell r="J94" t="str">
            <v>Other</v>
          </cell>
        </row>
        <row r="95">
          <cell r="A95" t="str">
            <v>Dab1</v>
          </cell>
          <cell r="B95">
            <v>14</v>
          </cell>
          <cell r="C95">
            <v>22.056000000000001</v>
          </cell>
          <cell r="D95">
            <v>0.19</v>
          </cell>
          <cell r="E95" t="str">
            <v>Yes</v>
          </cell>
          <cell r="F95">
            <v>3.0139999999999998</v>
          </cell>
          <cell r="G95">
            <v>1.49E-2</v>
          </cell>
          <cell r="H95" t="str">
            <v>DAB1, reelin adaptor protein</v>
          </cell>
          <cell r="I95" t="str">
            <v>Cytoplasm</v>
          </cell>
          <cell r="J95" t="str">
            <v>Cytoplasm</v>
          </cell>
        </row>
        <row r="96">
          <cell r="A96" t="str">
            <v>Gabrb3</v>
          </cell>
          <cell r="B96">
            <v>238</v>
          </cell>
          <cell r="C96">
            <v>2.7349999999999999</v>
          </cell>
          <cell r="D96">
            <v>0.6502</v>
          </cell>
          <cell r="E96" t="str">
            <v>Yes</v>
          </cell>
          <cell r="F96">
            <v>3.0129999999999999</v>
          </cell>
          <cell r="G96">
            <v>2.4599999999999999E-3</v>
          </cell>
          <cell r="H96" t="str">
            <v>gamma-aminobutyric acid type A receptor beta3 subunit</v>
          </cell>
          <cell r="I96" t="str">
            <v>Plasma Membrane</v>
          </cell>
          <cell r="J96" t="str">
            <v>Plasma Membrane</v>
          </cell>
        </row>
        <row r="97">
          <cell r="A97" t="str">
            <v>Scn1a</v>
          </cell>
          <cell r="B97">
            <v>235</v>
          </cell>
          <cell r="C97">
            <v>2.7650000000000001</v>
          </cell>
          <cell r="D97">
            <v>0.64610000000000001</v>
          </cell>
          <cell r="E97" t="str">
            <v>Yes</v>
          </cell>
          <cell r="F97">
            <v>3.012</v>
          </cell>
          <cell r="G97">
            <v>5.4200000000000003E-3</v>
          </cell>
          <cell r="H97" t="str">
            <v>sodium voltage-gated channel alpha subunit 1</v>
          </cell>
          <cell r="I97" t="str">
            <v>Plasma Membrane</v>
          </cell>
          <cell r="J97" t="str">
            <v>Plasma Membrane</v>
          </cell>
        </row>
        <row r="98">
          <cell r="A98" t="str">
            <v>Grik2</v>
          </cell>
          <cell r="B98">
            <v>35</v>
          </cell>
          <cell r="C98">
            <v>12.324999999999999</v>
          </cell>
          <cell r="D98">
            <v>0.34350000000000003</v>
          </cell>
          <cell r="E98" t="str">
            <v>Yes</v>
          </cell>
          <cell r="F98">
            <v>3.01</v>
          </cell>
          <cell r="G98">
            <v>6.1000000000000004E-3</v>
          </cell>
          <cell r="H98" t="str">
            <v>glutamate ionotropic receptor kainate type subunit 2</v>
          </cell>
          <cell r="I98" t="str">
            <v>Plasma Membrane</v>
          </cell>
          <cell r="J98" t="str">
            <v>Plasma Membrane</v>
          </cell>
        </row>
        <row r="99">
          <cell r="A99" t="str">
            <v>Adgrb3</v>
          </cell>
          <cell r="B99">
            <v>31</v>
          </cell>
          <cell r="C99">
            <v>13.398999999999999</v>
          </cell>
          <cell r="D99">
            <v>0.30609999999999998</v>
          </cell>
          <cell r="E99" t="str">
            <v>Yes</v>
          </cell>
          <cell r="F99">
            <v>3.0059999999999998</v>
          </cell>
          <cell r="G99">
            <v>2.35E-2</v>
          </cell>
          <cell r="H99" t="str">
            <v>adhesion G protein-coupled receptor B3</v>
          </cell>
          <cell r="I99" t="str">
            <v>Plasma Membrane</v>
          </cell>
          <cell r="J99" t="str">
            <v>Plasma Membrane</v>
          </cell>
        </row>
        <row r="100">
          <cell r="A100" t="str">
            <v>Ccdc148</v>
          </cell>
          <cell r="B100">
            <v>1125</v>
          </cell>
          <cell r="C100">
            <v>0.80900000000000005</v>
          </cell>
          <cell r="D100">
            <v>0.80489999999999995</v>
          </cell>
          <cell r="E100" t="str">
            <v>Yes</v>
          </cell>
          <cell r="F100">
            <v>2.9630000000000001</v>
          </cell>
          <cell r="G100">
            <v>9.7900000000000001E-3</v>
          </cell>
          <cell r="H100" t="str">
            <v>coiled-coil domain containing 148</v>
          </cell>
          <cell r="I100" t="str">
            <v>Other</v>
          </cell>
          <cell r="J100" t="str">
            <v>Other</v>
          </cell>
        </row>
        <row r="101">
          <cell r="A101" t="str">
            <v>Slc6a15</v>
          </cell>
          <cell r="B101">
            <v>1369</v>
          </cell>
          <cell r="C101">
            <v>0.69199999999999995</v>
          </cell>
          <cell r="D101">
            <v>0.80789999999999995</v>
          </cell>
          <cell r="E101" t="str">
            <v>Yes</v>
          </cell>
          <cell r="F101">
            <v>2.9569999999999999</v>
          </cell>
          <cell r="G101">
            <v>1.79E-6</v>
          </cell>
          <cell r="H101" t="str">
            <v>solute carrier family 6 member 15</v>
          </cell>
          <cell r="I101" t="str">
            <v>Plasma Membrane</v>
          </cell>
          <cell r="J101" t="str">
            <v>Plasma Membrane</v>
          </cell>
        </row>
        <row r="102">
          <cell r="A102" t="str">
            <v>Klhl32</v>
          </cell>
          <cell r="B102">
            <v>639</v>
          </cell>
          <cell r="C102">
            <v>1.2629999999999999</v>
          </cell>
          <cell r="D102">
            <v>0.7742</v>
          </cell>
          <cell r="E102" t="str">
            <v>Yes</v>
          </cell>
          <cell r="F102">
            <v>2.956</v>
          </cell>
          <cell r="G102">
            <v>6.6600000000000001E-3</v>
          </cell>
          <cell r="H102" t="str">
            <v>kelch like family member 32</v>
          </cell>
          <cell r="I102" t="str">
            <v>Other</v>
          </cell>
          <cell r="J102" t="str">
            <v>Other</v>
          </cell>
        </row>
        <row r="103">
          <cell r="A103" t="str">
            <v>Csmd3</v>
          </cell>
          <cell r="B103">
            <v>23</v>
          </cell>
          <cell r="C103">
            <v>15.462</v>
          </cell>
          <cell r="D103">
            <v>0.2747</v>
          </cell>
          <cell r="E103" t="str">
            <v>Yes</v>
          </cell>
          <cell r="F103">
            <v>2.9449999999999998</v>
          </cell>
          <cell r="G103">
            <v>3.9300000000000002E-2</v>
          </cell>
          <cell r="H103" t="str">
            <v>CUB and Sushi multiple domains 3</v>
          </cell>
          <cell r="I103" t="str">
            <v>Plasma Membrane</v>
          </cell>
          <cell r="J103" t="str">
            <v>Plasma Membrane</v>
          </cell>
        </row>
        <row r="104">
          <cell r="A104" t="str">
            <v>Alcam</v>
          </cell>
          <cell r="B104">
            <v>567</v>
          </cell>
          <cell r="C104">
            <v>1.399</v>
          </cell>
          <cell r="D104">
            <v>0.7601</v>
          </cell>
          <cell r="E104" t="str">
            <v>Yes</v>
          </cell>
          <cell r="F104">
            <v>2.9449999999999998</v>
          </cell>
          <cell r="G104">
            <v>7.7799999999999996E-12</v>
          </cell>
          <cell r="H104" t="str">
            <v>activated leukocyte cell adhesion molecule</v>
          </cell>
          <cell r="I104" t="str">
            <v>Plasma Membrane</v>
          </cell>
          <cell r="J104" t="str">
            <v>Plasma Membrane</v>
          </cell>
        </row>
        <row r="105">
          <cell r="A105" t="str">
            <v>Frmd5</v>
          </cell>
          <cell r="B105">
            <v>89</v>
          </cell>
          <cell r="C105">
            <v>6.133</v>
          </cell>
          <cell r="D105">
            <v>0.49630000000000002</v>
          </cell>
          <cell r="E105" t="str">
            <v>Yes</v>
          </cell>
          <cell r="F105">
            <v>2.9340000000000002</v>
          </cell>
          <cell r="G105">
            <v>3.7399999999999998E-3</v>
          </cell>
          <cell r="H105" t="str">
            <v>FERM domain containing 5</v>
          </cell>
          <cell r="I105" t="str">
            <v>Plasma Membrane</v>
          </cell>
          <cell r="J105" t="str">
            <v>Plasma Membrane</v>
          </cell>
        </row>
        <row r="106">
          <cell r="A106" t="str">
            <v>Cdh11</v>
          </cell>
          <cell r="B106">
            <v>938</v>
          </cell>
          <cell r="C106">
            <v>0.93700000000000006</v>
          </cell>
          <cell r="D106">
            <v>0.80269999999999997</v>
          </cell>
          <cell r="E106" t="str">
            <v>Yes</v>
          </cell>
          <cell r="F106">
            <v>2.9289999999999998</v>
          </cell>
          <cell r="G106">
            <v>1.6900000000000001E-10</v>
          </cell>
          <cell r="H106" t="str">
            <v>cadherin 11</v>
          </cell>
          <cell r="I106" t="str">
            <v>Plasma Membrane</v>
          </cell>
          <cell r="J106" t="str">
            <v>Plasma Membrane</v>
          </cell>
        </row>
        <row r="107">
          <cell r="A107" t="str">
            <v>Susd4</v>
          </cell>
          <cell r="B107">
            <v>613</v>
          </cell>
          <cell r="C107">
            <v>1.3129999999999999</v>
          </cell>
          <cell r="D107">
            <v>0.77049999999999996</v>
          </cell>
          <cell r="E107" t="str">
            <v>Yes</v>
          </cell>
          <cell r="F107">
            <v>2.92</v>
          </cell>
          <cell r="G107">
            <v>2.4699999999999999E-4</v>
          </cell>
          <cell r="H107" t="str">
            <v>sushi domain containing 4</v>
          </cell>
          <cell r="I107" t="str">
            <v>Other</v>
          </cell>
          <cell r="J107" t="str">
            <v>Other</v>
          </cell>
        </row>
        <row r="108">
          <cell r="A108" t="str">
            <v>Disp2</v>
          </cell>
          <cell r="B108">
            <v>1430</v>
          </cell>
          <cell r="C108">
            <v>0.67100000000000004</v>
          </cell>
          <cell r="D108">
            <v>0.8115</v>
          </cell>
          <cell r="E108" t="str">
            <v>Yes</v>
          </cell>
          <cell r="F108">
            <v>2.9169999999999998</v>
          </cell>
          <cell r="G108">
            <v>1.01E-2</v>
          </cell>
          <cell r="H108" t="str">
            <v>dispatched RND transporter family member 2</v>
          </cell>
          <cell r="I108" t="str">
            <v>Plasma Membrane</v>
          </cell>
          <cell r="J108" t="str">
            <v>Plasma Membrane</v>
          </cell>
        </row>
        <row r="109">
          <cell r="A109" t="str">
            <v>Zfyve28</v>
          </cell>
          <cell r="B109">
            <v>1736</v>
          </cell>
          <cell r="C109">
            <v>0.56399999999999995</v>
          </cell>
          <cell r="D109">
            <v>0.81369999999999998</v>
          </cell>
          <cell r="E109" t="str">
            <v>Yes</v>
          </cell>
          <cell r="F109">
            <v>2.9129999999999998</v>
          </cell>
          <cell r="G109">
            <v>1.2E-4</v>
          </cell>
          <cell r="H109" t="str">
            <v>zinc finger FYVE-type containing 28</v>
          </cell>
          <cell r="I109" t="str">
            <v>Cytoplasm</v>
          </cell>
          <cell r="J109" t="str">
            <v>Cytoplasm</v>
          </cell>
        </row>
        <row r="110">
          <cell r="A110" t="str">
            <v>Fstl4</v>
          </cell>
          <cell r="B110">
            <v>758</v>
          </cell>
          <cell r="C110">
            <v>1.115</v>
          </cell>
          <cell r="D110">
            <v>0.78749999999999998</v>
          </cell>
          <cell r="E110" t="str">
            <v>Yes</v>
          </cell>
          <cell r="F110">
            <v>2.9089999999999998</v>
          </cell>
          <cell r="G110">
            <v>3.8100000000000002E-2</v>
          </cell>
          <cell r="H110" t="str">
            <v>follistatin like 4</v>
          </cell>
          <cell r="I110" t="str">
            <v>Cytoplasm</v>
          </cell>
          <cell r="J110" t="str">
            <v>Cytoplasm</v>
          </cell>
        </row>
        <row r="111">
          <cell r="A111" t="str">
            <v>Dner</v>
          </cell>
          <cell r="B111">
            <v>415</v>
          </cell>
          <cell r="C111">
            <v>1.841</v>
          </cell>
          <cell r="D111">
            <v>0.72130000000000005</v>
          </cell>
          <cell r="E111" t="str">
            <v>Yes</v>
          </cell>
          <cell r="F111">
            <v>2.899</v>
          </cell>
          <cell r="G111">
            <v>8.61E-4</v>
          </cell>
          <cell r="H111" t="str">
            <v>delta/notch like EGF repeat containing</v>
          </cell>
          <cell r="I111" t="str">
            <v>Plasma Membrane</v>
          </cell>
          <cell r="J111" t="str">
            <v>Plasma Membrane</v>
          </cell>
        </row>
        <row r="112">
          <cell r="A112" t="str">
            <v>Kcnj3</v>
          </cell>
          <cell r="B112">
            <v>859</v>
          </cell>
          <cell r="C112">
            <v>1.008</v>
          </cell>
          <cell r="D112">
            <v>0.79749999999999999</v>
          </cell>
          <cell r="E112" t="str">
            <v>Yes</v>
          </cell>
          <cell r="F112">
            <v>2.891</v>
          </cell>
          <cell r="G112">
            <v>1.52E-5</v>
          </cell>
          <cell r="H112" t="str">
            <v>potassium voltage-gated channel subfamily J member 3</v>
          </cell>
          <cell r="I112" t="str">
            <v>Plasma Membrane</v>
          </cell>
          <cell r="J112" t="str">
            <v>Plasma Membrane</v>
          </cell>
        </row>
        <row r="113">
          <cell r="A113" t="str">
            <v>Gabra3</v>
          </cell>
          <cell r="B113">
            <v>1477</v>
          </cell>
          <cell r="C113">
            <v>0.65</v>
          </cell>
          <cell r="D113">
            <v>0.81169999999999998</v>
          </cell>
          <cell r="E113" t="str">
            <v>Yes</v>
          </cell>
          <cell r="F113">
            <v>2.89</v>
          </cell>
          <cell r="G113">
            <v>4.05E-10</v>
          </cell>
          <cell r="H113" t="str">
            <v>gamma-aminobutyric acid type A receptor alpha3 subunit</v>
          </cell>
          <cell r="I113" t="str">
            <v>Plasma Membrane</v>
          </cell>
          <cell r="J113" t="str">
            <v>Plasma Membrane</v>
          </cell>
        </row>
        <row r="114">
          <cell r="A114" t="str">
            <v>Lgr5</v>
          </cell>
          <cell r="B114">
            <v>241</v>
          </cell>
          <cell r="C114">
            <v>2.7130000000000001</v>
          </cell>
          <cell r="D114">
            <v>0.6542</v>
          </cell>
          <cell r="E114" t="str">
            <v>Yes</v>
          </cell>
          <cell r="F114">
            <v>2.8820000000000001</v>
          </cell>
          <cell r="G114">
            <v>6.1899999999999998E-4</v>
          </cell>
          <cell r="H114" t="str">
            <v>leucine rich repeat containing G protein-coupled receptor 5</v>
          </cell>
          <cell r="I114" t="str">
            <v>Plasma Membrane</v>
          </cell>
          <cell r="J114" t="str">
            <v>Plasma Membrane</v>
          </cell>
        </row>
        <row r="115">
          <cell r="A115" t="str">
            <v>Erc2</v>
          </cell>
          <cell r="B115">
            <v>119</v>
          </cell>
          <cell r="C115">
            <v>4.3970000000000002</v>
          </cell>
          <cell r="D115">
            <v>0.54559999999999997</v>
          </cell>
          <cell r="E115" t="str">
            <v>Yes</v>
          </cell>
          <cell r="F115">
            <v>2.8809999999999998</v>
          </cell>
          <cell r="G115">
            <v>1.1E-4</v>
          </cell>
          <cell r="H115" t="str">
            <v>ELKS/RAB6-interacting/CAST family member 2</v>
          </cell>
          <cell r="I115" t="str">
            <v>Cytoplasm</v>
          </cell>
          <cell r="J115" t="str">
            <v>Cytoplasm</v>
          </cell>
        </row>
        <row r="116">
          <cell r="A116" t="str">
            <v>Nell2</v>
          </cell>
          <cell r="B116">
            <v>566</v>
          </cell>
          <cell r="C116">
            <v>1.4</v>
          </cell>
          <cell r="D116">
            <v>0.7591</v>
          </cell>
          <cell r="E116" t="str">
            <v>Yes</v>
          </cell>
          <cell r="F116">
            <v>2.823</v>
          </cell>
          <cell r="G116">
            <v>6.4599999999999996E-3</v>
          </cell>
          <cell r="H116" t="str">
            <v>neural EGFL like 2</v>
          </cell>
          <cell r="I116" t="str">
            <v>Extracellular Space</v>
          </cell>
          <cell r="J116" t="str">
            <v>Extracellular Space</v>
          </cell>
        </row>
        <row r="117">
          <cell r="A117" t="str">
            <v>Sntg1</v>
          </cell>
          <cell r="B117">
            <v>79</v>
          </cell>
          <cell r="C117">
            <v>6.9210000000000003</v>
          </cell>
          <cell r="D117">
            <v>0.47210000000000002</v>
          </cell>
          <cell r="E117" t="str">
            <v>Yes</v>
          </cell>
          <cell r="F117">
            <v>2.8149999999999999</v>
          </cell>
          <cell r="G117">
            <v>4.1300000000000003E-2</v>
          </cell>
          <cell r="H117" t="str">
            <v>syntrophin gamma 1</v>
          </cell>
          <cell r="I117" t="str">
            <v>Nucleus</v>
          </cell>
          <cell r="J117" t="str">
            <v>Nucleus</v>
          </cell>
        </row>
        <row r="118">
          <cell r="A118" t="str">
            <v>Npr3</v>
          </cell>
          <cell r="B118">
            <v>1601</v>
          </cell>
          <cell r="C118">
            <v>0.60599999999999998</v>
          </cell>
          <cell r="D118">
            <v>0.81200000000000006</v>
          </cell>
          <cell r="E118" t="str">
            <v>Yes</v>
          </cell>
          <cell r="F118">
            <v>2.8</v>
          </cell>
          <cell r="G118">
            <v>2.12E-30</v>
          </cell>
          <cell r="H118" t="str">
            <v>natriuretic peptide receptor 3</v>
          </cell>
          <cell r="I118" t="str">
            <v>Plasma Membrane</v>
          </cell>
          <cell r="J118" t="str">
            <v>Plasma Membrane</v>
          </cell>
        </row>
        <row r="119">
          <cell r="A119" t="str">
            <v>Lhfpl3</v>
          </cell>
          <cell r="B119">
            <v>1387</v>
          </cell>
          <cell r="C119">
            <v>0.68700000000000006</v>
          </cell>
          <cell r="D119">
            <v>0.80979999999999996</v>
          </cell>
          <cell r="E119" t="str">
            <v>Yes</v>
          </cell>
          <cell r="F119">
            <v>2.7629999999999999</v>
          </cell>
          <cell r="G119">
            <v>7.1000000000000004E-3</v>
          </cell>
          <cell r="H119" t="str">
            <v>LHFPL tetraspan subfamily member 3</v>
          </cell>
          <cell r="I119" t="str">
            <v>Other</v>
          </cell>
          <cell r="J119" t="str">
            <v>Other</v>
          </cell>
        </row>
        <row r="120">
          <cell r="A120" t="str">
            <v>Atp2b2</v>
          </cell>
          <cell r="B120">
            <v>270</v>
          </cell>
          <cell r="C120">
            <v>2.5</v>
          </cell>
          <cell r="D120">
            <v>0.67059999999999997</v>
          </cell>
          <cell r="E120" t="str">
            <v>Yes</v>
          </cell>
          <cell r="F120">
            <v>2.7610000000000001</v>
          </cell>
          <cell r="G120">
            <v>1.7499999999999999E-7</v>
          </cell>
          <cell r="H120" t="str">
            <v>ATPase plasma membrane Ca2+ transporting 2</v>
          </cell>
          <cell r="I120" t="str">
            <v>Plasma Membrane</v>
          </cell>
          <cell r="J120" t="str">
            <v>Plasma Membrane</v>
          </cell>
        </row>
        <row r="121">
          <cell r="A121" t="str">
            <v>Gria3</v>
          </cell>
          <cell r="B121">
            <v>71</v>
          </cell>
          <cell r="C121">
            <v>7.3609999999999998</v>
          </cell>
          <cell r="D121">
            <v>0.46189999999999998</v>
          </cell>
          <cell r="E121" t="str">
            <v>Yes</v>
          </cell>
          <cell r="F121">
            <v>2.7360000000000002</v>
          </cell>
          <cell r="G121">
            <v>1.0699999999999999E-6</v>
          </cell>
          <cell r="H121" t="str">
            <v>glutamate ionotropic receptor AMPA type subunit 3</v>
          </cell>
          <cell r="I121" t="str">
            <v>Plasma Membrane</v>
          </cell>
          <cell r="J121" t="str">
            <v>Plasma Membrane</v>
          </cell>
        </row>
        <row r="122">
          <cell r="A122" t="str">
            <v>Nfasc</v>
          </cell>
          <cell r="B122">
            <v>571</v>
          </cell>
          <cell r="C122">
            <v>1.391</v>
          </cell>
          <cell r="D122">
            <v>0.76100000000000001</v>
          </cell>
          <cell r="E122" t="str">
            <v>Yes</v>
          </cell>
          <cell r="F122">
            <v>2.7349999999999999</v>
          </cell>
          <cell r="G122">
            <v>3.2499999999999998E-13</v>
          </cell>
          <cell r="H122" t="str">
            <v>neurofascin</v>
          </cell>
          <cell r="I122" t="str">
            <v>Plasma Membrane</v>
          </cell>
          <cell r="J122" t="str">
            <v>Plasma Membrane</v>
          </cell>
        </row>
        <row r="123">
          <cell r="A123" t="str">
            <v>Glrb</v>
          </cell>
          <cell r="B123">
            <v>432</v>
          </cell>
          <cell r="C123">
            <v>1.7589999999999999</v>
          </cell>
          <cell r="D123">
            <v>0.72460000000000002</v>
          </cell>
          <cell r="E123" t="str">
            <v>Yes</v>
          </cell>
          <cell r="F123">
            <v>2.7229999999999999</v>
          </cell>
          <cell r="G123">
            <v>1.73E-7</v>
          </cell>
          <cell r="H123" t="str">
            <v>glycine receptor beta</v>
          </cell>
          <cell r="I123" t="str">
            <v>Plasma Membrane</v>
          </cell>
          <cell r="J123" t="str">
            <v>Plasma Membrane</v>
          </cell>
        </row>
        <row r="124">
          <cell r="A124" t="str">
            <v>Lrfn5</v>
          </cell>
          <cell r="B124">
            <v>188</v>
          </cell>
          <cell r="C124">
            <v>3.2629999999999999</v>
          </cell>
          <cell r="D124">
            <v>0.61650000000000005</v>
          </cell>
          <cell r="E124" t="str">
            <v>Yes</v>
          </cell>
          <cell r="F124">
            <v>2.71</v>
          </cell>
          <cell r="G124">
            <v>5.31E-4</v>
          </cell>
          <cell r="H124" t="str">
            <v>leucine rich repeat and fibronectin type III domain containing 5</v>
          </cell>
          <cell r="I124" t="str">
            <v>Nucleus</v>
          </cell>
          <cell r="J124" t="str">
            <v>Nucleus</v>
          </cell>
        </row>
        <row r="125">
          <cell r="A125" t="str">
            <v>Dpp6</v>
          </cell>
          <cell r="B125">
            <v>56</v>
          </cell>
          <cell r="C125">
            <v>8.4139999999999997</v>
          </cell>
          <cell r="D125">
            <v>0.434</v>
          </cell>
          <cell r="E125" t="str">
            <v>Yes</v>
          </cell>
          <cell r="F125">
            <v>2.7029999999999998</v>
          </cell>
          <cell r="G125">
            <v>7.8300000000000007E-18</v>
          </cell>
          <cell r="H125" t="str">
            <v>dipeptidyl peptidase like 6</v>
          </cell>
          <cell r="I125" t="str">
            <v>Plasma Membrane</v>
          </cell>
          <cell r="J125" t="str">
            <v>Plasma Membrane</v>
          </cell>
        </row>
        <row r="126">
          <cell r="A126" t="str">
            <v>Shank1</v>
          </cell>
          <cell r="B126">
            <v>1716</v>
          </cell>
          <cell r="C126">
            <v>0.56799999999999995</v>
          </cell>
          <cell r="D126">
            <v>0.81289999999999996</v>
          </cell>
          <cell r="E126" t="str">
            <v>Yes</v>
          </cell>
          <cell r="F126">
            <v>2.7</v>
          </cell>
          <cell r="G126">
            <v>2.6099999999999998E-10</v>
          </cell>
          <cell r="H126" t="str">
            <v>SH3 and multiple ankyrin repeat domains 1</v>
          </cell>
          <cell r="I126" t="str">
            <v>Cytoplasm</v>
          </cell>
          <cell r="J126" t="str">
            <v>Cytoplasm</v>
          </cell>
        </row>
        <row r="127">
          <cell r="A127" t="str">
            <v>Fmn1</v>
          </cell>
          <cell r="B127">
            <v>455</v>
          </cell>
          <cell r="C127">
            <v>1.6839999999999999</v>
          </cell>
          <cell r="D127">
            <v>0.73280000000000001</v>
          </cell>
          <cell r="E127" t="str">
            <v>Yes</v>
          </cell>
          <cell r="F127">
            <v>2.6589999999999998</v>
          </cell>
          <cell r="G127">
            <v>5.4000000000000001E-4</v>
          </cell>
          <cell r="H127" t="str">
            <v>formin 1</v>
          </cell>
          <cell r="I127" t="str">
            <v>Nucleus</v>
          </cell>
          <cell r="J127" t="str">
            <v>Nucleus</v>
          </cell>
        </row>
        <row r="128">
          <cell r="A128" t="str">
            <v>Ntrk3</v>
          </cell>
          <cell r="B128">
            <v>354</v>
          </cell>
          <cell r="C128">
            <v>2.0819999999999999</v>
          </cell>
          <cell r="D128">
            <v>0.70320000000000005</v>
          </cell>
          <cell r="E128" t="str">
            <v>Yes</v>
          </cell>
          <cell r="F128">
            <v>2.6539999999999999</v>
          </cell>
          <cell r="G128">
            <v>2.8099999999999999E-7</v>
          </cell>
          <cell r="H128" t="str">
            <v>neurotrophic receptor tyrosine kinase 3</v>
          </cell>
          <cell r="I128" t="str">
            <v>Plasma Membrane</v>
          </cell>
          <cell r="J128" t="str">
            <v>Plasma Membrane</v>
          </cell>
        </row>
        <row r="129">
          <cell r="A129" t="str">
            <v>Ankrd55</v>
          </cell>
          <cell r="B129">
            <v>1079</v>
          </cell>
          <cell r="C129">
            <v>0.83799999999999997</v>
          </cell>
          <cell r="D129">
            <v>0.80389999999999995</v>
          </cell>
          <cell r="E129" t="str">
            <v>Yes</v>
          </cell>
          <cell r="F129">
            <v>2.6509999999999998</v>
          </cell>
          <cell r="G129">
            <v>2.9899999999999999E-2</v>
          </cell>
          <cell r="H129" t="str">
            <v>ankyrin repeat domain 55</v>
          </cell>
          <cell r="I129" t="str">
            <v>Nucleus</v>
          </cell>
          <cell r="J129" t="str">
            <v>Nucleus</v>
          </cell>
        </row>
        <row r="130">
          <cell r="A130" t="str">
            <v>Efna5</v>
          </cell>
          <cell r="B130">
            <v>1001</v>
          </cell>
          <cell r="C130">
            <v>0.88700000000000001</v>
          </cell>
          <cell r="D130">
            <v>0.80310000000000004</v>
          </cell>
          <cell r="E130" t="str">
            <v>Yes</v>
          </cell>
          <cell r="F130">
            <v>2.6339999999999999</v>
          </cell>
          <cell r="G130">
            <v>1.7200000000000001E-4</v>
          </cell>
          <cell r="H130" t="str">
            <v>ephrin A5</v>
          </cell>
          <cell r="I130" t="str">
            <v>Plasma Membrane</v>
          </cell>
          <cell r="J130" t="str">
            <v>Plasma Membrane</v>
          </cell>
        </row>
        <row r="131">
          <cell r="A131" t="str">
            <v>Gfra1</v>
          </cell>
          <cell r="B131">
            <v>178</v>
          </cell>
          <cell r="C131">
            <v>3.3679999999999999</v>
          </cell>
          <cell r="D131">
            <v>0.60699999999999998</v>
          </cell>
          <cell r="E131" t="str">
            <v>Yes</v>
          </cell>
          <cell r="F131">
            <v>2.5920000000000001</v>
          </cell>
          <cell r="G131">
            <v>4.2899999999999999E-26</v>
          </cell>
          <cell r="H131" t="str">
            <v>GDNF family receptor alpha 1</v>
          </cell>
          <cell r="I131" t="str">
            <v>Plasma Membrane</v>
          </cell>
          <cell r="J131" t="str">
            <v>Plasma Membrane</v>
          </cell>
        </row>
        <row r="132">
          <cell r="A132" t="str">
            <v>Il1rapl1</v>
          </cell>
          <cell r="B132">
            <v>49</v>
          </cell>
          <cell r="C132">
            <v>8.8510000000000009</v>
          </cell>
          <cell r="D132">
            <v>0.40179999999999999</v>
          </cell>
          <cell r="E132" t="str">
            <v>Yes</v>
          </cell>
          <cell r="F132">
            <v>2.589</v>
          </cell>
          <cell r="G132">
            <v>4.1099999999999998E-2</v>
          </cell>
          <cell r="H132" t="str">
            <v>interleukin 1 receptor accessory protein like 1</v>
          </cell>
          <cell r="I132" t="str">
            <v>Plasma Membrane</v>
          </cell>
          <cell r="J132" t="str">
            <v>Plasma Membrane</v>
          </cell>
        </row>
        <row r="133">
          <cell r="A133" t="str">
            <v>Pcdh11x</v>
          </cell>
          <cell r="B133">
            <v>822</v>
          </cell>
          <cell r="C133">
            <v>1.054</v>
          </cell>
          <cell r="D133">
            <v>0.79290000000000005</v>
          </cell>
          <cell r="E133" t="str">
            <v>Yes</v>
          </cell>
          <cell r="F133">
            <v>2.585</v>
          </cell>
          <cell r="G133">
            <v>2.4599999999999999E-3</v>
          </cell>
          <cell r="H133" t="str">
            <v>protocadherin 11 X-linked</v>
          </cell>
          <cell r="I133" t="str">
            <v>Plasma Membrane</v>
          </cell>
          <cell r="J133" t="str">
            <v>Plasma Membrane</v>
          </cell>
        </row>
        <row r="134">
          <cell r="A134" t="str">
            <v>Nrxn3</v>
          </cell>
          <cell r="B134">
            <v>51</v>
          </cell>
          <cell r="C134">
            <v>8.7289999999999992</v>
          </cell>
          <cell r="D134">
            <v>0.41489999999999999</v>
          </cell>
          <cell r="E134" t="str">
            <v>Yes</v>
          </cell>
          <cell r="F134">
            <v>2.5830000000000002</v>
          </cell>
          <cell r="G134">
            <v>4.7699999999999999E-2</v>
          </cell>
          <cell r="H134" t="str">
            <v>neurexin III</v>
          </cell>
          <cell r="I134" t="str">
            <v>Plasma Membrane</v>
          </cell>
          <cell r="J134" t="str">
            <v>Plasma Membrane</v>
          </cell>
        </row>
        <row r="135">
          <cell r="A135" t="str">
            <v>Nrxn1</v>
          </cell>
          <cell r="B135">
            <v>25</v>
          </cell>
          <cell r="C135">
            <v>14.858000000000001</v>
          </cell>
          <cell r="D135">
            <v>0.2858</v>
          </cell>
          <cell r="E135" t="str">
            <v>Yes</v>
          </cell>
          <cell r="F135">
            <v>2.5710000000000002</v>
          </cell>
          <cell r="G135">
            <v>3.0000000000000001E-3</v>
          </cell>
          <cell r="H135" t="str">
            <v>neurexin 1</v>
          </cell>
          <cell r="I135" t="str">
            <v>Plasma Membrane</v>
          </cell>
          <cell r="J135" t="str">
            <v>Plasma Membrane</v>
          </cell>
        </row>
        <row r="136">
          <cell r="A136" t="str">
            <v>Lrp1b</v>
          </cell>
          <cell r="B136">
            <v>15</v>
          </cell>
          <cell r="C136">
            <v>21.648</v>
          </cell>
          <cell r="D136">
            <v>0.20619999999999999</v>
          </cell>
          <cell r="E136" t="str">
            <v>Yes</v>
          </cell>
          <cell r="F136">
            <v>2.5550000000000002</v>
          </cell>
          <cell r="G136">
            <v>3.5899999999999999E-3</v>
          </cell>
          <cell r="H136" t="str">
            <v>LDL receptor related protein 1B</v>
          </cell>
          <cell r="I136" t="str">
            <v>Plasma Membrane</v>
          </cell>
          <cell r="J136" t="str">
            <v>Plasma Membrane</v>
          </cell>
        </row>
        <row r="137">
          <cell r="A137" t="str">
            <v>Rgs17</v>
          </cell>
          <cell r="B137">
            <v>638</v>
          </cell>
          <cell r="C137">
            <v>1.2649999999999999</v>
          </cell>
          <cell r="D137">
            <v>0.77329999999999999</v>
          </cell>
          <cell r="E137" t="str">
            <v>Yes</v>
          </cell>
          <cell r="F137">
            <v>2.548</v>
          </cell>
          <cell r="G137">
            <v>4.99E-2</v>
          </cell>
          <cell r="H137" t="str">
            <v>regulator of G protein signaling 17</v>
          </cell>
          <cell r="I137" t="str">
            <v>Cytoplasm</v>
          </cell>
          <cell r="J137" t="str">
            <v>Cytoplasm</v>
          </cell>
        </row>
        <row r="138">
          <cell r="A138" t="str">
            <v>Meis1</v>
          </cell>
          <cell r="B138">
            <v>1711</v>
          </cell>
          <cell r="C138">
            <v>0.56899999999999995</v>
          </cell>
          <cell r="D138">
            <v>0.81259999999999999</v>
          </cell>
          <cell r="E138" t="str">
            <v>Yes</v>
          </cell>
          <cell r="F138">
            <v>2.5449999999999999</v>
          </cell>
          <cell r="G138">
            <v>3.96E-5</v>
          </cell>
          <cell r="H138" t="str">
            <v>Meis homeobox 1</v>
          </cell>
          <cell r="I138" t="str">
            <v>Nucleus</v>
          </cell>
          <cell r="J138" t="str">
            <v>Nucleus</v>
          </cell>
        </row>
        <row r="139">
          <cell r="A139" t="str">
            <v>Fgf14</v>
          </cell>
          <cell r="B139">
            <v>17</v>
          </cell>
          <cell r="C139">
            <v>19.693999999999999</v>
          </cell>
          <cell r="D139">
            <v>0.2369</v>
          </cell>
          <cell r="E139" t="str">
            <v>Yes</v>
          </cell>
          <cell r="F139">
            <v>2.536</v>
          </cell>
          <cell r="G139">
            <v>1.7000000000000001E-4</v>
          </cell>
          <cell r="H139" t="str">
            <v>fibroblast growth factor 14</v>
          </cell>
          <cell r="I139" t="str">
            <v>Extracellular Space</v>
          </cell>
          <cell r="J139" t="str">
            <v>Extracellular Space</v>
          </cell>
        </row>
        <row r="140">
          <cell r="A140" t="str">
            <v>Nos1ap</v>
          </cell>
          <cell r="B140">
            <v>329</v>
          </cell>
          <cell r="C140">
            <v>2.1720000000000002</v>
          </cell>
          <cell r="D140">
            <v>0.69640000000000002</v>
          </cell>
          <cell r="E140" t="str">
            <v>Yes</v>
          </cell>
          <cell r="F140">
            <v>2.524</v>
          </cell>
          <cell r="G140">
            <v>1.1299999999999999E-3</v>
          </cell>
          <cell r="H140" t="str">
            <v>nitric oxide synthase 1 (neuronal) adaptor protein</v>
          </cell>
          <cell r="I140" t="str">
            <v>Cytoplasm</v>
          </cell>
          <cell r="J140" t="str">
            <v>Cytoplasm</v>
          </cell>
        </row>
        <row r="141">
          <cell r="A141" t="str">
            <v>Celf4</v>
          </cell>
          <cell r="B141">
            <v>341</v>
          </cell>
          <cell r="C141">
            <v>2.1349999999999998</v>
          </cell>
          <cell r="D141">
            <v>0.70069999999999999</v>
          </cell>
          <cell r="E141" t="str">
            <v>Yes</v>
          </cell>
          <cell r="F141">
            <v>2.5099999999999998</v>
          </cell>
          <cell r="G141">
            <v>1.85E-4</v>
          </cell>
          <cell r="H141" t="str">
            <v>CUGBP Elav-like family member 4</v>
          </cell>
          <cell r="I141" t="str">
            <v>Nucleus</v>
          </cell>
          <cell r="J141" t="str">
            <v>Nucleus</v>
          </cell>
        </row>
        <row r="142">
          <cell r="A142" t="str">
            <v>Pcdh15</v>
          </cell>
          <cell r="B142">
            <v>69</v>
          </cell>
          <cell r="C142">
            <v>7.4530000000000003</v>
          </cell>
          <cell r="D142">
            <v>0.45639999999999997</v>
          </cell>
          <cell r="E142" t="str">
            <v>Yes</v>
          </cell>
          <cell r="F142">
            <v>2.5</v>
          </cell>
          <cell r="G142">
            <v>4.7100000000000003E-2</v>
          </cell>
          <cell r="H142" t="str">
            <v>protocadherin related 15</v>
          </cell>
          <cell r="I142" t="str">
            <v>Plasma Membrane</v>
          </cell>
          <cell r="J142" t="str">
            <v>Plasma Membrane</v>
          </cell>
        </row>
        <row r="143">
          <cell r="A143" t="str">
            <v>Kcnq3</v>
          </cell>
          <cell r="B143">
            <v>103</v>
          </cell>
          <cell r="C143">
            <v>5.117</v>
          </cell>
          <cell r="D143">
            <v>0.52500000000000002</v>
          </cell>
          <cell r="E143" t="str">
            <v>Yes</v>
          </cell>
          <cell r="F143">
            <v>2.4990000000000001</v>
          </cell>
          <cell r="G143">
            <v>2.3400000000000001E-2</v>
          </cell>
          <cell r="H143" t="str">
            <v>potassium voltage-gated channel subfamily Q member 3</v>
          </cell>
          <cell r="I143" t="str">
            <v>Plasma Membrane</v>
          </cell>
          <cell r="J143" t="str">
            <v>Plasma Membrane</v>
          </cell>
        </row>
        <row r="144">
          <cell r="A144" t="str">
            <v>Atp1a3</v>
          </cell>
          <cell r="B144">
            <v>393</v>
          </cell>
          <cell r="C144">
            <v>1.9450000000000001</v>
          </cell>
          <cell r="D144">
            <v>0.71519999999999995</v>
          </cell>
          <cell r="E144" t="str">
            <v>Yes</v>
          </cell>
          <cell r="F144">
            <v>2.4900000000000002</v>
          </cell>
          <cell r="G144">
            <v>3.0699999999999998E-3</v>
          </cell>
          <cell r="H144" t="str">
            <v>ATPase Na+/K+ transporting subunit alpha 3</v>
          </cell>
          <cell r="I144" t="str">
            <v>Plasma Membrane</v>
          </cell>
          <cell r="J144" t="str">
            <v>Plasma Membrane</v>
          </cell>
        </row>
        <row r="145">
          <cell r="A145" t="str">
            <v>Hcn1</v>
          </cell>
          <cell r="B145">
            <v>82</v>
          </cell>
          <cell r="C145">
            <v>6.62</v>
          </cell>
          <cell r="D145">
            <v>0.48209999999999997</v>
          </cell>
          <cell r="E145" t="str">
            <v>Yes</v>
          </cell>
          <cell r="F145">
            <v>2.4820000000000002</v>
          </cell>
          <cell r="G145">
            <v>2.0599999999999999E-4</v>
          </cell>
          <cell r="H145" t="str">
            <v>hyperpolarization activated cyclic nucleotide gated potassium channel 1</v>
          </cell>
          <cell r="I145" t="str">
            <v>Plasma Membrane</v>
          </cell>
          <cell r="J145" t="str">
            <v>Plasma Membrane</v>
          </cell>
        </row>
        <row r="146">
          <cell r="A146" t="str">
            <v>Pak3</v>
          </cell>
          <cell r="B146">
            <v>131</v>
          </cell>
          <cell r="C146">
            <v>4.1210000000000004</v>
          </cell>
          <cell r="D146">
            <v>0.56420000000000003</v>
          </cell>
          <cell r="E146" t="str">
            <v>Yes</v>
          </cell>
          <cell r="F146">
            <v>2.448</v>
          </cell>
          <cell r="G146">
            <v>2.99E-4</v>
          </cell>
          <cell r="H146" t="str">
            <v>p21 (RAC1) activated kinase 3</v>
          </cell>
          <cell r="I146" t="str">
            <v>Cytoplasm</v>
          </cell>
          <cell r="J146" t="str">
            <v>Cytoplasm</v>
          </cell>
        </row>
        <row r="147">
          <cell r="A147" t="str">
            <v>Scn8a</v>
          </cell>
          <cell r="B147">
            <v>339</v>
          </cell>
          <cell r="C147">
            <v>2.1389999999999998</v>
          </cell>
          <cell r="D147">
            <v>0.69920000000000004</v>
          </cell>
          <cell r="E147" t="str">
            <v>Yes</v>
          </cell>
          <cell r="F147">
            <v>2.4460000000000002</v>
          </cell>
          <cell r="G147">
            <v>1.9599999999999999E-3</v>
          </cell>
          <cell r="H147" t="str">
            <v>sodium voltage-gated channel alpha subunit 8</v>
          </cell>
          <cell r="I147" t="str">
            <v>Plasma Membrane</v>
          </cell>
          <cell r="J147" t="str">
            <v>Plasma Membrane</v>
          </cell>
        </row>
        <row r="148">
          <cell r="A148" t="str">
            <v>Ptpro</v>
          </cell>
          <cell r="B148">
            <v>721</v>
          </cell>
          <cell r="C148">
            <v>1.153</v>
          </cell>
          <cell r="D148">
            <v>0.78320000000000001</v>
          </cell>
          <cell r="E148" t="str">
            <v>Yes</v>
          </cell>
          <cell r="F148">
            <v>2.4279999999999999</v>
          </cell>
          <cell r="G148">
            <v>2.8999999999999999E-9</v>
          </cell>
          <cell r="H148" t="str">
            <v>protein tyrosine phosphatase, receptor type O</v>
          </cell>
          <cell r="I148" t="str">
            <v>Plasma Membrane</v>
          </cell>
          <cell r="J148" t="str">
            <v>Plasma Membrane</v>
          </cell>
        </row>
        <row r="149">
          <cell r="A149" t="str">
            <v>Cacna1b</v>
          </cell>
          <cell r="B149">
            <v>545</v>
          </cell>
          <cell r="C149">
            <v>1.4470000000000001</v>
          </cell>
          <cell r="D149">
            <v>0.75349999999999995</v>
          </cell>
          <cell r="E149" t="str">
            <v>Yes</v>
          </cell>
          <cell r="F149">
            <v>2.4260000000000002</v>
          </cell>
          <cell r="G149">
            <v>1.4E-3</v>
          </cell>
          <cell r="H149" t="str">
            <v>calcium voltage-gated channel subunit alpha1 B</v>
          </cell>
          <cell r="I149" t="str">
            <v>Plasma Membrane</v>
          </cell>
          <cell r="J149" t="str">
            <v>Plasma Membrane</v>
          </cell>
        </row>
        <row r="150">
          <cell r="A150" t="str">
            <v>Ccdc30</v>
          </cell>
          <cell r="B150">
            <v>1865</v>
          </cell>
          <cell r="C150">
            <v>0.52900000000000003</v>
          </cell>
          <cell r="D150">
            <v>0.81389999999999996</v>
          </cell>
          <cell r="E150" t="str">
            <v>Yes</v>
          </cell>
          <cell r="F150">
            <v>2.3959999999999999</v>
          </cell>
          <cell r="G150">
            <v>3.6700000000000001E-3</v>
          </cell>
          <cell r="H150" t="str">
            <v>coiled-coil domain containing 30</v>
          </cell>
          <cell r="I150" t="str">
            <v>Cytoplasm</v>
          </cell>
          <cell r="J150" t="str">
            <v>Cytoplasm</v>
          </cell>
        </row>
        <row r="151">
          <cell r="A151" t="str">
            <v>Slc38a1</v>
          </cell>
          <cell r="B151">
            <v>1356</v>
          </cell>
          <cell r="C151">
            <v>0.69599999999999995</v>
          </cell>
          <cell r="D151">
            <v>0.80800000000000005</v>
          </cell>
          <cell r="E151" t="str">
            <v>Yes</v>
          </cell>
          <cell r="F151">
            <v>2.3820000000000001</v>
          </cell>
          <cell r="G151">
            <v>1.2199999999999999E-9</v>
          </cell>
          <cell r="H151" t="str">
            <v>solute carrier family 38 member 1</v>
          </cell>
          <cell r="I151" t="str">
            <v>Plasma Membrane</v>
          </cell>
          <cell r="J151" t="str">
            <v>Plasma Membrane</v>
          </cell>
        </row>
        <row r="152">
          <cell r="A152" t="str">
            <v>Cntnap5a</v>
          </cell>
          <cell r="B152">
            <v>111</v>
          </cell>
          <cell r="C152">
            <v>4.6950000000000003</v>
          </cell>
          <cell r="D152">
            <v>0.53920000000000001</v>
          </cell>
          <cell r="E152" t="str">
            <v>Yes</v>
          </cell>
          <cell r="F152">
            <v>2.3809999999999998</v>
          </cell>
          <cell r="G152">
            <v>3.14E-3</v>
          </cell>
          <cell r="H152" t="str">
            <v>contactin associated protein like 5</v>
          </cell>
          <cell r="I152" t="str">
            <v>Other</v>
          </cell>
          <cell r="J152" t="str">
            <v>Other</v>
          </cell>
        </row>
        <row r="153">
          <cell r="A153" t="str">
            <v>Sorcs1</v>
          </cell>
          <cell r="B153">
            <v>757</v>
          </cell>
          <cell r="C153">
            <v>1.1180000000000001</v>
          </cell>
          <cell r="D153">
            <v>0.78669999999999995</v>
          </cell>
          <cell r="E153" t="str">
            <v>Yes</v>
          </cell>
          <cell r="F153">
            <v>2.3650000000000002</v>
          </cell>
          <cell r="G153">
            <v>3.7899999999999998E-10</v>
          </cell>
          <cell r="H153" t="str">
            <v>sortilin related VPS10 domain containing receptor 1</v>
          </cell>
          <cell r="I153" t="str">
            <v>Plasma Membrane</v>
          </cell>
          <cell r="J153" t="str">
            <v>Plasma Membrane</v>
          </cell>
        </row>
        <row r="154">
          <cell r="A154" t="str">
            <v>Miat</v>
          </cell>
          <cell r="B154">
            <v>358</v>
          </cell>
          <cell r="C154">
            <v>2.0649999999999999</v>
          </cell>
          <cell r="D154">
            <v>0.70620000000000005</v>
          </cell>
          <cell r="E154" t="str">
            <v>Yes</v>
          </cell>
          <cell r="F154">
            <v>2.3639999999999999</v>
          </cell>
          <cell r="G154">
            <v>1.33E-9</v>
          </cell>
          <cell r="H154" t="str">
            <v>myocardial infarction associated transcript (non-protein coding)</v>
          </cell>
          <cell r="I154" t="str">
            <v>Nucleus</v>
          </cell>
          <cell r="J154" t="str">
            <v>Nucleus</v>
          </cell>
        </row>
        <row r="155">
          <cell r="A155" t="str">
            <v>Ctnnd2</v>
          </cell>
          <cell r="B155">
            <v>46</v>
          </cell>
          <cell r="C155">
            <v>9.2940000000000005</v>
          </cell>
          <cell r="D155">
            <v>0.38840000000000002</v>
          </cell>
          <cell r="E155" t="str">
            <v>Yes</v>
          </cell>
          <cell r="F155">
            <v>2.3610000000000002</v>
          </cell>
          <cell r="G155">
            <v>4.5400000000000003E-2</v>
          </cell>
          <cell r="H155" t="str">
            <v>catenin delta 2</v>
          </cell>
          <cell r="I155" t="str">
            <v>Plasma Membrane</v>
          </cell>
          <cell r="J155" t="str">
            <v>Plasma Membrane</v>
          </cell>
        </row>
        <row r="156">
          <cell r="A156" t="str">
            <v>Ncam2</v>
          </cell>
          <cell r="B156">
            <v>134</v>
          </cell>
          <cell r="C156">
            <v>4.0350000000000001</v>
          </cell>
          <cell r="D156">
            <v>0.57020000000000004</v>
          </cell>
          <cell r="E156" t="str">
            <v>Yes</v>
          </cell>
          <cell r="F156">
            <v>2.36</v>
          </cell>
          <cell r="G156">
            <v>2.3800000000000002E-2</v>
          </cell>
          <cell r="H156" t="str">
            <v>neural cell adhesion molecule 2</v>
          </cell>
          <cell r="I156" t="str">
            <v>Plasma Membrane</v>
          </cell>
          <cell r="J156" t="str">
            <v>Plasma Membrane</v>
          </cell>
        </row>
        <row r="157">
          <cell r="A157" t="str">
            <v>Naaladl2</v>
          </cell>
          <cell r="B157">
            <v>401</v>
          </cell>
          <cell r="C157">
            <v>1.9019999999999999</v>
          </cell>
          <cell r="D157">
            <v>0.7177</v>
          </cell>
          <cell r="E157" t="str">
            <v>Yes</v>
          </cell>
          <cell r="F157">
            <v>2.3490000000000002</v>
          </cell>
          <cell r="G157">
            <v>1.39E-3</v>
          </cell>
          <cell r="H157" t="str">
            <v>N-acetylated alpha-linked acidic dipeptidase like 2</v>
          </cell>
          <cell r="I157" t="str">
            <v>Nucleus</v>
          </cell>
          <cell r="J157" t="str">
            <v>Nucleus</v>
          </cell>
        </row>
        <row r="158">
          <cell r="A158" t="str">
            <v>Cacna1d</v>
          </cell>
          <cell r="B158">
            <v>179</v>
          </cell>
          <cell r="C158">
            <v>3.3540000000000001</v>
          </cell>
          <cell r="D158">
            <v>0.60950000000000004</v>
          </cell>
          <cell r="E158" t="str">
            <v>Yes</v>
          </cell>
          <cell r="F158">
            <v>2.3370000000000002</v>
          </cell>
          <cell r="G158">
            <v>6.1500000000000004E-5</v>
          </cell>
          <cell r="H158" t="str">
            <v>calcium voltage-gated channel subunit alpha1 D</v>
          </cell>
          <cell r="I158" t="str">
            <v>Plasma Membrane</v>
          </cell>
          <cell r="J158" t="str">
            <v>Plasma Membrane</v>
          </cell>
        </row>
        <row r="159">
          <cell r="A159" t="str">
            <v>Sv2c</v>
          </cell>
          <cell r="B159">
            <v>337</v>
          </cell>
          <cell r="C159">
            <v>2.1440000000000001</v>
          </cell>
          <cell r="D159">
            <v>0.6976</v>
          </cell>
          <cell r="E159" t="str">
            <v>Yes</v>
          </cell>
          <cell r="F159">
            <v>2.331</v>
          </cell>
          <cell r="G159">
            <v>1.89E-2</v>
          </cell>
          <cell r="H159" t="str">
            <v>synaptic vesicle glycoprotein 2C</v>
          </cell>
          <cell r="I159" t="str">
            <v>Plasma Membrane</v>
          </cell>
          <cell r="J159" t="str">
            <v>Plasma Membrane</v>
          </cell>
        </row>
        <row r="160">
          <cell r="A160" t="str">
            <v>Rgs6</v>
          </cell>
          <cell r="B160">
            <v>68</v>
          </cell>
          <cell r="C160">
            <v>7.4660000000000002</v>
          </cell>
          <cell r="D160">
            <v>0.45079999999999998</v>
          </cell>
          <cell r="E160" t="str">
            <v>Yes</v>
          </cell>
          <cell r="F160">
            <v>2.3079999999999998</v>
          </cell>
          <cell r="G160">
            <v>3.8999999999999999E-4</v>
          </cell>
          <cell r="H160" t="str">
            <v>regulator of G protein signaling 6</v>
          </cell>
          <cell r="I160" t="str">
            <v>Cytoplasm</v>
          </cell>
          <cell r="J160" t="str">
            <v>Cytoplasm</v>
          </cell>
        </row>
        <row r="161">
          <cell r="A161" t="str">
            <v>Pcnx2</v>
          </cell>
          <cell r="B161">
            <v>766</v>
          </cell>
          <cell r="C161">
            <v>1.1080000000000001</v>
          </cell>
          <cell r="D161">
            <v>0.79239999999999999</v>
          </cell>
          <cell r="E161" t="str">
            <v>Yes</v>
          </cell>
          <cell r="F161">
            <v>2.3079999999999998</v>
          </cell>
          <cell r="G161">
            <v>2.2300000000000002E-3</v>
          </cell>
          <cell r="H161" t="str">
            <v>pecanex 2</v>
          </cell>
          <cell r="I161" t="str">
            <v>Other</v>
          </cell>
          <cell r="J161" t="str">
            <v>Other</v>
          </cell>
        </row>
        <row r="162">
          <cell r="A162" t="str">
            <v>Fam184a</v>
          </cell>
          <cell r="B162">
            <v>1248</v>
          </cell>
          <cell r="C162">
            <v>0.74</v>
          </cell>
          <cell r="D162">
            <v>0.80600000000000005</v>
          </cell>
          <cell r="E162" t="str">
            <v>Yes</v>
          </cell>
          <cell r="F162">
            <v>2.3029999999999999</v>
          </cell>
          <cell r="G162">
            <v>5.5300000000000002E-5</v>
          </cell>
          <cell r="H162" t="str">
            <v>family with sequence similarity 184 member A</v>
          </cell>
          <cell r="I162" t="str">
            <v>Extracellular Space</v>
          </cell>
          <cell r="J162" t="str">
            <v>Extracellular Space</v>
          </cell>
        </row>
        <row r="163">
          <cell r="A163" t="str">
            <v>Grm8</v>
          </cell>
          <cell r="B163">
            <v>159</v>
          </cell>
          <cell r="C163">
            <v>3.6440000000000001</v>
          </cell>
          <cell r="D163">
            <v>0.58950000000000002</v>
          </cell>
          <cell r="E163" t="str">
            <v>Yes</v>
          </cell>
          <cell r="F163">
            <v>2.2839999999999998</v>
          </cell>
          <cell r="G163">
            <v>2.23E-2</v>
          </cell>
          <cell r="H163" t="str">
            <v>glutamate metabotropic receptor 8</v>
          </cell>
          <cell r="I163" t="str">
            <v>Plasma Membrane</v>
          </cell>
          <cell r="J163" t="str">
            <v>Plasma Membrane</v>
          </cell>
        </row>
        <row r="164">
          <cell r="A164" t="str">
            <v>Cttnbp2</v>
          </cell>
          <cell r="B164">
            <v>695</v>
          </cell>
          <cell r="C164">
            <v>1.18</v>
          </cell>
          <cell r="D164">
            <v>0.77990000000000004</v>
          </cell>
          <cell r="E164" t="str">
            <v>Yes</v>
          </cell>
          <cell r="F164">
            <v>2.2650000000000001</v>
          </cell>
          <cell r="G164">
            <v>1.9000000000000001E-7</v>
          </cell>
          <cell r="H164" t="str">
            <v>cortactin binding protein 2</v>
          </cell>
          <cell r="I164" t="str">
            <v>Cytoplasm</v>
          </cell>
          <cell r="J164" t="str">
            <v>Cytoplasm</v>
          </cell>
        </row>
        <row r="165">
          <cell r="A165" t="str">
            <v>Mctp1</v>
          </cell>
          <cell r="B165">
            <v>388</v>
          </cell>
          <cell r="C165">
            <v>1.9550000000000001</v>
          </cell>
          <cell r="D165">
            <v>0.71389999999999998</v>
          </cell>
          <cell r="E165" t="str">
            <v>Yes</v>
          </cell>
          <cell r="F165">
            <v>2.2519999999999998</v>
          </cell>
          <cell r="G165">
            <v>2.3300000000000001E-5</v>
          </cell>
          <cell r="H165" t="str">
            <v>multiple C2 and transmembrane domain containing 1</v>
          </cell>
          <cell r="I165" t="str">
            <v>Cytoplasm</v>
          </cell>
          <cell r="J165" t="str">
            <v>Cytoplasm</v>
          </cell>
        </row>
        <row r="166">
          <cell r="A166" t="str">
            <v>Nmnat2</v>
          </cell>
          <cell r="B166">
            <v>698</v>
          </cell>
          <cell r="C166">
            <v>1.1759999999999999</v>
          </cell>
          <cell r="D166">
            <v>0.78069999999999995</v>
          </cell>
          <cell r="E166" t="str">
            <v>Yes</v>
          </cell>
          <cell r="F166">
            <v>2.2290000000000001</v>
          </cell>
          <cell r="G166">
            <v>2.0799999999999998E-3</v>
          </cell>
          <cell r="H166" t="str">
            <v>nicotinamide nucleotide adenylyltransferase 2</v>
          </cell>
          <cell r="I166" t="str">
            <v>Cytoplasm</v>
          </cell>
          <cell r="J166" t="str">
            <v>Cytoplasm</v>
          </cell>
        </row>
        <row r="167">
          <cell r="A167" t="str">
            <v>Chst8</v>
          </cell>
          <cell r="B167">
            <v>1297</v>
          </cell>
          <cell r="C167">
            <v>0.72299999999999998</v>
          </cell>
          <cell r="D167">
            <v>0.80700000000000005</v>
          </cell>
          <cell r="E167" t="str">
            <v>Yes</v>
          </cell>
          <cell r="F167">
            <v>2.2229999999999999</v>
          </cell>
          <cell r="G167">
            <v>6.3800000000000003E-3</v>
          </cell>
          <cell r="H167" t="str">
            <v>carbohydrate sulfotransferase 8</v>
          </cell>
          <cell r="I167" t="str">
            <v>Cytoplasm</v>
          </cell>
          <cell r="J167" t="str">
            <v>Cytoplasm</v>
          </cell>
        </row>
        <row r="168">
          <cell r="A168" t="str">
            <v>Csmd1</v>
          </cell>
          <cell r="B168">
            <v>41</v>
          </cell>
          <cell r="C168">
            <v>10.067</v>
          </cell>
          <cell r="D168">
            <v>0.35949999999999999</v>
          </cell>
          <cell r="E168" t="str">
            <v>Yes</v>
          </cell>
          <cell r="F168">
            <v>2.2210000000000001</v>
          </cell>
          <cell r="G168">
            <v>3.9300000000000001E-4</v>
          </cell>
          <cell r="H168" t="str">
            <v>CUB and Sushi multiple domains 1</v>
          </cell>
          <cell r="I168" t="str">
            <v>Plasma Membrane</v>
          </cell>
          <cell r="J168" t="str">
            <v>Plasma Membrane</v>
          </cell>
        </row>
        <row r="169">
          <cell r="A169" t="str">
            <v>Bicd1</v>
          </cell>
          <cell r="B169">
            <v>239</v>
          </cell>
          <cell r="C169">
            <v>2.7229999999999999</v>
          </cell>
          <cell r="D169">
            <v>0.6522</v>
          </cell>
          <cell r="E169" t="str">
            <v>Yes</v>
          </cell>
          <cell r="F169">
            <v>2.2109999999999999</v>
          </cell>
          <cell r="G169">
            <v>7.08E-6</v>
          </cell>
          <cell r="H169" t="str">
            <v>BICD cargo adaptor 1</v>
          </cell>
          <cell r="I169" t="str">
            <v>Cytoplasm</v>
          </cell>
          <cell r="J169" t="str">
            <v>Cytoplasm</v>
          </cell>
        </row>
        <row r="170">
          <cell r="A170" t="str">
            <v>Zfpm2</v>
          </cell>
          <cell r="B170">
            <v>385</v>
          </cell>
          <cell r="C170">
            <v>1.9670000000000001</v>
          </cell>
          <cell r="D170">
            <v>0.71260000000000001</v>
          </cell>
          <cell r="E170" t="str">
            <v>Yes</v>
          </cell>
          <cell r="F170">
            <v>2.2109999999999999</v>
          </cell>
          <cell r="G170">
            <v>3.5299999999999997E-5</v>
          </cell>
          <cell r="H170" t="str">
            <v>zinc finger protein, FOG family member 2</v>
          </cell>
          <cell r="I170" t="str">
            <v>Nucleus</v>
          </cell>
          <cell r="J170" t="str">
            <v>Nucleus</v>
          </cell>
        </row>
        <row r="171">
          <cell r="A171" t="str">
            <v>Pex5l</v>
          </cell>
          <cell r="B171">
            <v>411</v>
          </cell>
          <cell r="C171">
            <v>1.863</v>
          </cell>
          <cell r="D171">
            <v>0.72009999999999996</v>
          </cell>
          <cell r="E171" t="str">
            <v>Yes</v>
          </cell>
          <cell r="F171">
            <v>2.2069999999999999</v>
          </cell>
          <cell r="G171">
            <v>2.4200000000000001E-6</v>
          </cell>
          <cell r="H171" t="str">
            <v>peroxisomal biogenesis factor 5 like</v>
          </cell>
          <cell r="I171" t="str">
            <v>Cytoplasm</v>
          </cell>
          <cell r="J171" t="str">
            <v>Cytoplasm</v>
          </cell>
        </row>
        <row r="172">
          <cell r="A172" t="str">
            <v>Epb41l3</v>
          </cell>
          <cell r="B172">
            <v>93</v>
          </cell>
          <cell r="C172">
            <v>5.84</v>
          </cell>
          <cell r="D172">
            <v>0.50949999999999995</v>
          </cell>
          <cell r="E172" t="str">
            <v>Yes</v>
          </cell>
          <cell r="F172">
            <v>2.2029999999999998</v>
          </cell>
          <cell r="G172">
            <v>1.1600000000000001E-11</v>
          </cell>
          <cell r="H172" t="str">
            <v>erythrocyte membrane protein band 4.1 like 3</v>
          </cell>
          <cell r="I172" t="str">
            <v>Plasma Membrane</v>
          </cell>
          <cell r="J172" t="str">
            <v>Plasma Membrane</v>
          </cell>
        </row>
        <row r="173">
          <cell r="A173" t="str">
            <v>Arnt2</v>
          </cell>
          <cell r="B173">
            <v>375</v>
          </cell>
          <cell r="C173">
            <v>2.0030000000000001</v>
          </cell>
          <cell r="D173">
            <v>0.71</v>
          </cell>
          <cell r="E173" t="str">
            <v>Yes</v>
          </cell>
          <cell r="F173">
            <v>2.19</v>
          </cell>
          <cell r="G173">
            <v>7.2200000000000003E-9</v>
          </cell>
          <cell r="H173" t="str">
            <v>aryl hydrocarbon receptor nuclear translocator 2</v>
          </cell>
          <cell r="I173" t="str">
            <v>Nucleus</v>
          </cell>
          <cell r="J173" t="str">
            <v>Nucleus</v>
          </cell>
        </row>
        <row r="174">
          <cell r="A174" t="str">
            <v>Kcnq2</v>
          </cell>
          <cell r="B174">
            <v>1413</v>
          </cell>
          <cell r="C174">
            <v>0.67800000000000005</v>
          </cell>
          <cell r="D174">
            <v>0.81069999999999998</v>
          </cell>
          <cell r="E174" t="str">
            <v>Yes</v>
          </cell>
          <cell r="F174">
            <v>2.19</v>
          </cell>
          <cell r="G174">
            <v>3.8699999999999998E-2</v>
          </cell>
          <cell r="H174" t="str">
            <v>potassium voltage-gated channel subfamily Q member 2</v>
          </cell>
          <cell r="I174" t="str">
            <v>Plasma Membrane</v>
          </cell>
          <cell r="J174" t="str">
            <v>Plasma Membrane</v>
          </cell>
        </row>
        <row r="175">
          <cell r="A175" t="str">
            <v>Nkain2</v>
          </cell>
          <cell r="B175">
            <v>47</v>
          </cell>
          <cell r="C175">
            <v>9.26</v>
          </cell>
          <cell r="D175">
            <v>0.39529999999999998</v>
          </cell>
          <cell r="E175" t="str">
            <v>Yes</v>
          </cell>
          <cell r="F175">
            <v>2.1760000000000002</v>
          </cell>
          <cell r="G175">
            <v>1.5999999999999999E-6</v>
          </cell>
          <cell r="H175" t="str">
            <v>sodium/potassium transporting ATPase interacting 2</v>
          </cell>
          <cell r="I175" t="str">
            <v>Plasma Membrane</v>
          </cell>
          <cell r="J175" t="str">
            <v>Plasma Membrane</v>
          </cell>
        </row>
        <row r="176">
          <cell r="A176" t="str">
            <v>Arfgef3</v>
          </cell>
          <cell r="B176">
            <v>1244</v>
          </cell>
          <cell r="C176">
            <v>0.74099999999999999</v>
          </cell>
          <cell r="D176">
            <v>0.80500000000000005</v>
          </cell>
          <cell r="E176" t="str">
            <v>Yes</v>
          </cell>
          <cell r="F176">
            <v>2.1680000000000001</v>
          </cell>
          <cell r="G176">
            <v>1.83E-3</v>
          </cell>
          <cell r="H176" t="str">
            <v>ARFGEF family member 3</v>
          </cell>
          <cell r="I176" t="str">
            <v>Other</v>
          </cell>
          <cell r="J176" t="str">
            <v>Other</v>
          </cell>
        </row>
        <row r="177">
          <cell r="A177" t="str">
            <v>Negr1</v>
          </cell>
          <cell r="B177">
            <v>593</v>
          </cell>
          <cell r="C177">
            <v>1.36</v>
          </cell>
          <cell r="D177">
            <v>0.76519999999999999</v>
          </cell>
          <cell r="E177" t="str">
            <v>Yes</v>
          </cell>
          <cell r="F177">
            <v>2.1669999999999998</v>
          </cell>
          <cell r="G177">
            <v>2.4899999999999999E-6</v>
          </cell>
          <cell r="H177" t="str">
            <v>neuronal growth regulator 1</v>
          </cell>
          <cell r="I177" t="str">
            <v>Plasma Membrane</v>
          </cell>
          <cell r="J177" t="str">
            <v>Plasma Membrane</v>
          </cell>
        </row>
        <row r="178">
          <cell r="A178" t="str">
            <v>Mdga2</v>
          </cell>
          <cell r="B178">
            <v>37</v>
          </cell>
          <cell r="C178">
            <v>11.622999999999999</v>
          </cell>
          <cell r="D178">
            <v>0.35220000000000001</v>
          </cell>
          <cell r="E178" t="str">
            <v>Yes</v>
          </cell>
          <cell r="F178">
            <v>2.1520000000000001</v>
          </cell>
          <cell r="G178">
            <v>2.41E-2</v>
          </cell>
          <cell r="H178" t="str">
            <v>MAM domain containing glycosylphosphatidylinositol anchor 2</v>
          </cell>
          <cell r="I178" t="str">
            <v>Plasma Membrane</v>
          </cell>
          <cell r="J178" t="str">
            <v>Plasma Membrane</v>
          </cell>
        </row>
        <row r="179">
          <cell r="A179" t="str">
            <v>Slc35f4</v>
          </cell>
          <cell r="B179">
            <v>727</v>
          </cell>
          <cell r="C179">
            <v>1.1499999999999999</v>
          </cell>
          <cell r="D179">
            <v>0.78469999999999995</v>
          </cell>
          <cell r="E179" t="str">
            <v>Yes</v>
          </cell>
          <cell r="F179">
            <v>2.1440000000000001</v>
          </cell>
          <cell r="G179">
            <v>2.0400000000000001E-2</v>
          </cell>
          <cell r="H179" t="str">
            <v>solute carrier family 35 member F4</v>
          </cell>
          <cell r="I179" t="str">
            <v>Other</v>
          </cell>
          <cell r="J179" t="str">
            <v>Other</v>
          </cell>
        </row>
        <row r="180">
          <cell r="A180" t="str">
            <v>Kcna1</v>
          </cell>
          <cell r="B180">
            <v>874</v>
          </cell>
          <cell r="C180">
            <v>0.995</v>
          </cell>
          <cell r="D180">
            <v>0.79749999999999999</v>
          </cell>
          <cell r="E180" t="str">
            <v>Yes</v>
          </cell>
          <cell r="F180">
            <v>2.1240000000000001</v>
          </cell>
          <cell r="G180">
            <v>1.3400000000000001E-7</v>
          </cell>
          <cell r="H180" t="str">
            <v>potassium voltage-gated channel subfamily A member 1</v>
          </cell>
          <cell r="I180" t="str">
            <v>Plasma Membrane</v>
          </cell>
          <cell r="J180" t="str">
            <v>Plasma Membrane</v>
          </cell>
        </row>
        <row r="181">
          <cell r="A181" t="str">
            <v>Slc44a5</v>
          </cell>
          <cell r="B181">
            <v>840</v>
          </cell>
          <cell r="C181">
            <v>1.038</v>
          </cell>
          <cell r="D181">
            <v>0.79359999999999997</v>
          </cell>
          <cell r="E181" t="str">
            <v>Yes</v>
          </cell>
          <cell r="F181">
            <v>2.1219999999999999</v>
          </cell>
          <cell r="G181">
            <v>2.7300000000000001E-2</v>
          </cell>
          <cell r="H181" t="str">
            <v>solute carrier family 44 member 5</v>
          </cell>
          <cell r="I181" t="str">
            <v>Plasma Membrane</v>
          </cell>
          <cell r="J181" t="str">
            <v>Plasma Membrane</v>
          </cell>
        </row>
        <row r="182">
          <cell r="A182" t="str">
            <v>Tmod2</v>
          </cell>
          <cell r="B182">
            <v>1246</v>
          </cell>
          <cell r="C182">
            <v>0.74</v>
          </cell>
          <cell r="D182">
            <v>0.80549999999999999</v>
          </cell>
          <cell r="E182" t="str">
            <v>Yes</v>
          </cell>
          <cell r="F182">
            <v>2.1030000000000002</v>
          </cell>
          <cell r="G182">
            <v>1.6000000000000001E-32</v>
          </cell>
          <cell r="H182" t="str">
            <v>tropomodulin 2</v>
          </cell>
          <cell r="I182" t="str">
            <v>Cytoplasm</v>
          </cell>
          <cell r="J182" t="str">
            <v>Cytoplasm</v>
          </cell>
        </row>
        <row r="183">
          <cell r="A183" t="str">
            <v>Bend6</v>
          </cell>
          <cell r="B183">
            <v>586</v>
          </cell>
          <cell r="C183">
            <v>1.3740000000000001</v>
          </cell>
          <cell r="D183">
            <v>0.76349999999999996</v>
          </cell>
          <cell r="E183" t="str">
            <v>Yes</v>
          </cell>
          <cell r="F183">
            <v>2.09</v>
          </cell>
          <cell r="G183">
            <v>2.2499999999999998E-3</v>
          </cell>
          <cell r="H183" t="str">
            <v>BEN domain containing 6</v>
          </cell>
          <cell r="I183" t="str">
            <v>Nucleus</v>
          </cell>
          <cell r="J183" t="str">
            <v>Nucleus</v>
          </cell>
        </row>
        <row r="184">
          <cell r="A184" t="str">
            <v>Stmn3</v>
          </cell>
          <cell r="B184">
            <v>744</v>
          </cell>
          <cell r="C184">
            <v>1.131</v>
          </cell>
          <cell r="D184">
            <v>0.78559999999999997</v>
          </cell>
          <cell r="E184" t="str">
            <v>Yes</v>
          </cell>
          <cell r="F184">
            <v>2.0630000000000002</v>
          </cell>
          <cell r="G184">
            <v>1.24E-2</v>
          </cell>
          <cell r="H184" t="str">
            <v>stathmin 3</v>
          </cell>
          <cell r="I184" t="str">
            <v>Nucleus</v>
          </cell>
          <cell r="J184" t="str">
            <v>Nucleus</v>
          </cell>
        </row>
        <row r="185">
          <cell r="A185" t="str">
            <v>Htra1</v>
          </cell>
          <cell r="B185">
            <v>876</v>
          </cell>
          <cell r="C185">
            <v>0.99299999999999999</v>
          </cell>
          <cell r="D185">
            <v>0.79820000000000002</v>
          </cell>
          <cell r="E185" t="str">
            <v>Yes</v>
          </cell>
          <cell r="F185">
            <v>2.0550000000000002</v>
          </cell>
          <cell r="G185">
            <v>6.7800000000000003E-26</v>
          </cell>
          <cell r="H185" t="str">
            <v>HtrA serine peptidase 1</v>
          </cell>
          <cell r="I185" t="str">
            <v>Extracellular Space</v>
          </cell>
          <cell r="J185" t="str">
            <v>Extracellular Space</v>
          </cell>
        </row>
        <row r="186">
          <cell r="A186" t="str">
            <v>Robo2</v>
          </cell>
          <cell r="B186">
            <v>223</v>
          </cell>
          <cell r="C186">
            <v>2.887</v>
          </cell>
          <cell r="D186">
            <v>0.6381</v>
          </cell>
          <cell r="E186" t="str">
            <v>Yes</v>
          </cell>
          <cell r="F186">
            <v>2.032</v>
          </cell>
          <cell r="G186">
            <v>1.2E-8</v>
          </cell>
          <cell r="H186" t="str">
            <v>roundabout guidance receptor 2</v>
          </cell>
          <cell r="I186" t="str">
            <v>Plasma Membrane</v>
          </cell>
          <cell r="J186" t="str">
            <v>Plasma Membrane</v>
          </cell>
        </row>
        <row r="187">
          <cell r="A187" t="str">
            <v>Bcl2</v>
          </cell>
          <cell r="B187">
            <v>852</v>
          </cell>
          <cell r="C187">
            <v>1.0129999999999999</v>
          </cell>
          <cell r="D187">
            <v>0.79630000000000001</v>
          </cell>
          <cell r="E187" t="str">
            <v>Yes</v>
          </cell>
          <cell r="F187">
            <v>2.024</v>
          </cell>
          <cell r="G187">
            <v>2.49E-13</v>
          </cell>
          <cell r="H187" t="str">
            <v>BCL2, apoptosis regulator</v>
          </cell>
          <cell r="I187" t="str">
            <v>Cytoplasm</v>
          </cell>
          <cell r="J187" t="str">
            <v>Cytoplasm</v>
          </cell>
        </row>
        <row r="188">
          <cell r="A188" t="str">
            <v>Kcnma1</v>
          </cell>
          <cell r="B188">
            <v>92</v>
          </cell>
          <cell r="C188">
            <v>5.8570000000000002</v>
          </cell>
          <cell r="D188">
            <v>0.50509999999999999</v>
          </cell>
          <cell r="E188" t="str">
            <v>Yes</v>
          </cell>
          <cell r="F188">
            <v>2.0179999999999998</v>
          </cell>
          <cell r="G188">
            <v>3.5500000000000004E-18</v>
          </cell>
          <cell r="H188" t="str">
            <v>potassium calcium-activated channel subfamily M alpha 1</v>
          </cell>
          <cell r="I188" t="str">
            <v>Plasma Membrane</v>
          </cell>
          <cell r="J188" t="str">
            <v>Plasma Membrane</v>
          </cell>
        </row>
        <row r="189">
          <cell r="A189" t="str">
            <v>Specc1</v>
          </cell>
          <cell r="B189">
            <v>316</v>
          </cell>
          <cell r="C189">
            <v>2.2509999999999999</v>
          </cell>
          <cell r="D189">
            <v>0.69020000000000004</v>
          </cell>
          <cell r="E189" t="str">
            <v>Yes</v>
          </cell>
          <cell r="F189">
            <v>2.004</v>
          </cell>
          <cell r="G189">
            <v>3.5199999999999998E-14</v>
          </cell>
          <cell r="H189" t="str">
            <v>sperm antigen with calponin homology and coiled-coil domains 1</v>
          </cell>
          <cell r="I189" t="str">
            <v>Nucleus</v>
          </cell>
          <cell r="J189" t="str">
            <v>Nucleus</v>
          </cell>
        </row>
        <row r="190">
          <cell r="A190" t="str">
            <v>Adamts6</v>
          </cell>
          <cell r="B190">
            <v>948</v>
          </cell>
          <cell r="C190">
            <v>0.93</v>
          </cell>
          <cell r="D190">
            <v>0.80289999999999995</v>
          </cell>
          <cell r="E190" t="str">
            <v>Yes</v>
          </cell>
          <cell r="F190">
            <v>1.966</v>
          </cell>
          <cell r="G190">
            <v>1.02E-7</v>
          </cell>
          <cell r="H190" t="str">
            <v>ADAM metallopeptidase with thrombospondin type 1 motif 6</v>
          </cell>
          <cell r="I190" t="str">
            <v>Extracellular Space</v>
          </cell>
          <cell r="J190" t="str">
            <v>Extracellular Space</v>
          </cell>
        </row>
        <row r="191">
          <cell r="A191" t="str">
            <v>Clstn3</v>
          </cell>
          <cell r="B191">
            <v>1386</v>
          </cell>
          <cell r="C191">
            <v>0.68700000000000006</v>
          </cell>
          <cell r="D191">
            <v>0.80930000000000002</v>
          </cell>
          <cell r="E191" t="str">
            <v>Yes</v>
          </cell>
          <cell r="F191">
            <v>1.9590000000000001</v>
          </cell>
          <cell r="G191">
            <v>6.7799999999999998E-8</v>
          </cell>
          <cell r="H191" t="str">
            <v>calsyntenin 3</v>
          </cell>
          <cell r="I191" t="str">
            <v>Plasma Membrane</v>
          </cell>
          <cell r="J191" t="str">
            <v>Plasma Membrane</v>
          </cell>
        </row>
        <row r="192">
          <cell r="A192" t="str">
            <v>Pdzrn4</v>
          </cell>
          <cell r="B192">
            <v>472</v>
          </cell>
          <cell r="C192">
            <v>1.641</v>
          </cell>
          <cell r="D192">
            <v>0.73829999999999996</v>
          </cell>
          <cell r="E192" t="str">
            <v>Yes</v>
          </cell>
          <cell r="F192">
            <v>1.956</v>
          </cell>
          <cell r="G192">
            <v>8.7600000000000002E-5</v>
          </cell>
          <cell r="H192" t="str">
            <v>PDZ domain containing ring finger 4</v>
          </cell>
          <cell r="I192" t="str">
            <v>Other</v>
          </cell>
          <cell r="J192" t="str">
            <v>Other</v>
          </cell>
        </row>
        <row r="193">
          <cell r="A193" t="str">
            <v>6030407O03Rik</v>
          </cell>
          <cell r="B193">
            <v>1293</v>
          </cell>
          <cell r="C193">
            <v>0.72399999999999998</v>
          </cell>
          <cell r="D193">
            <v>0.80600000000000005</v>
          </cell>
          <cell r="E193" t="str">
            <v>Yes</v>
          </cell>
          <cell r="F193">
            <v>1.956</v>
          </cell>
          <cell r="G193">
            <v>5.8699999999999996E-4</v>
          </cell>
          <cell r="H193" t="str">
            <v>RIKEN cDNA 6030407O03 gene</v>
          </cell>
          <cell r="I193" t="str">
            <v>Other</v>
          </cell>
          <cell r="J193" t="str">
            <v>Other</v>
          </cell>
        </row>
        <row r="194">
          <cell r="A194" t="str">
            <v>Cacna2d2</v>
          </cell>
          <cell r="B194">
            <v>1679</v>
          </cell>
          <cell r="C194">
            <v>0.57899999999999996</v>
          </cell>
          <cell r="D194">
            <v>0.81240000000000001</v>
          </cell>
          <cell r="E194" t="str">
            <v>Yes</v>
          </cell>
          <cell r="F194">
            <v>1.9530000000000001</v>
          </cell>
          <cell r="G194">
            <v>9.5500000000000006E-11</v>
          </cell>
          <cell r="H194" t="str">
            <v>calcium voltage-gated channel auxiliary subunit alpha2delta 2</v>
          </cell>
          <cell r="I194" t="str">
            <v>Plasma Membrane</v>
          </cell>
          <cell r="J194" t="str">
            <v>Plasma Membrane</v>
          </cell>
        </row>
        <row r="195">
          <cell r="A195" t="str">
            <v>Zfp618</v>
          </cell>
          <cell r="B195">
            <v>1734</v>
          </cell>
          <cell r="C195">
            <v>0.56399999999999995</v>
          </cell>
          <cell r="D195">
            <v>0.81330000000000002</v>
          </cell>
          <cell r="E195" t="str">
            <v>Yes</v>
          </cell>
          <cell r="F195">
            <v>1.931</v>
          </cell>
          <cell r="G195">
            <v>3.2299999999999999E-4</v>
          </cell>
          <cell r="H195" t="str">
            <v>zinc finger protein 618</v>
          </cell>
          <cell r="I195" t="str">
            <v>Other</v>
          </cell>
          <cell r="J195" t="str">
            <v>Other</v>
          </cell>
        </row>
        <row r="196">
          <cell r="A196" t="str">
            <v>Cadm2</v>
          </cell>
          <cell r="B196">
            <v>32</v>
          </cell>
          <cell r="C196">
            <v>12.978999999999999</v>
          </cell>
          <cell r="D196">
            <v>0.31580000000000003</v>
          </cell>
          <cell r="E196" t="str">
            <v>Yes</v>
          </cell>
          <cell r="F196">
            <v>1.907</v>
          </cell>
          <cell r="G196">
            <v>1.4300000000000001E-3</v>
          </cell>
          <cell r="H196" t="str">
            <v>cell adhesion molecule 2</v>
          </cell>
          <cell r="I196" t="str">
            <v>Plasma Membrane</v>
          </cell>
          <cell r="J196" t="str">
            <v>Plasma Membrane</v>
          </cell>
        </row>
        <row r="197">
          <cell r="A197" t="str">
            <v>Med12l</v>
          </cell>
          <cell r="B197">
            <v>512</v>
          </cell>
          <cell r="C197">
            <v>1.528</v>
          </cell>
          <cell r="D197">
            <v>0.74480000000000002</v>
          </cell>
          <cell r="E197" t="str">
            <v>Yes</v>
          </cell>
          <cell r="F197">
            <v>1.905</v>
          </cell>
          <cell r="G197">
            <v>1.8400000000000001E-3</v>
          </cell>
          <cell r="H197" t="str">
            <v>mediator complex subunit 12 like</v>
          </cell>
          <cell r="I197" t="str">
            <v>Extracellular Space</v>
          </cell>
          <cell r="J197" t="str">
            <v>Extracellular Space</v>
          </cell>
        </row>
        <row r="198">
          <cell r="A198" t="str">
            <v>Slc24a2</v>
          </cell>
          <cell r="B198">
            <v>293</v>
          </cell>
          <cell r="C198">
            <v>2.3980000000000001</v>
          </cell>
          <cell r="D198">
            <v>0.68259999999999998</v>
          </cell>
          <cell r="E198" t="str">
            <v>Yes</v>
          </cell>
          <cell r="F198">
            <v>1.895</v>
          </cell>
          <cell r="G198">
            <v>1.81E-3</v>
          </cell>
          <cell r="H198" t="str">
            <v>solute carrier family 24 member 2</v>
          </cell>
          <cell r="I198" t="str">
            <v>Plasma Membrane</v>
          </cell>
          <cell r="J198" t="str">
            <v>Plasma Membrane</v>
          </cell>
        </row>
        <row r="199">
          <cell r="A199" t="str">
            <v>Spock3</v>
          </cell>
          <cell r="B199">
            <v>168</v>
          </cell>
          <cell r="C199">
            <v>3.4809999999999999</v>
          </cell>
          <cell r="D199">
            <v>0.59709999999999996</v>
          </cell>
          <cell r="E199" t="str">
            <v>Yes</v>
          </cell>
          <cell r="F199">
            <v>1.883</v>
          </cell>
          <cell r="G199">
            <v>1.67E-2</v>
          </cell>
          <cell r="H199" t="str">
            <v>SPARC (osteonectin), cwcv and kazal like domains proteoglycan 3</v>
          </cell>
          <cell r="I199" t="str">
            <v>Extracellular Space</v>
          </cell>
          <cell r="J199" t="str">
            <v>Extracellular Space</v>
          </cell>
        </row>
        <row r="200">
          <cell r="A200" t="str">
            <v>Akap12</v>
          </cell>
          <cell r="B200">
            <v>1217</v>
          </cell>
          <cell r="C200">
            <v>0.754</v>
          </cell>
          <cell r="D200">
            <v>0.80459999999999998</v>
          </cell>
          <cell r="E200" t="str">
            <v>Yes</v>
          </cell>
          <cell r="F200">
            <v>1.8779999999999999</v>
          </cell>
          <cell r="G200">
            <v>7.6600000000000003E-28</v>
          </cell>
          <cell r="H200" t="str">
            <v>A-kinase anchoring protein 12</v>
          </cell>
          <cell r="I200" t="str">
            <v>Cytoplasm</v>
          </cell>
          <cell r="J200" t="str">
            <v>Cytoplasm</v>
          </cell>
        </row>
        <row r="201">
          <cell r="A201" t="str">
            <v>Unc80</v>
          </cell>
          <cell r="B201">
            <v>211</v>
          </cell>
          <cell r="C201">
            <v>2.9929999999999999</v>
          </cell>
          <cell r="D201">
            <v>0.63200000000000001</v>
          </cell>
          <cell r="E201" t="str">
            <v>Yes</v>
          </cell>
          <cell r="F201">
            <v>1.8759999999999999</v>
          </cell>
          <cell r="G201">
            <v>0.01</v>
          </cell>
          <cell r="H201" t="str">
            <v>unc-80 homolog, NALCN channel complex subunit</v>
          </cell>
          <cell r="I201" t="str">
            <v>Plasma Membrane</v>
          </cell>
          <cell r="J201" t="str">
            <v>Plasma Membrane</v>
          </cell>
        </row>
        <row r="202">
          <cell r="A202" t="str">
            <v>Dzip1</v>
          </cell>
          <cell r="B202">
            <v>1663</v>
          </cell>
          <cell r="C202">
            <v>0.58499999999999996</v>
          </cell>
          <cell r="D202">
            <v>0.81179999999999997</v>
          </cell>
          <cell r="E202" t="str">
            <v>Yes</v>
          </cell>
          <cell r="F202">
            <v>1.865</v>
          </cell>
          <cell r="G202">
            <v>4.0699999999999999E-11</v>
          </cell>
          <cell r="H202" t="str">
            <v>DAZ interacting zinc finger protein 1</v>
          </cell>
          <cell r="I202" t="str">
            <v>Cytoplasm</v>
          </cell>
          <cell r="J202" t="str">
            <v>Cytoplasm</v>
          </cell>
        </row>
        <row r="203">
          <cell r="A203" t="str">
            <v>Hmcn1</v>
          </cell>
          <cell r="B203">
            <v>487</v>
          </cell>
          <cell r="C203">
            <v>1.5940000000000001</v>
          </cell>
          <cell r="D203">
            <v>0.73880000000000001</v>
          </cell>
          <cell r="E203" t="str">
            <v>Yes</v>
          </cell>
          <cell r="F203">
            <v>1.8640000000000001</v>
          </cell>
          <cell r="G203">
            <v>8.8400000000000005E-10</v>
          </cell>
          <cell r="H203" t="str">
            <v>hemicentin 1</v>
          </cell>
          <cell r="I203" t="str">
            <v>Extracellular Space</v>
          </cell>
          <cell r="J203" t="str">
            <v>Extracellular Space</v>
          </cell>
        </row>
        <row r="204">
          <cell r="A204" t="str">
            <v>Mgat5</v>
          </cell>
          <cell r="B204">
            <v>650</v>
          </cell>
          <cell r="C204">
            <v>1.2450000000000001</v>
          </cell>
          <cell r="D204">
            <v>0.77459999999999996</v>
          </cell>
          <cell r="E204" t="str">
            <v>Yes</v>
          </cell>
          <cell r="F204">
            <v>1.8620000000000001</v>
          </cell>
          <cell r="G204">
            <v>3.59E-11</v>
          </cell>
          <cell r="H204" t="str">
            <v>alpha-1,6-mannosylglycoprotein 6-beta-N-acetylglucosaminyltransferase</v>
          </cell>
          <cell r="I204" t="str">
            <v>Cytoplasm</v>
          </cell>
          <cell r="J204" t="str">
            <v>Cytoplasm</v>
          </cell>
        </row>
        <row r="205">
          <cell r="A205" t="str">
            <v>Atp2a2</v>
          </cell>
          <cell r="B205">
            <v>1507</v>
          </cell>
          <cell r="C205">
            <v>0.64</v>
          </cell>
          <cell r="D205">
            <v>0.81130000000000002</v>
          </cell>
          <cell r="E205" t="str">
            <v>Yes</v>
          </cell>
          <cell r="F205">
            <v>1.86</v>
          </cell>
          <cell r="G205">
            <v>1.5800000000000001E-18</v>
          </cell>
          <cell r="H205" t="str">
            <v>ATPase sarcoplasmic/endoplasmic reticulum Ca2+ transporting 2</v>
          </cell>
          <cell r="I205" t="str">
            <v>Cytoplasm</v>
          </cell>
          <cell r="J205" t="str">
            <v>Cytoplasm</v>
          </cell>
        </row>
        <row r="206">
          <cell r="A206" t="str">
            <v>Rab11fip4</v>
          </cell>
          <cell r="B206">
            <v>1349</v>
          </cell>
          <cell r="C206">
            <v>0.7</v>
          </cell>
          <cell r="D206">
            <v>0.80779999999999996</v>
          </cell>
          <cell r="E206" t="str">
            <v>Yes</v>
          </cell>
          <cell r="F206">
            <v>1.8480000000000001</v>
          </cell>
          <cell r="G206">
            <v>4.7199999999999999E-2</v>
          </cell>
          <cell r="H206" t="str">
            <v>RAB11 family interacting protein 4</v>
          </cell>
          <cell r="I206" t="str">
            <v>Cytoplasm</v>
          </cell>
          <cell r="J206" t="str">
            <v>Cytoplasm</v>
          </cell>
        </row>
        <row r="207">
          <cell r="A207" t="str">
            <v>Srgap1</v>
          </cell>
          <cell r="B207">
            <v>679</v>
          </cell>
          <cell r="C207">
            <v>1.1950000000000001</v>
          </cell>
          <cell r="D207">
            <v>0.77700000000000002</v>
          </cell>
          <cell r="E207" t="str">
            <v>Yes</v>
          </cell>
          <cell r="F207">
            <v>1.8460000000000001</v>
          </cell>
          <cell r="G207">
            <v>4.1899999999999998E-8</v>
          </cell>
          <cell r="H207" t="str">
            <v>SLIT-ROBO Rho GTPase activating protein 1</v>
          </cell>
          <cell r="I207" t="str">
            <v>Cytoplasm</v>
          </cell>
          <cell r="J207" t="str">
            <v>Cytoplasm</v>
          </cell>
        </row>
        <row r="208">
          <cell r="A208" t="str">
            <v>Dpysl3</v>
          </cell>
          <cell r="B208">
            <v>1270</v>
          </cell>
          <cell r="C208">
            <v>0.73099999999999998</v>
          </cell>
          <cell r="D208">
            <v>0.80549999999999999</v>
          </cell>
          <cell r="E208" t="str">
            <v>Yes</v>
          </cell>
          <cell r="F208">
            <v>1.8260000000000001</v>
          </cell>
          <cell r="G208">
            <v>6.4699999999999997E-13</v>
          </cell>
          <cell r="H208" t="str">
            <v>dihydropyrimidinase like 3</v>
          </cell>
          <cell r="I208" t="str">
            <v>Cytoplasm</v>
          </cell>
          <cell r="J208" t="str">
            <v>Cytoplasm</v>
          </cell>
        </row>
        <row r="209">
          <cell r="A209" t="str">
            <v>Pcdh7</v>
          </cell>
          <cell r="B209">
            <v>50</v>
          </cell>
          <cell r="C209">
            <v>8.7360000000000007</v>
          </cell>
          <cell r="D209">
            <v>0.40839999999999999</v>
          </cell>
          <cell r="E209" t="str">
            <v>Yes</v>
          </cell>
          <cell r="F209">
            <v>1.8169999999999999</v>
          </cell>
          <cell r="G209">
            <v>4.6200000000000001E-12</v>
          </cell>
          <cell r="H209" t="str">
            <v>protocadherin 7</v>
          </cell>
          <cell r="I209" t="str">
            <v>Plasma Membrane</v>
          </cell>
          <cell r="J209" t="str">
            <v>Plasma Membrane</v>
          </cell>
        </row>
        <row r="210">
          <cell r="A210" t="str">
            <v>Reps2</v>
          </cell>
          <cell r="B210">
            <v>1653</v>
          </cell>
          <cell r="C210">
            <v>0.59</v>
          </cell>
          <cell r="D210">
            <v>0.81179999999999997</v>
          </cell>
          <cell r="E210" t="str">
            <v>Yes</v>
          </cell>
          <cell r="F210">
            <v>1.81</v>
          </cell>
          <cell r="G210">
            <v>4.2599999999999999E-6</v>
          </cell>
          <cell r="H210" t="str">
            <v>RALBP1 associated Eps domain containing 2</v>
          </cell>
          <cell r="I210" t="str">
            <v>Cytoplasm</v>
          </cell>
          <cell r="J210" t="str">
            <v>Cytoplasm</v>
          </cell>
        </row>
        <row r="211">
          <cell r="A211" t="str">
            <v>Shtn1</v>
          </cell>
          <cell r="B211">
            <v>705</v>
          </cell>
          <cell r="C211">
            <v>1.169</v>
          </cell>
          <cell r="D211">
            <v>0.78120000000000001</v>
          </cell>
          <cell r="E211" t="str">
            <v>Yes</v>
          </cell>
          <cell r="F211">
            <v>1.806</v>
          </cell>
          <cell r="G211">
            <v>3.6300000000000001E-7</v>
          </cell>
          <cell r="H211" t="str">
            <v>shootin 1</v>
          </cell>
          <cell r="I211" t="str">
            <v>Plasma Membrane</v>
          </cell>
          <cell r="J211" t="str">
            <v>Plasma Membrane</v>
          </cell>
        </row>
        <row r="212">
          <cell r="A212" t="str">
            <v>Mthfd1l</v>
          </cell>
          <cell r="B212">
            <v>925</v>
          </cell>
          <cell r="C212">
            <v>0.95</v>
          </cell>
          <cell r="D212">
            <v>0.80259999999999998</v>
          </cell>
          <cell r="E212" t="str">
            <v>Yes</v>
          </cell>
          <cell r="F212">
            <v>1.806</v>
          </cell>
          <cell r="G212">
            <v>4.1299999999999999E-8</v>
          </cell>
          <cell r="H212" t="str">
            <v>methylenetetrahydrofolate dehydrogenase (NADP+ dependent) 1 like</v>
          </cell>
          <cell r="I212" t="str">
            <v>Cytoplasm</v>
          </cell>
          <cell r="J212" t="str">
            <v>Cytoplasm</v>
          </cell>
        </row>
        <row r="213">
          <cell r="A213" t="str">
            <v>Zmat4</v>
          </cell>
          <cell r="B213">
            <v>1906</v>
          </cell>
          <cell r="C213">
            <v>0.52</v>
          </cell>
          <cell r="D213">
            <v>0.81489999999999996</v>
          </cell>
          <cell r="E213" t="str">
            <v>Yes</v>
          </cell>
          <cell r="F213">
            <v>1.8029999999999999</v>
          </cell>
          <cell r="G213">
            <v>2.5699999999999998E-3</v>
          </cell>
          <cell r="H213" t="str">
            <v>zinc finger matrin-type 4</v>
          </cell>
          <cell r="I213" t="str">
            <v>Nucleus</v>
          </cell>
          <cell r="J213" t="str">
            <v>Nucleus</v>
          </cell>
        </row>
        <row r="214">
          <cell r="A214" t="str">
            <v>Snph</v>
          </cell>
          <cell r="B214">
            <v>403</v>
          </cell>
          <cell r="C214">
            <v>1.8939999999999999</v>
          </cell>
          <cell r="D214">
            <v>0.71909999999999996</v>
          </cell>
          <cell r="E214" t="str">
            <v>Yes</v>
          </cell>
          <cell r="F214">
            <v>1.792</v>
          </cell>
          <cell r="G214">
            <v>1.85E-4</v>
          </cell>
          <cell r="H214" t="str">
            <v>syntaphilin</v>
          </cell>
          <cell r="I214" t="str">
            <v>Plasma Membrane</v>
          </cell>
          <cell r="J214" t="str">
            <v>Plasma Membrane</v>
          </cell>
        </row>
        <row r="215">
          <cell r="A215" t="str">
            <v>Nrxn2</v>
          </cell>
          <cell r="B215">
            <v>1433</v>
          </cell>
          <cell r="C215">
            <v>0.67</v>
          </cell>
          <cell r="D215">
            <v>0.81189999999999996</v>
          </cell>
          <cell r="E215" t="str">
            <v>Yes</v>
          </cell>
          <cell r="F215">
            <v>1.7789999999999999</v>
          </cell>
          <cell r="G215">
            <v>4.6000000000000001E-4</v>
          </cell>
          <cell r="H215" t="str">
            <v>neurexin 2</v>
          </cell>
          <cell r="I215" t="str">
            <v>Plasma Membrane</v>
          </cell>
          <cell r="J215" t="str">
            <v>Plasma Membrane</v>
          </cell>
        </row>
        <row r="216">
          <cell r="A216" t="str">
            <v>Prkar1b</v>
          </cell>
          <cell r="B216">
            <v>1421</v>
          </cell>
          <cell r="C216">
            <v>0.67400000000000004</v>
          </cell>
          <cell r="D216">
            <v>0.81140000000000001</v>
          </cell>
          <cell r="E216" t="str">
            <v>Yes</v>
          </cell>
          <cell r="F216">
            <v>1.7769999999999999</v>
          </cell>
          <cell r="G216">
            <v>1.74E-4</v>
          </cell>
          <cell r="H216" t="str">
            <v>protein kinase cAMP-dependent type I regulatory subunit beta</v>
          </cell>
          <cell r="I216" t="str">
            <v>Cytoplasm</v>
          </cell>
          <cell r="J216" t="str">
            <v>Cytoplasm</v>
          </cell>
        </row>
        <row r="217">
          <cell r="A217" t="str">
            <v>Kif5a</v>
          </cell>
          <cell r="B217">
            <v>595</v>
          </cell>
          <cell r="C217">
            <v>1.3520000000000001</v>
          </cell>
          <cell r="D217">
            <v>0.76619999999999999</v>
          </cell>
          <cell r="E217" t="str">
            <v>Yes</v>
          </cell>
          <cell r="F217">
            <v>1.776</v>
          </cell>
          <cell r="G217">
            <v>2.78E-11</v>
          </cell>
          <cell r="H217" t="str">
            <v>kinesin family member 5A</v>
          </cell>
          <cell r="I217" t="str">
            <v>Cytoplasm</v>
          </cell>
          <cell r="J217" t="str">
            <v>Cytoplasm</v>
          </cell>
        </row>
        <row r="218">
          <cell r="A218" t="str">
            <v>Stac</v>
          </cell>
          <cell r="B218">
            <v>768</v>
          </cell>
          <cell r="C218">
            <v>1.1060000000000001</v>
          </cell>
          <cell r="D218">
            <v>0.79320000000000002</v>
          </cell>
          <cell r="E218" t="str">
            <v>Yes</v>
          </cell>
          <cell r="F218">
            <v>1.7749999999999999</v>
          </cell>
          <cell r="G218">
            <v>1.5499999999999999E-3</v>
          </cell>
          <cell r="H218" t="str">
            <v>SH3 and cysteine rich domain</v>
          </cell>
          <cell r="I218" t="str">
            <v>Cytoplasm</v>
          </cell>
          <cell r="J218" t="str">
            <v>Cytoplasm</v>
          </cell>
        </row>
        <row r="219">
          <cell r="A219" t="str">
            <v>Pam</v>
          </cell>
          <cell r="B219">
            <v>133</v>
          </cell>
          <cell r="C219">
            <v>4.0389999999999997</v>
          </cell>
          <cell r="D219">
            <v>0.56720000000000004</v>
          </cell>
          <cell r="E219" t="str">
            <v>Yes</v>
          </cell>
          <cell r="F219">
            <v>1.7669999999999999</v>
          </cell>
          <cell r="G219">
            <v>7.9400000000000006E-33</v>
          </cell>
          <cell r="H219" t="str">
            <v>peptidylglycine alpha-amidating monooxygenase</v>
          </cell>
          <cell r="I219" t="str">
            <v>Plasma Membrane</v>
          </cell>
          <cell r="J219" t="str">
            <v>Plasma Membrane</v>
          </cell>
        </row>
        <row r="220">
          <cell r="A220" t="str">
            <v>Anks1b</v>
          </cell>
          <cell r="B220">
            <v>42</v>
          </cell>
          <cell r="C220">
            <v>10.044</v>
          </cell>
          <cell r="D220">
            <v>0.36699999999999999</v>
          </cell>
          <cell r="E220" t="str">
            <v>Yes</v>
          </cell>
          <cell r="F220">
            <v>1.756</v>
          </cell>
          <cell r="G220">
            <v>1.2E-2</v>
          </cell>
          <cell r="H220" t="str">
            <v>ankyrin repeat and sterile alpha motif domain containing 1B</v>
          </cell>
          <cell r="I220" t="str">
            <v>Nucleus</v>
          </cell>
          <cell r="J220" t="str">
            <v>Nucleus</v>
          </cell>
        </row>
        <row r="221">
          <cell r="A221" t="str">
            <v>Shc3</v>
          </cell>
          <cell r="B221">
            <v>564</v>
          </cell>
          <cell r="C221">
            <v>1.4039999999999999</v>
          </cell>
          <cell r="D221">
            <v>0.7581</v>
          </cell>
          <cell r="E221" t="str">
            <v>Yes</v>
          </cell>
          <cell r="F221">
            <v>1.756</v>
          </cell>
          <cell r="G221">
            <v>2.1999999999999999E-2</v>
          </cell>
          <cell r="H221" t="str">
            <v>SHC adaptor protein 3</v>
          </cell>
          <cell r="I221" t="str">
            <v>Cytoplasm</v>
          </cell>
          <cell r="J221" t="str">
            <v>Cytoplasm</v>
          </cell>
        </row>
        <row r="222">
          <cell r="A222" t="str">
            <v>Zc3h12b</v>
          </cell>
          <cell r="B222">
            <v>1379</v>
          </cell>
          <cell r="C222">
            <v>0.68899999999999995</v>
          </cell>
          <cell r="D222">
            <v>0.8085</v>
          </cell>
          <cell r="E222" t="str">
            <v>Yes</v>
          </cell>
          <cell r="F222">
            <v>1.754</v>
          </cell>
          <cell r="G222">
            <v>5.2300000000000003E-4</v>
          </cell>
          <cell r="H222" t="str">
            <v>zinc finger CCCH-type containing 12B</v>
          </cell>
          <cell r="I222" t="str">
            <v>Other</v>
          </cell>
          <cell r="J222" t="str">
            <v>Other</v>
          </cell>
        </row>
        <row r="223">
          <cell r="A223" t="str">
            <v>Sdk2</v>
          </cell>
          <cell r="B223">
            <v>548</v>
          </cell>
          <cell r="C223">
            <v>1.4419999999999999</v>
          </cell>
          <cell r="D223">
            <v>0.75560000000000005</v>
          </cell>
          <cell r="E223" t="str">
            <v>Yes</v>
          </cell>
          <cell r="F223">
            <v>1.75</v>
          </cell>
          <cell r="G223">
            <v>1.22E-4</v>
          </cell>
          <cell r="H223" t="str">
            <v>sidekick cell adhesion molecule 2</v>
          </cell>
          <cell r="I223" t="str">
            <v>Plasma Membrane</v>
          </cell>
          <cell r="J223" t="str">
            <v>Plasma Membrane</v>
          </cell>
        </row>
        <row r="224">
          <cell r="A224" t="str">
            <v>Slc2a13</v>
          </cell>
          <cell r="B224">
            <v>707</v>
          </cell>
          <cell r="C224">
            <v>1.1679999999999999</v>
          </cell>
          <cell r="D224">
            <v>0.78200000000000003</v>
          </cell>
          <cell r="E224" t="str">
            <v>Yes</v>
          </cell>
          <cell r="F224">
            <v>1.7450000000000001</v>
          </cell>
          <cell r="G224">
            <v>4.7999999999999996E-3</v>
          </cell>
          <cell r="H224" t="str">
            <v>solute carrier family 2 member 13</v>
          </cell>
          <cell r="I224" t="str">
            <v>Plasma Membrane</v>
          </cell>
          <cell r="J224" t="str">
            <v>Plasma Membrane</v>
          </cell>
        </row>
        <row r="225">
          <cell r="A225" t="str">
            <v>Hspa12a</v>
          </cell>
          <cell r="B225">
            <v>1843</v>
          </cell>
          <cell r="C225">
            <v>0.53500000000000003</v>
          </cell>
          <cell r="D225">
            <v>0.81320000000000003</v>
          </cell>
          <cell r="E225" t="str">
            <v>Yes</v>
          </cell>
          <cell r="F225">
            <v>1.7430000000000001</v>
          </cell>
          <cell r="G225">
            <v>8.0400000000000001E-13</v>
          </cell>
          <cell r="H225" t="str">
            <v>heat shock protein family A (Hsp70) member 12A</v>
          </cell>
          <cell r="I225" t="str">
            <v>Cytoplasm</v>
          </cell>
          <cell r="J225" t="str">
            <v>Cytoplasm</v>
          </cell>
        </row>
        <row r="226">
          <cell r="A226" t="str">
            <v>Sgip1</v>
          </cell>
          <cell r="B226">
            <v>196</v>
          </cell>
          <cell r="C226">
            <v>3.1760000000000002</v>
          </cell>
          <cell r="D226">
            <v>0.62580000000000002</v>
          </cell>
          <cell r="E226" t="str">
            <v>Yes</v>
          </cell>
          <cell r="F226">
            <v>1.728</v>
          </cell>
          <cell r="G226">
            <v>1.4499999999999999E-3</v>
          </cell>
          <cell r="H226" t="str">
            <v>SH3 domain GRB2 like endophilin interacting protein 1</v>
          </cell>
          <cell r="I226" t="str">
            <v>Cytoplasm</v>
          </cell>
          <cell r="J226" t="str">
            <v>Cytoplasm</v>
          </cell>
        </row>
        <row r="227">
          <cell r="A227" t="str">
            <v>Stk39</v>
          </cell>
          <cell r="B227">
            <v>547</v>
          </cell>
          <cell r="C227">
            <v>1.444</v>
          </cell>
          <cell r="D227">
            <v>0.75449999999999995</v>
          </cell>
          <cell r="E227" t="str">
            <v>Yes</v>
          </cell>
          <cell r="F227">
            <v>1.728</v>
          </cell>
          <cell r="G227">
            <v>2.59E-36</v>
          </cell>
          <cell r="H227" t="str">
            <v>serine/threonine kinase 39</v>
          </cell>
          <cell r="I227" t="str">
            <v>Nucleus</v>
          </cell>
          <cell r="J227" t="str">
            <v>Nucleus</v>
          </cell>
        </row>
        <row r="228">
          <cell r="A228" t="str">
            <v>Antxr1</v>
          </cell>
          <cell r="B228">
            <v>1222</v>
          </cell>
          <cell r="C228">
            <v>0.752</v>
          </cell>
          <cell r="D228">
            <v>0.80489999999999995</v>
          </cell>
          <cell r="E228" t="str">
            <v>Yes</v>
          </cell>
          <cell r="F228">
            <v>1.7250000000000001</v>
          </cell>
          <cell r="G228">
            <v>1.7800000000000001E-12</v>
          </cell>
          <cell r="H228" t="str">
            <v>ANTXR cell adhesion molecule 1</v>
          </cell>
          <cell r="I228" t="str">
            <v>Plasma Membrane</v>
          </cell>
          <cell r="J228" t="str">
            <v>Plasma Membrane</v>
          </cell>
        </row>
        <row r="229">
          <cell r="A229" t="str">
            <v>Rgs7</v>
          </cell>
          <cell r="B229">
            <v>73</v>
          </cell>
          <cell r="C229">
            <v>7.1420000000000003</v>
          </cell>
          <cell r="D229">
            <v>0.46710000000000002</v>
          </cell>
          <cell r="E229" t="str">
            <v>Yes</v>
          </cell>
          <cell r="F229">
            <v>1.7230000000000001</v>
          </cell>
          <cell r="G229">
            <v>6.3100000000000005E-4</v>
          </cell>
          <cell r="H229" t="str">
            <v>regulator of G protein signaling 7</v>
          </cell>
          <cell r="I229" t="str">
            <v>Cytoplasm</v>
          </cell>
          <cell r="J229" t="str">
            <v>Cytoplasm</v>
          </cell>
        </row>
        <row r="230">
          <cell r="A230" t="str">
            <v>A830082K12Rik</v>
          </cell>
          <cell r="B230">
            <v>1299</v>
          </cell>
          <cell r="C230">
            <v>0.72199999999999998</v>
          </cell>
          <cell r="D230">
            <v>0.8075</v>
          </cell>
          <cell r="E230" t="str">
            <v>Yes</v>
          </cell>
          <cell r="F230">
            <v>1.7230000000000001</v>
          </cell>
          <cell r="G230">
            <v>1.5900000000000001E-2</v>
          </cell>
          <cell r="H230" t="str">
            <v>RIKEN cDNA A830082K12 gene</v>
          </cell>
          <cell r="I230" t="str">
            <v>Other</v>
          </cell>
          <cell r="J230" t="str">
            <v>Other</v>
          </cell>
        </row>
        <row r="231">
          <cell r="A231" t="str">
            <v>Ksr2</v>
          </cell>
          <cell r="B231">
            <v>458</v>
          </cell>
          <cell r="C231">
            <v>1.679</v>
          </cell>
          <cell r="D231">
            <v>0.7339</v>
          </cell>
          <cell r="E231" t="str">
            <v>Yes</v>
          </cell>
          <cell r="F231">
            <v>1.72</v>
          </cell>
          <cell r="G231">
            <v>1.7899999999999999E-2</v>
          </cell>
          <cell r="H231" t="str">
            <v>kinase suppressor of ras 2</v>
          </cell>
          <cell r="I231" t="str">
            <v>Cytoplasm</v>
          </cell>
          <cell r="J231" t="str">
            <v>Cytoplasm</v>
          </cell>
        </row>
        <row r="232">
          <cell r="A232" t="str">
            <v>Scn2a</v>
          </cell>
          <cell r="B232">
            <v>495</v>
          </cell>
          <cell r="C232">
            <v>1.573</v>
          </cell>
          <cell r="D232">
            <v>0.74209999999999998</v>
          </cell>
          <cell r="E232" t="str">
            <v>Yes</v>
          </cell>
          <cell r="F232">
            <v>1.72</v>
          </cell>
          <cell r="G232">
            <v>2.7400000000000001E-2</v>
          </cell>
          <cell r="H232" t="str">
            <v>sodium voltage-gated channel alpha subunit 2</v>
          </cell>
          <cell r="I232" t="str">
            <v>Plasma Membrane</v>
          </cell>
          <cell r="J232" t="str">
            <v>Plasma Membrane</v>
          </cell>
        </row>
        <row r="233">
          <cell r="A233" t="str">
            <v>Dclk1</v>
          </cell>
          <cell r="B233">
            <v>1145</v>
          </cell>
          <cell r="C233">
            <v>0.79600000000000004</v>
          </cell>
          <cell r="D233">
            <v>0.80579999999999996</v>
          </cell>
          <cell r="E233" t="str">
            <v>Yes</v>
          </cell>
          <cell r="F233">
            <v>1.7130000000000001</v>
          </cell>
          <cell r="G233">
            <v>3.5600000000000001E-9</v>
          </cell>
          <cell r="H233" t="str">
            <v>doublecortin like kinase 1</v>
          </cell>
          <cell r="I233" t="str">
            <v>Plasma Membrane</v>
          </cell>
          <cell r="J233" t="str">
            <v>Plasma Membrane</v>
          </cell>
        </row>
        <row r="234">
          <cell r="A234" t="str">
            <v>Snap91</v>
          </cell>
          <cell r="B234">
            <v>283</v>
          </cell>
          <cell r="C234">
            <v>2.444</v>
          </cell>
          <cell r="D234">
            <v>0.67749999999999999</v>
          </cell>
          <cell r="E234" t="str">
            <v>Yes</v>
          </cell>
          <cell r="F234">
            <v>1.7030000000000001</v>
          </cell>
          <cell r="G234">
            <v>1.1299999999999999E-2</v>
          </cell>
          <cell r="H234" t="str">
            <v>synaptosome associated protein 91</v>
          </cell>
          <cell r="I234" t="str">
            <v>Plasma Membrane</v>
          </cell>
          <cell r="J234" t="str">
            <v>Plasma Membrane</v>
          </cell>
        </row>
        <row r="235">
          <cell r="A235" t="str">
            <v>Lrrc4c</v>
          </cell>
          <cell r="B235">
            <v>13</v>
          </cell>
          <cell r="C235">
            <v>22.079000000000001</v>
          </cell>
          <cell r="D235">
            <v>0.1736</v>
          </cell>
          <cell r="E235" t="str">
            <v>Yes</v>
          </cell>
          <cell r="F235">
            <v>1.6990000000000001</v>
          </cell>
          <cell r="G235">
            <v>5.0099999999999997E-3</v>
          </cell>
          <cell r="H235" t="str">
            <v>leucine rich repeat containing 4C</v>
          </cell>
          <cell r="I235" t="str">
            <v>Plasma Membrane</v>
          </cell>
          <cell r="J235" t="str">
            <v>Plasma Membrane</v>
          </cell>
        </row>
        <row r="236">
          <cell r="A236" t="str">
            <v>Fam171b</v>
          </cell>
          <cell r="B236">
            <v>1624</v>
          </cell>
          <cell r="C236">
            <v>0.59799999999999998</v>
          </cell>
          <cell r="D236">
            <v>0.81179999999999997</v>
          </cell>
          <cell r="E236" t="str">
            <v>Yes</v>
          </cell>
          <cell r="F236">
            <v>1.69</v>
          </cell>
          <cell r="G236">
            <v>1.63E-9</v>
          </cell>
          <cell r="H236" t="str">
            <v>family with sequence similarity 171 member B</v>
          </cell>
          <cell r="I236" t="str">
            <v>Other</v>
          </cell>
          <cell r="J236" t="str">
            <v>Other</v>
          </cell>
        </row>
        <row r="237">
          <cell r="A237" t="str">
            <v>Edil3</v>
          </cell>
          <cell r="B237">
            <v>494</v>
          </cell>
          <cell r="C237">
            <v>1.5740000000000001</v>
          </cell>
          <cell r="D237">
            <v>0.7409</v>
          </cell>
          <cell r="E237" t="str">
            <v>Yes</v>
          </cell>
          <cell r="F237">
            <v>1.6819999999999999</v>
          </cell>
          <cell r="G237">
            <v>1.11E-4</v>
          </cell>
          <cell r="H237" t="str">
            <v>EGF like repeats and discoidin domains 3</v>
          </cell>
          <cell r="I237" t="str">
            <v>Extracellular Space</v>
          </cell>
          <cell r="J237" t="str">
            <v>Extracellular Space</v>
          </cell>
        </row>
        <row r="238">
          <cell r="A238" t="str">
            <v>Dock10</v>
          </cell>
          <cell r="B238">
            <v>460</v>
          </cell>
          <cell r="C238">
            <v>1.6779999999999999</v>
          </cell>
          <cell r="D238">
            <v>0.73509999999999998</v>
          </cell>
          <cell r="E238" t="str">
            <v>Yes</v>
          </cell>
          <cell r="F238">
            <v>1.667</v>
          </cell>
          <cell r="G238">
            <v>3.2299999999999999E-14</v>
          </cell>
          <cell r="H238" t="str">
            <v>dedicator of cytokinesis 10</v>
          </cell>
          <cell r="I238" t="str">
            <v>Cytoplasm</v>
          </cell>
          <cell r="J238" t="str">
            <v>Cytoplasm</v>
          </cell>
        </row>
        <row r="239">
          <cell r="A239" t="str">
            <v>Cnksr2</v>
          </cell>
          <cell r="B239">
            <v>1591</v>
          </cell>
          <cell r="C239">
            <v>0.61099999999999999</v>
          </cell>
          <cell r="D239">
            <v>0.8115</v>
          </cell>
          <cell r="E239" t="str">
            <v>Yes</v>
          </cell>
          <cell r="F239">
            <v>1.657</v>
          </cell>
          <cell r="G239">
            <v>5.5799999999999999E-3</v>
          </cell>
          <cell r="H239" t="str">
            <v>connector enhancer of kinase suppressor of Ras 2</v>
          </cell>
          <cell r="I239" t="str">
            <v>Plasma Membrane</v>
          </cell>
          <cell r="J239" t="str">
            <v>Plasma Membrane</v>
          </cell>
        </row>
        <row r="240">
          <cell r="A240" t="str">
            <v>Peg3</v>
          </cell>
          <cell r="B240">
            <v>226</v>
          </cell>
          <cell r="C240">
            <v>2.8679999999999999</v>
          </cell>
          <cell r="D240">
            <v>0.6401</v>
          </cell>
          <cell r="E240" t="str">
            <v>Yes</v>
          </cell>
          <cell r="F240">
            <v>1.6439999999999999</v>
          </cell>
          <cell r="G240">
            <v>7.9500000000000007E-12</v>
          </cell>
          <cell r="H240" t="str">
            <v>paternally expressed 3</v>
          </cell>
          <cell r="I240" t="str">
            <v>Nucleus</v>
          </cell>
          <cell r="J240" t="str">
            <v>Nucleus</v>
          </cell>
        </row>
        <row r="241">
          <cell r="A241" t="str">
            <v>Gulp1</v>
          </cell>
          <cell r="B241">
            <v>262</v>
          </cell>
          <cell r="C241">
            <v>2.5539999999999998</v>
          </cell>
          <cell r="D241">
            <v>0.66720000000000002</v>
          </cell>
          <cell r="E241" t="str">
            <v>Yes</v>
          </cell>
          <cell r="F241">
            <v>1.63</v>
          </cell>
          <cell r="G241">
            <v>3.89E-10</v>
          </cell>
          <cell r="H241" t="str">
            <v>GULP, engulfment adaptor PTB domain containing 1</v>
          </cell>
          <cell r="I241" t="str">
            <v>Cytoplasm</v>
          </cell>
          <cell r="J241" t="str">
            <v>Cytoplasm</v>
          </cell>
        </row>
        <row r="242">
          <cell r="A242" t="str">
            <v>Ppp1r9a</v>
          </cell>
          <cell r="B242">
            <v>543</v>
          </cell>
          <cell r="C242">
            <v>1.45</v>
          </cell>
          <cell r="D242">
            <v>0.75239999999999996</v>
          </cell>
          <cell r="E242" t="str">
            <v>Yes</v>
          </cell>
          <cell r="F242">
            <v>1.6279999999999999</v>
          </cell>
          <cell r="G242">
            <v>2.6899999999999999E-7</v>
          </cell>
          <cell r="H242" t="str">
            <v>protein phosphatase 1 regulatory subunit 9A</v>
          </cell>
          <cell r="I242" t="str">
            <v>Plasma Membrane</v>
          </cell>
          <cell r="J242" t="str">
            <v>Plasma Membrane</v>
          </cell>
        </row>
        <row r="243">
          <cell r="A243" t="str">
            <v>Dbn1</v>
          </cell>
          <cell r="B243">
            <v>1643</v>
          </cell>
          <cell r="C243">
            <v>0.59199999999999997</v>
          </cell>
          <cell r="D243">
            <v>0.81179999999999997</v>
          </cell>
          <cell r="E243" t="str">
            <v>Yes</v>
          </cell>
          <cell r="F243">
            <v>1.6279999999999999</v>
          </cell>
          <cell r="G243">
            <v>1.99E-15</v>
          </cell>
          <cell r="H243" t="str">
            <v>drebrin 1</v>
          </cell>
          <cell r="I243" t="str">
            <v>Cytoplasm</v>
          </cell>
          <cell r="J243" t="str">
            <v>Cytoplasm</v>
          </cell>
        </row>
        <row r="244">
          <cell r="A244" t="str">
            <v>Cacna2d3</v>
          </cell>
          <cell r="B244">
            <v>243</v>
          </cell>
          <cell r="C244">
            <v>2.7</v>
          </cell>
          <cell r="D244">
            <v>0.65610000000000002</v>
          </cell>
          <cell r="E244" t="str">
            <v>Yes</v>
          </cell>
          <cell r="F244">
            <v>1.625</v>
          </cell>
          <cell r="G244">
            <v>2.1299999999999999E-6</v>
          </cell>
          <cell r="H244" t="str">
            <v>calcium voltage-gated channel auxiliary subunit alpha2delta 3</v>
          </cell>
          <cell r="I244" t="str">
            <v>Plasma Membrane</v>
          </cell>
          <cell r="J244" t="str">
            <v>Plasma Membrane</v>
          </cell>
        </row>
        <row r="245">
          <cell r="A245" t="str">
            <v>Mirg</v>
          </cell>
          <cell r="B245">
            <v>525</v>
          </cell>
          <cell r="C245">
            <v>1.4810000000000001</v>
          </cell>
          <cell r="D245">
            <v>0.74760000000000004</v>
          </cell>
          <cell r="E245" t="str">
            <v>Yes</v>
          </cell>
          <cell r="F245">
            <v>1.62</v>
          </cell>
          <cell r="G245">
            <v>6.3599999999999996E-4</v>
          </cell>
          <cell r="H245" t="str">
            <v>miRNA containing gene</v>
          </cell>
          <cell r="I245" t="str">
            <v>Other</v>
          </cell>
          <cell r="J245" t="str">
            <v>Other</v>
          </cell>
        </row>
        <row r="246">
          <cell r="A246" t="str">
            <v>Tspan5</v>
          </cell>
          <cell r="B246">
            <v>1475</v>
          </cell>
          <cell r="C246">
            <v>0.65100000000000002</v>
          </cell>
          <cell r="D246">
            <v>0.81130000000000002</v>
          </cell>
          <cell r="E246" t="str">
            <v>Yes</v>
          </cell>
          <cell r="F246">
            <v>1.617</v>
          </cell>
          <cell r="G246">
            <v>1.16E-17</v>
          </cell>
          <cell r="H246" t="str">
            <v>tetraspanin 5</v>
          </cell>
          <cell r="I246" t="str">
            <v>Plasma Membrane</v>
          </cell>
          <cell r="J246" t="str">
            <v>Plasma Membrane</v>
          </cell>
        </row>
        <row r="247">
          <cell r="A247" t="str">
            <v>Rgs7bp</v>
          </cell>
          <cell r="B247">
            <v>373</v>
          </cell>
          <cell r="C247">
            <v>2.008</v>
          </cell>
          <cell r="D247">
            <v>0.70860000000000001</v>
          </cell>
          <cell r="E247" t="str">
            <v>Yes</v>
          </cell>
          <cell r="F247">
            <v>1.6160000000000001</v>
          </cell>
          <cell r="G247">
            <v>1.2100000000000001E-6</v>
          </cell>
          <cell r="H247" t="str">
            <v>regulator of G protein signaling 7 binding protein</v>
          </cell>
          <cell r="I247" t="str">
            <v>Cytoplasm</v>
          </cell>
          <cell r="J247" t="str">
            <v>Cytoplasm</v>
          </cell>
        </row>
        <row r="248">
          <cell r="A248" t="str">
            <v>Ube2e2</v>
          </cell>
          <cell r="B248">
            <v>100</v>
          </cell>
          <cell r="C248">
            <v>5.2370000000000001</v>
          </cell>
          <cell r="D248">
            <v>0.51739999999999997</v>
          </cell>
          <cell r="E248" t="str">
            <v>Yes</v>
          </cell>
          <cell r="F248">
            <v>1.607</v>
          </cell>
          <cell r="G248">
            <v>1.22E-8</v>
          </cell>
          <cell r="H248" t="str">
            <v>ubiquitin conjugating enzyme E2 E2</v>
          </cell>
          <cell r="I248" t="str">
            <v>Cytoplasm</v>
          </cell>
          <cell r="J248" t="str">
            <v>Cytoplasm</v>
          </cell>
        </row>
        <row r="249">
          <cell r="A249" t="str">
            <v>Ntrk2</v>
          </cell>
          <cell r="B249">
            <v>291</v>
          </cell>
          <cell r="C249">
            <v>2.4159999999999999</v>
          </cell>
          <cell r="D249">
            <v>0.68079999999999996</v>
          </cell>
          <cell r="E249" t="str">
            <v>Yes</v>
          </cell>
          <cell r="F249">
            <v>1.6060000000000001</v>
          </cell>
          <cell r="G249">
            <v>6.8300000000000001E-15</v>
          </cell>
          <cell r="H249" t="str">
            <v>neurotrophic receptor tyrosine kinase 2</v>
          </cell>
          <cell r="I249" t="str">
            <v>Plasma Membrane</v>
          </cell>
          <cell r="J249" t="str">
            <v>Plasma Membrane</v>
          </cell>
        </row>
        <row r="250">
          <cell r="A250" t="str">
            <v>Abi2</v>
          </cell>
          <cell r="B250">
            <v>1849</v>
          </cell>
          <cell r="C250">
            <v>0.53300000000000003</v>
          </cell>
          <cell r="D250">
            <v>0.81379999999999997</v>
          </cell>
          <cell r="E250" t="str">
            <v>Yes</v>
          </cell>
          <cell r="F250">
            <v>1.5820000000000001</v>
          </cell>
          <cell r="G250">
            <v>3.0599999999999999E-12</v>
          </cell>
          <cell r="H250" t="str">
            <v>abl interactor 2</v>
          </cell>
          <cell r="I250" t="str">
            <v>Cytoplasm</v>
          </cell>
          <cell r="J250" t="str">
            <v>Cytoplasm</v>
          </cell>
        </row>
        <row r="251">
          <cell r="A251" t="str">
            <v>Ntm</v>
          </cell>
          <cell r="B251">
            <v>689</v>
          </cell>
          <cell r="C251">
            <v>1.1850000000000001</v>
          </cell>
          <cell r="D251">
            <v>0.77929999999999999</v>
          </cell>
          <cell r="E251" t="str">
            <v>Yes</v>
          </cell>
          <cell r="F251">
            <v>1.5780000000000001</v>
          </cell>
          <cell r="G251">
            <v>7.5599999999999999E-3</v>
          </cell>
          <cell r="H251" t="str">
            <v>neurotrimin</v>
          </cell>
          <cell r="I251" t="str">
            <v>Plasma Membrane</v>
          </cell>
          <cell r="J251" t="str">
            <v>Plasma Membrane</v>
          </cell>
        </row>
        <row r="252">
          <cell r="A252" t="str">
            <v>Elovl6</v>
          </cell>
          <cell r="B252">
            <v>1132</v>
          </cell>
          <cell r="C252">
            <v>0.80500000000000005</v>
          </cell>
          <cell r="D252">
            <v>0.80520000000000003</v>
          </cell>
          <cell r="E252" t="str">
            <v>Yes</v>
          </cell>
          <cell r="F252">
            <v>1.5669999999999999</v>
          </cell>
          <cell r="G252">
            <v>2.8E-5</v>
          </cell>
          <cell r="H252" t="str">
            <v>ELOVL fatty acid elongase 6</v>
          </cell>
          <cell r="I252" t="str">
            <v>Cytoplasm</v>
          </cell>
          <cell r="J252" t="str">
            <v>Cytoplasm</v>
          </cell>
        </row>
        <row r="253">
          <cell r="A253" t="str">
            <v>Prickle2</v>
          </cell>
          <cell r="B253">
            <v>1002</v>
          </cell>
          <cell r="C253">
            <v>0.88700000000000001</v>
          </cell>
          <cell r="D253">
            <v>0.80369999999999997</v>
          </cell>
          <cell r="E253" t="str">
            <v>Yes</v>
          </cell>
          <cell r="F253">
            <v>1.552</v>
          </cell>
          <cell r="G253">
            <v>3.3E-15</v>
          </cell>
          <cell r="H253" t="str">
            <v>prickle planar cell polarity protein 2</v>
          </cell>
          <cell r="I253" t="str">
            <v>Nucleus</v>
          </cell>
          <cell r="J253" t="str">
            <v>Nucleus</v>
          </cell>
        </row>
        <row r="254">
          <cell r="A254" t="str">
            <v>Nhs</v>
          </cell>
          <cell r="B254">
            <v>362</v>
          </cell>
          <cell r="C254">
            <v>2.056</v>
          </cell>
          <cell r="D254">
            <v>0.70760000000000001</v>
          </cell>
          <cell r="E254" t="str">
            <v>Yes</v>
          </cell>
          <cell r="F254">
            <v>1.5509999999999999</v>
          </cell>
          <cell r="G254">
            <v>1.3999999999999999E-4</v>
          </cell>
          <cell r="H254" t="str">
            <v>NHS actin remodeling regulator</v>
          </cell>
          <cell r="I254" t="str">
            <v>Nucleus</v>
          </cell>
          <cell r="J254" t="str">
            <v>Nucleus</v>
          </cell>
        </row>
        <row r="255">
          <cell r="A255" t="str">
            <v>Meis2</v>
          </cell>
          <cell r="B255">
            <v>1294</v>
          </cell>
          <cell r="C255">
            <v>0.72399999999999998</v>
          </cell>
          <cell r="D255">
            <v>0.80659999999999998</v>
          </cell>
          <cell r="E255" t="str">
            <v>Yes</v>
          </cell>
          <cell r="F255">
            <v>1.5409999999999999</v>
          </cell>
          <cell r="G255">
            <v>2.7499999999999998E-3</v>
          </cell>
          <cell r="H255" t="str">
            <v>Meis homeobox 2</v>
          </cell>
          <cell r="I255" t="str">
            <v>Nucleus</v>
          </cell>
          <cell r="J255" t="str">
            <v>Nucleus</v>
          </cell>
        </row>
        <row r="256">
          <cell r="A256" t="str">
            <v>Apba1</v>
          </cell>
          <cell r="B256">
            <v>576</v>
          </cell>
          <cell r="C256">
            <v>1.3839999999999999</v>
          </cell>
          <cell r="D256">
            <v>0.76180000000000003</v>
          </cell>
          <cell r="E256" t="str">
            <v>Yes</v>
          </cell>
          <cell r="F256">
            <v>1.538</v>
          </cell>
          <cell r="G256">
            <v>1.9400000000000001E-6</v>
          </cell>
          <cell r="H256" t="str">
            <v>amyloid beta precursor protein binding family A member 1</v>
          </cell>
          <cell r="I256" t="str">
            <v>Cytoplasm</v>
          </cell>
          <cell r="J256" t="str">
            <v>Cytoplasm</v>
          </cell>
        </row>
        <row r="257">
          <cell r="A257" t="str">
            <v>Slit2</v>
          </cell>
          <cell r="B257">
            <v>57</v>
          </cell>
          <cell r="C257">
            <v>8.2129999999999992</v>
          </cell>
          <cell r="D257">
            <v>0.44019999999999998</v>
          </cell>
          <cell r="E257" t="str">
            <v>Yes</v>
          </cell>
          <cell r="F257">
            <v>1.534</v>
          </cell>
          <cell r="G257">
            <v>5.3800000000000002E-6</v>
          </cell>
          <cell r="H257" t="str">
            <v>slit guidance ligand 2</v>
          </cell>
          <cell r="I257" t="str">
            <v>Extracellular Space</v>
          </cell>
          <cell r="J257" t="str">
            <v>Extracellular Space</v>
          </cell>
        </row>
        <row r="258">
          <cell r="A258" t="str">
            <v>Ahi1</v>
          </cell>
          <cell r="B258">
            <v>300</v>
          </cell>
          <cell r="C258">
            <v>2.3660000000000001</v>
          </cell>
          <cell r="D258">
            <v>0.68579999999999997</v>
          </cell>
          <cell r="E258" t="str">
            <v>Yes</v>
          </cell>
          <cell r="F258">
            <v>1.534</v>
          </cell>
          <cell r="G258">
            <v>1.1900000000000001E-8</v>
          </cell>
          <cell r="H258" t="str">
            <v>Abelson helper integration site 1</v>
          </cell>
          <cell r="I258" t="str">
            <v>Cytoplasm</v>
          </cell>
          <cell r="J258" t="str">
            <v>Cytoplasm</v>
          </cell>
        </row>
        <row r="259">
          <cell r="A259" t="str">
            <v>Ripor2</v>
          </cell>
          <cell r="B259">
            <v>671</v>
          </cell>
          <cell r="C259">
            <v>1.214</v>
          </cell>
          <cell r="D259">
            <v>0.77639999999999998</v>
          </cell>
          <cell r="E259" t="str">
            <v>Yes</v>
          </cell>
          <cell r="F259">
            <v>1.53</v>
          </cell>
          <cell r="G259">
            <v>1.5100000000000001E-4</v>
          </cell>
          <cell r="H259" t="str">
            <v>RHO family interacting cell polarization regulator 2</v>
          </cell>
          <cell r="I259" t="str">
            <v>Cytoplasm</v>
          </cell>
          <cell r="J259" t="str">
            <v>Cytoplasm</v>
          </cell>
        </row>
        <row r="260">
          <cell r="A260" t="str">
            <v>Ltbp1</v>
          </cell>
          <cell r="B260">
            <v>1178</v>
          </cell>
          <cell r="C260">
            <v>0.77200000000000002</v>
          </cell>
          <cell r="D260">
            <v>0.80600000000000005</v>
          </cell>
          <cell r="E260" t="str">
            <v>Yes</v>
          </cell>
          <cell r="F260">
            <v>1.5149999999999999</v>
          </cell>
          <cell r="G260">
            <v>2.3100000000000001E-14</v>
          </cell>
          <cell r="H260" t="str">
            <v>latent transforming growth factor beta binding protein 1</v>
          </cell>
          <cell r="I260" t="str">
            <v>Extracellular Space</v>
          </cell>
          <cell r="J260" t="str">
            <v>Extracellular Space</v>
          </cell>
        </row>
        <row r="261">
          <cell r="A261" t="str">
            <v>Cep126</v>
          </cell>
          <cell r="B261">
            <v>1370</v>
          </cell>
          <cell r="C261">
            <v>0.69199999999999995</v>
          </cell>
          <cell r="D261">
            <v>0.80840000000000001</v>
          </cell>
          <cell r="E261" t="str">
            <v>Yes</v>
          </cell>
          <cell r="F261">
            <v>1.5149999999999999</v>
          </cell>
          <cell r="G261">
            <v>1.4500000000000001E-2</v>
          </cell>
          <cell r="H261" t="str">
            <v>centrosomal protein 126</v>
          </cell>
          <cell r="I261" t="str">
            <v>Cytoplasm</v>
          </cell>
          <cell r="J261" t="str">
            <v>Cytoplasm</v>
          </cell>
        </row>
        <row r="262">
          <cell r="A262" t="str">
            <v>Spock2</v>
          </cell>
          <cell r="B262">
            <v>919</v>
          </cell>
          <cell r="C262">
            <v>0.95499999999999996</v>
          </cell>
          <cell r="D262">
            <v>0.8014</v>
          </cell>
          <cell r="E262" t="str">
            <v>Yes</v>
          </cell>
          <cell r="F262">
            <v>1.514</v>
          </cell>
          <cell r="G262">
            <v>7.2099999999999996E-6</v>
          </cell>
          <cell r="H262" t="str">
            <v>SPARC (osteonectin), cwcv and kazal like domains proteoglycan 2</v>
          </cell>
          <cell r="I262" t="str">
            <v>Extracellular Space</v>
          </cell>
          <cell r="J262" t="str">
            <v>Extracellular Space</v>
          </cell>
        </row>
        <row r="263">
          <cell r="A263" t="str">
            <v>Fmnl2</v>
          </cell>
          <cell r="B263">
            <v>617</v>
          </cell>
          <cell r="C263">
            <v>1.304</v>
          </cell>
          <cell r="D263">
            <v>0.77239999999999998</v>
          </cell>
          <cell r="E263" t="str">
            <v>Yes</v>
          </cell>
          <cell r="F263">
            <v>1.502</v>
          </cell>
          <cell r="G263">
            <v>1.08E-10</v>
          </cell>
          <cell r="H263" t="str">
            <v>formin like 2</v>
          </cell>
          <cell r="I263" t="str">
            <v>Cytoplasm</v>
          </cell>
          <cell r="J263" t="str">
            <v>Cytoplasm</v>
          </cell>
        </row>
        <row r="264">
          <cell r="A264" t="str">
            <v>Syt2</v>
          </cell>
          <cell r="B264">
            <v>436</v>
          </cell>
          <cell r="C264">
            <v>1.75</v>
          </cell>
          <cell r="D264">
            <v>0.72709999999999997</v>
          </cell>
          <cell r="E264" t="str">
            <v>Yes</v>
          </cell>
          <cell r="F264">
            <v>1.4930000000000001</v>
          </cell>
          <cell r="G264">
            <v>1.0200000000000001E-3</v>
          </cell>
          <cell r="H264" t="str">
            <v>synaptotagmin 2</v>
          </cell>
          <cell r="I264" t="str">
            <v>Cytoplasm</v>
          </cell>
          <cell r="J264" t="str">
            <v>Cytoplasm</v>
          </cell>
        </row>
        <row r="265">
          <cell r="A265" t="str">
            <v>Tmeff2</v>
          </cell>
          <cell r="B265">
            <v>207</v>
          </cell>
          <cell r="C265">
            <v>3.036</v>
          </cell>
          <cell r="D265">
            <v>0.62760000000000005</v>
          </cell>
          <cell r="E265" t="str">
            <v>Yes</v>
          </cell>
          <cell r="F265">
            <v>1.4910000000000001</v>
          </cell>
          <cell r="G265">
            <v>9.4900000000000006E-6</v>
          </cell>
          <cell r="H265" t="str">
            <v>transmembrane protein with EGF like and two follistatin like domains 2</v>
          </cell>
          <cell r="I265" t="str">
            <v>Cytoplasm</v>
          </cell>
          <cell r="J265" t="str">
            <v>Cytoplasm</v>
          </cell>
        </row>
        <row r="266">
          <cell r="A266" t="str">
            <v>Gria2</v>
          </cell>
          <cell r="B266">
            <v>250</v>
          </cell>
          <cell r="C266">
            <v>2.6539999999999999</v>
          </cell>
          <cell r="D266">
            <v>0.65990000000000004</v>
          </cell>
          <cell r="E266" t="str">
            <v>Yes</v>
          </cell>
          <cell r="F266">
            <v>1.47</v>
          </cell>
          <cell r="G266">
            <v>1.1100000000000001E-3</v>
          </cell>
          <cell r="H266" t="str">
            <v>glutamate ionotropic receptor AMPA type subunit 2</v>
          </cell>
          <cell r="I266" t="str">
            <v>Plasma Membrane</v>
          </cell>
          <cell r="J266" t="str">
            <v>Plasma Membrane</v>
          </cell>
        </row>
        <row r="267">
          <cell r="A267" t="str">
            <v>Ggt7</v>
          </cell>
          <cell r="B267">
            <v>1766</v>
          </cell>
          <cell r="C267">
            <v>0.55500000000000005</v>
          </cell>
          <cell r="D267">
            <v>0.81359999999999999</v>
          </cell>
          <cell r="E267" t="str">
            <v>Yes</v>
          </cell>
          <cell r="F267">
            <v>1.47</v>
          </cell>
          <cell r="G267">
            <v>9.3400000000000004E-4</v>
          </cell>
          <cell r="H267" t="str">
            <v>gamma-glutamyltransferase 7</v>
          </cell>
          <cell r="I267" t="str">
            <v>Plasma Membrane</v>
          </cell>
          <cell r="J267" t="str">
            <v>Plasma Membrane</v>
          </cell>
        </row>
        <row r="268">
          <cell r="A268" t="str">
            <v>Frmd4b</v>
          </cell>
          <cell r="B268">
            <v>1676</v>
          </cell>
          <cell r="C268">
            <v>0.57999999999999996</v>
          </cell>
          <cell r="D268">
            <v>0.81159999999999999</v>
          </cell>
          <cell r="E268" t="str">
            <v>Yes</v>
          </cell>
          <cell r="F268">
            <v>1.4690000000000001</v>
          </cell>
          <cell r="G268">
            <v>4.0699999999999998E-13</v>
          </cell>
          <cell r="H268" t="str">
            <v>FERM domain containing 4B</v>
          </cell>
          <cell r="I268" t="str">
            <v>Cytoplasm</v>
          </cell>
          <cell r="J268" t="str">
            <v>Cytoplasm</v>
          </cell>
        </row>
        <row r="269">
          <cell r="A269" t="str">
            <v>Afap1</v>
          </cell>
          <cell r="B269">
            <v>1872</v>
          </cell>
          <cell r="C269">
            <v>0.52800000000000002</v>
          </cell>
          <cell r="D269">
            <v>0.81399999999999995</v>
          </cell>
          <cell r="E269" t="str">
            <v>Yes</v>
          </cell>
          <cell r="F269">
            <v>1.4670000000000001</v>
          </cell>
          <cell r="G269">
            <v>4.0399999999999997E-14</v>
          </cell>
          <cell r="H269" t="str">
            <v>actin filament associated protein 1</v>
          </cell>
          <cell r="I269" t="str">
            <v>Cytoplasm</v>
          </cell>
          <cell r="J269" t="str">
            <v>Cytoplasm</v>
          </cell>
        </row>
        <row r="270">
          <cell r="A270" t="str">
            <v>Klhl29</v>
          </cell>
          <cell r="B270">
            <v>438</v>
          </cell>
          <cell r="C270">
            <v>1.736</v>
          </cell>
          <cell r="D270">
            <v>0.72840000000000005</v>
          </cell>
          <cell r="E270" t="str">
            <v>Yes</v>
          </cell>
          <cell r="F270">
            <v>1.4590000000000001</v>
          </cell>
          <cell r="G270">
            <v>8.4399999999999999E-7</v>
          </cell>
          <cell r="H270" t="str">
            <v>kelch like family member 29</v>
          </cell>
          <cell r="I270" t="str">
            <v>Other</v>
          </cell>
          <cell r="J270" t="str">
            <v>Other</v>
          </cell>
        </row>
        <row r="271">
          <cell r="A271" t="str">
            <v>Camk1d</v>
          </cell>
          <cell r="B271">
            <v>520</v>
          </cell>
          <cell r="C271">
            <v>1.4930000000000001</v>
          </cell>
          <cell r="D271">
            <v>0.74680000000000002</v>
          </cell>
          <cell r="E271" t="str">
            <v>Yes</v>
          </cell>
          <cell r="F271">
            <v>1.454</v>
          </cell>
          <cell r="G271">
            <v>1.18E-8</v>
          </cell>
          <cell r="H271" t="str">
            <v>calcium/calmodulin dependent protein kinase ID</v>
          </cell>
          <cell r="I271" t="str">
            <v>Cytoplasm</v>
          </cell>
          <cell r="J271" t="str">
            <v>Cytoplasm</v>
          </cell>
        </row>
        <row r="272">
          <cell r="A272" t="str">
            <v>Gpm6b</v>
          </cell>
          <cell r="B272">
            <v>1893</v>
          </cell>
          <cell r="C272">
            <v>0.52200000000000002</v>
          </cell>
          <cell r="D272">
            <v>0.81420000000000003</v>
          </cell>
          <cell r="E272" t="str">
            <v>Yes</v>
          </cell>
          <cell r="F272">
            <v>1.4390000000000001</v>
          </cell>
          <cell r="G272">
            <v>8.8199999999999996E-8</v>
          </cell>
          <cell r="H272" t="str">
            <v>glycoprotein M6B</v>
          </cell>
          <cell r="I272" t="str">
            <v>Plasma Membrane</v>
          </cell>
          <cell r="J272" t="str">
            <v>Plasma Membrane</v>
          </cell>
        </row>
        <row r="273">
          <cell r="A273" t="str">
            <v>Xkr6</v>
          </cell>
          <cell r="B273">
            <v>193</v>
          </cell>
          <cell r="C273">
            <v>3.202</v>
          </cell>
          <cell r="D273">
            <v>0.62109999999999999</v>
          </cell>
          <cell r="E273" t="str">
            <v>Yes</v>
          </cell>
          <cell r="F273">
            <v>1.4370000000000001</v>
          </cell>
          <cell r="G273">
            <v>2.7299999999999998E-3</v>
          </cell>
          <cell r="H273" t="str">
            <v>XK related 6</v>
          </cell>
          <cell r="I273" t="str">
            <v>Other</v>
          </cell>
          <cell r="J273" t="str">
            <v>Other</v>
          </cell>
        </row>
        <row r="274">
          <cell r="A274" t="str">
            <v>P2ry14</v>
          </cell>
          <cell r="B274">
            <v>1456</v>
          </cell>
          <cell r="C274">
            <v>0.66</v>
          </cell>
          <cell r="D274">
            <v>0.81179999999999997</v>
          </cell>
          <cell r="E274" t="str">
            <v>Yes</v>
          </cell>
          <cell r="F274">
            <v>1.4059999999999999</v>
          </cell>
          <cell r="G274">
            <v>3.5300000000000001E-12</v>
          </cell>
          <cell r="H274" t="str">
            <v>purinergic receptor P2Y14</v>
          </cell>
          <cell r="I274" t="str">
            <v>Plasma Membrane</v>
          </cell>
          <cell r="J274" t="str">
            <v>Plasma Membrane</v>
          </cell>
        </row>
        <row r="275">
          <cell r="A275" t="str">
            <v>Hk1</v>
          </cell>
          <cell r="B275">
            <v>1896</v>
          </cell>
          <cell r="C275">
            <v>0.52200000000000002</v>
          </cell>
          <cell r="D275">
            <v>0.8145</v>
          </cell>
          <cell r="E275" t="str">
            <v>Yes</v>
          </cell>
          <cell r="F275">
            <v>1.4</v>
          </cell>
          <cell r="G275">
            <v>2.2999999999999999E-12</v>
          </cell>
          <cell r="H275" t="str">
            <v>hexokinase 1</v>
          </cell>
          <cell r="I275" t="str">
            <v>Cytoplasm</v>
          </cell>
          <cell r="J275" t="str">
            <v>Cytoplasm</v>
          </cell>
        </row>
        <row r="276">
          <cell r="A276" t="str">
            <v>Mmp16</v>
          </cell>
          <cell r="B276">
            <v>800</v>
          </cell>
          <cell r="C276">
            <v>1.07</v>
          </cell>
          <cell r="D276">
            <v>0.79239999999999999</v>
          </cell>
          <cell r="E276" t="str">
            <v>Yes</v>
          </cell>
          <cell r="F276">
            <v>1.399</v>
          </cell>
          <cell r="G276">
            <v>1.5900000000000001E-3</v>
          </cell>
          <cell r="H276" t="str">
            <v>matrix metallopeptidase 16</v>
          </cell>
          <cell r="I276" t="str">
            <v>Extracellular Space</v>
          </cell>
          <cell r="J276" t="str">
            <v>Extracellular Space</v>
          </cell>
        </row>
        <row r="277">
          <cell r="A277" t="str">
            <v>Slc12a5</v>
          </cell>
          <cell r="B277">
            <v>1770</v>
          </cell>
          <cell r="C277">
            <v>0.55400000000000005</v>
          </cell>
          <cell r="D277">
            <v>0.81430000000000002</v>
          </cell>
          <cell r="E277" t="str">
            <v>Yes</v>
          </cell>
          <cell r="F277">
            <v>1.393</v>
          </cell>
          <cell r="G277">
            <v>5.8799999999999998E-4</v>
          </cell>
          <cell r="H277" t="str">
            <v>solute carrier family 12 member 5</v>
          </cell>
          <cell r="I277" t="str">
            <v>Plasma Membrane</v>
          </cell>
          <cell r="J277" t="str">
            <v>Plasma Membrane</v>
          </cell>
        </row>
        <row r="278">
          <cell r="A278" t="str">
            <v>Ppfia2</v>
          </cell>
          <cell r="B278">
            <v>67</v>
          </cell>
          <cell r="C278">
            <v>7.4729999999999999</v>
          </cell>
          <cell r="D278">
            <v>0.44529999999999997</v>
          </cell>
          <cell r="E278" t="str">
            <v>Yes</v>
          </cell>
          <cell r="F278">
            <v>1.387</v>
          </cell>
          <cell r="G278">
            <v>4.6800000000000001E-2</v>
          </cell>
          <cell r="H278" t="str">
            <v>PTPRF interacting protein alpha 2</v>
          </cell>
          <cell r="I278" t="str">
            <v>Plasma Membrane</v>
          </cell>
          <cell r="J278" t="str">
            <v>Plasma Membrane</v>
          </cell>
        </row>
        <row r="279">
          <cell r="A279" t="str">
            <v>Pclo</v>
          </cell>
          <cell r="B279">
            <v>135</v>
          </cell>
          <cell r="C279">
            <v>4.0270000000000001</v>
          </cell>
          <cell r="D279">
            <v>0.57320000000000004</v>
          </cell>
          <cell r="E279" t="str">
            <v>Yes</v>
          </cell>
          <cell r="F279">
            <v>1.3819999999999999</v>
          </cell>
          <cell r="G279">
            <v>7.3499999999999998E-4</v>
          </cell>
          <cell r="H279" t="str">
            <v>piccolo presynaptic cytomatrix protein</v>
          </cell>
          <cell r="I279" t="str">
            <v>Cytoplasm</v>
          </cell>
          <cell r="J279" t="str">
            <v>Cytoplasm</v>
          </cell>
        </row>
        <row r="280">
          <cell r="A280" t="str">
            <v>Thsd7a</v>
          </cell>
          <cell r="B280">
            <v>175</v>
          </cell>
          <cell r="C280">
            <v>3.3940000000000001</v>
          </cell>
          <cell r="D280">
            <v>0.60199999999999998</v>
          </cell>
          <cell r="E280" t="str">
            <v>Yes</v>
          </cell>
          <cell r="F280">
            <v>1.3819999999999999</v>
          </cell>
          <cell r="G280">
            <v>2.3600000000000001E-5</v>
          </cell>
          <cell r="H280" t="str">
            <v>thrombospondin type 1 domain containing 7A</v>
          </cell>
          <cell r="I280" t="str">
            <v>Cytoplasm</v>
          </cell>
          <cell r="J280" t="str">
            <v>Cytoplasm</v>
          </cell>
        </row>
        <row r="281">
          <cell r="A281" t="str">
            <v>Srgap3</v>
          </cell>
          <cell r="B281">
            <v>439</v>
          </cell>
          <cell r="C281">
            <v>1.734</v>
          </cell>
          <cell r="D281">
            <v>0.72970000000000002</v>
          </cell>
          <cell r="E281" t="str">
            <v>Yes</v>
          </cell>
          <cell r="F281">
            <v>1.381</v>
          </cell>
          <cell r="G281">
            <v>1.6399999999999999E-5</v>
          </cell>
          <cell r="H281" t="str">
            <v>SLIT-ROBO Rho GTPase activating protein 3</v>
          </cell>
          <cell r="I281" t="str">
            <v>Cytoplasm</v>
          </cell>
          <cell r="J281" t="str">
            <v>Cytoplasm</v>
          </cell>
        </row>
        <row r="282">
          <cell r="A282" t="str">
            <v>Cadm3</v>
          </cell>
          <cell r="B282">
            <v>1434</v>
          </cell>
          <cell r="C282">
            <v>0.67</v>
          </cell>
          <cell r="D282">
            <v>0.81240000000000001</v>
          </cell>
          <cell r="E282" t="str">
            <v>Yes</v>
          </cell>
          <cell r="F282">
            <v>1.3759999999999999</v>
          </cell>
          <cell r="G282">
            <v>1.3799999999999999E-8</v>
          </cell>
          <cell r="H282" t="str">
            <v>cell adhesion molecule 3</v>
          </cell>
          <cell r="I282" t="str">
            <v>Plasma Membrane</v>
          </cell>
          <cell r="J282" t="str">
            <v>Plasma Membrane</v>
          </cell>
        </row>
        <row r="283">
          <cell r="A283" t="str">
            <v>Ranbp17</v>
          </cell>
          <cell r="B283">
            <v>1388</v>
          </cell>
          <cell r="C283">
            <v>0.68700000000000006</v>
          </cell>
          <cell r="D283">
            <v>0.81030000000000002</v>
          </cell>
          <cell r="E283" t="str">
            <v>Yes</v>
          </cell>
          <cell r="F283">
            <v>1.36</v>
          </cell>
          <cell r="G283">
            <v>1.4999999999999999E-2</v>
          </cell>
          <cell r="H283" t="str">
            <v>RAN binding protein 17</v>
          </cell>
          <cell r="I283" t="str">
            <v>Nucleus</v>
          </cell>
          <cell r="J283" t="str">
            <v>Nucleus</v>
          </cell>
        </row>
        <row r="284">
          <cell r="A284" t="str">
            <v>Cit</v>
          </cell>
          <cell r="B284">
            <v>351</v>
          </cell>
          <cell r="C284">
            <v>2.0920000000000001</v>
          </cell>
          <cell r="D284">
            <v>0.70179999999999998</v>
          </cell>
          <cell r="E284" t="str">
            <v>Yes</v>
          </cell>
          <cell r="F284">
            <v>1.359</v>
          </cell>
          <cell r="G284">
            <v>1.3999999999999999E-4</v>
          </cell>
          <cell r="H284" t="str">
            <v>citron rho-interacting serine/threonine kinase</v>
          </cell>
          <cell r="I284" t="str">
            <v>Cytoplasm</v>
          </cell>
          <cell r="J284" t="str">
            <v>Cytoplasm</v>
          </cell>
        </row>
        <row r="285">
          <cell r="A285" t="str">
            <v>Rab30</v>
          </cell>
          <cell r="B285">
            <v>888</v>
          </cell>
          <cell r="C285">
            <v>0.98399999999999999</v>
          </cell>
          <cell r="D285">
            <v>0.8</v>
          </cell>
          <cell r="E285" t="str">
            <v>Yes</v>
          </cell>
          <cell r="F285">
            <v>1.341</v>
          </cell>
          <cell r="G285">
            <v>6.2199999999999996E-9</v>
          </cell>
          <cell r="H285" t="str">
            <v>RAB30, member RAS oncogene family</v>
          </cell>
          <cell r="I285" t="str">
            <v>Cytoplasm</v>
          </cell>
          <cell r="J285" t="str">
            <v>Cytoplasm</v>
          </cell>
        </row>
        <row r="286">
          <cell r="A286" t="str">
            <v>Epb41l4b</v>
          </cell>
          <cell r="B286">
            <v>845</v>
          </cell>
          <cell r="C286">
            <v>1.0269999999999999</v>
          </cell>
          <cell r="D286">
            <v>0.79420000000000002</v>
          </cell>
          <cell r="E286" t="str">
            <v>Yes</v>
          </cell>
          <cell r="F286">
            <v>1.3380000000000001</v>
          </cell>
          <cell r="G286">
            <v>2.93E-9</v>
          </cell>
          <cell r="H286" t="str">
            <v>erythrocyte membrane protein band 4.1 like 4B</v>
          </cell>
          <cell r="I286" t="str">
            <v>Cytoplasm</v>
          </cell>
          <cell r="J286" t="str">
            <v>Cytoplasm</v>
          </cell>
        </row>
        <row r="287">
          <cell r="A287" t="str">
            <v>Stmn2</v>
          </cell>
          <cell r="B287">
            <v>383</v>
          </cell>
          <cell r="C287">
            <v>1.9770000000000001</v>
          </cell>
          <cell r="D287">
            <v>0.71120000000000005</v>
          </cell>
          <cell r="E287" t="str">
            <v>Yes</v>
          </cell>
          <cell r="F287">
            <v>1.319</v>
          </cell>
          <cell r="G287">
            <v>9.0299999999999997E-7</v>
          </cell>
          <cell r="H287" t="str">
            <v>stathmin 2</v>
          </cell>
          <cell r="I287" t="str">
            <v>Plasma Membrane</v>
          </cell>
          <cell r="J287" t="str">
            <v>Plasma Membrane</v>
          </cell>
        </row>
        <row r="288">
          <cell r="A288" t="str">
            <v>Bmpr1b</v>
          </cell>
          <cell r="B288">
            <v>1586</v>
          </cell>
          <cell r="C288">
            <v>0.61299999999999999</v>
          </cell>
          <cell r="D288">
            <v>0.81130000000000002</v>
          </cell>
          <cell r="E288" t="str">
            <v>Yes</v>
          </cell>
          <cell r="F288">
            <v>1.3069999999999999</v>
          </cell>
          <cell r="G288">
            <v>1.34E-4</v>
          </cell>
          <cell r="H288" t="str">
            <v>bone morphogenetic protein receptor type 1B</v>
          </cell>
          <cell r="I288" t="str">
            <v>Plasma Membrane</v>
          </cell>
          <cell r="J288" t="str">
            <v>Plasma Membrane</v>
          </cell>
        </row>
        <row r="289">
          <cell r="A289" t="str">
            <v>Tshz2</v>
          </cell>
          <cell r="B289">
            <v>127</v>
          </cell>
          <cell r="C289">
            <v>4.1840000000000002</v>
          </cell>
          <cell r="D289">
            <v>0.56130000000000002</v>
          </cell>
          <cell r="E289" t="str">
            <v>Yes</v>
          </cell>
          <cell r="F289">
            <v>1.306</v>
          </cell>
          <cell r="G289">
            <v>4.2299999999999998E-5</v>
          </cell>
          <cell r="H289" t="str">
            <v>teashirt zinc finger homeobox 2</v>
          </cell>
          <cell r="I289" t="str">
            <v>Other</v>
          </cell>
          <cell r="J289" t="str">
            <v>Other</v>
          </cell>
        </row>
        <row r="290">
          <cell r="A290" t="str">
            <v>Cadm1</v>
          </cell>
          <cell r="B290">
            <v>1150</v>
          </cell>
          <cell r="C290">
            <v>0.79300000000000004</v>
          </cell>
          <cell r="D290">
            <v>0.80620000000000003</v>
          </cell>
          <cell r="E290" t="str">
            <v>Yes</v>
          </cell>
          <cell r="F290">
            <v>1.306</v>
          </cell>
          <cell r="G290">
            <v>1.1600000000000001E-5</v>
          </cell>
          <cell r="H290" t="str">
            <v>cell adhesion molecule 1</v>
          </cell>
          <cell r="I290" t="str">
            <v>Plasma Membrane</v>
          </cell>
          <cell r="J290" t="str">
            <v>Plasma Membrane</v>
          </cell>
        </row>
        <row r="291">
          <cell r="A291" t="str">
            <v>Lsamp</v>
          </cell>
          <cell r="B291">
            <v>4</v>
          </cell>
          <cell r="C291">
            <v>43.075000000000003</v>
          </cell>
          <cell r="D291">
            <v>9.8599999999999993E-2</v>
          </cell>
          <cell r="E291" t="str">
            <v>Yes</v>
          </cell>
          <cell r="F291">
            <v>1.304</v>
          </cell>
          <cell r="G291">
            <v>2.2000000000000001E-4</v>
          </cell>
          <cell r="H291" t="str">
            <v>limbic system associated membrane protein</v>
          </cell>
          <cell r="I291" t="str">
            <v>Plasma Membrane</v>
          </cell>
          <cell r="J291" t="str">
            <v>Plasma Membrane</v>
          </cell>
        </row>
        <row r="292">
          <cell r="A292" t="str">
            <v>Rapgef4</v>
          </cell>
          <cell r="B292">
            <v>1556</v>
          </cell>
          <cell r="C292">
            <v>0.621</v>
          </cell>
          <cell r="D292">
            <v>0.81079999999999997</v>
          </cell>
          <cell r="E292" t="str">
            <v>Yes</v>
          </cell>
          <cell r="F292">
            <v>1.3029999999999999</v>
          </cell>
          <cell r="G292">
            <v>1.3200000000000001E-4</v>
          </cell>
          <cell r="H292" t="str">
            <v>Rap guanine nucleotide exchange factor 4</v>
          </cell>
          <cell r="I292" t="str">
            <v>Cytoplasm</v>
          </cell>
          <cell r="J292" t="str">
            <v>Cytoplasm</v>
          </cell>
        </row>
        <row r="293">
          <cell r="A293" t="str">
            <v>Mpp7</v>
          </cell>
          <cell r="B293">
            <v>1014</v>
          </cell>
          <cell r="C293">
            <v>0.877</v>
          </cell>
          <cell r="D293">
            <v>0.80379999999999996</v>
          </cell>
          <cell r="E293" t="str">
            <v>Yes</v>
          </cell>
          <cell r="F293">
            <v>1.298</v>
          </cell>
          <cell r="G293">
            <v>1.36E-4</v>
          </cell>
          <cell r="H293" t="str">
            <v>membrane palmitoylated protein 7</v>
          </cell>
          <cell r="I293" t="str">
            <v>Plasma Membrane</v>
          </cell>
          <cell r="J293" t="str">
            <v>Plasma Membrane</v>
          </cell>
        </row>
        <row r="294">
          <cell r="A294" t="str">
            <v>Kcnc2</v>
          </cell>
          <cell r="B294">
            <v>599</v>
          </cell>
          <cell r="C294">
            <v>1.345</v>
          </cell>
          <cell r="D294">
            <v>0.7671</v>
          </cell>
          <cell r="E294" t="str">
            <v>Yes</v>
          </cell>
          <cell r="F294">
            <v>1.292</v>
          </cell>
          <cell r="G294">
            <v>1.8700000000000001E-2</v>
          </cell>
          <cell r="H294" t="str">
            <v>potassium voltage-gated channel subfamily C member 2</v>
          </cell>
          <cell r="I294" t="str">
            <v>Plasma Membrane</v>
          </cell>
          <cell r="J294" t="str">
            <v>Plasma Membrane</v>
          </cell>
        </row>
        <row r="295">
          <cell r="A295" t="str">
            <v>Ncam1</v>
          </cell>
          <cell r="B295">
            <v>195</v>
          </cell>
          <cell r="C295">
            <v>3.1869999999999998</v>
          </cell>
          <cell r="D295">
            <v>0.62350000000000005</v>
          </cell>
          <cell r="E295" t="str">
            <v>Yes</v>
          </cell>
          <cell r="F295">
            <v>1.2769999999999999</v>
          </cell>
          <cell r="G295">
            <v>4.4799999999999999E-7</v>
          </cell>
          <cell r="H295" t="str">
            <v>neural cell adhesion molecule 1</v>
          </cell>
          <cell r="I295" t="str">
            <v>Plasma Membrane</v>
          </cell>
          <cell r="J295" t="str">
            <v>Plasma Membrane</v>
          </cell>
        </row>
        <row r="296">
          <cell r="A296" t="str">
            <v>Stxbp6</v>
          </cell>
          <cell r="B296">
            <v>452</v>
          </cell>
          <cell r="C296">
            <v>1.694</v>
          </cell>
          <cell r="D296">
            <v>0.73029999999999995</v>
          </cell>
          <cell r="E296" t="str">
            <v>Yes</v>
          </cell>
          <cell r="F296">
            <v>1.272</v>
          </cell>
          <cell r="G296">
            <v>6.4199999999999998E-9</v>
          </cell>
          <cell r="H296" t="str">
            <v>syntaxin binding protein 6</v>
          </cell>
          <cell r="I296" t="str">
            <v>Cytoplasm</v>
          </cell>
          <cell r="J296" t="str">
            <v>Cytoplasm</v>
          </cell>
        </row>
        <row r="297">
          <cell r="A297" t="str">
            <v>Rcan2</v>
          </cell>
          <cell r="B297">
            <v>467</v>
          </cell>
          <cell r="C297">
            <v>1.651</v>
          </cell>
          <cell r="D297">
            <v>0.73599999999999999</v>
          </cell>
          <cell r="E297" t="str">
            <v>Yes</v>
          </cell>
          <cell r="F297">
            <v>1.27</v>
          </cell>
          <cell r="G297">
            <v>2.84E-24</v>
          </cell>
          <cell r="H297" t="str">
            <v>regulator of calcineurin 2</v>
          </cell>
          <cell r="I297" t="str">
            <v>Other</v>
          </cell>
          <cell r="J297" t="str">
            <v>Other</v>
          </cell>
        </row>
        <row r="298">
          <cell r="A298" t="str">
            <v>Ano4</v>
          </cell>
          <cell r="B298">
            <v>216</v>
          </cell>
          <cell r="C298">
            <v>2.948</v>
          </cell>
          <cell r="D298">
            <v>0.63619999999999999</v>
          </cell>
          <cell r="E298" t="str">
            <v>Yes</v>
          </cell>
          <cell r="F298">
            <v>1.2589999999999999</v>
          </cell>
          <cell r="G298">
            <v>4.48E-2</v>
          </cell>
          <cell r="H298" t="str">
            <v>anoctamin 4</v>
          </cell>
          <cell r="I298" t="str">
            <v>Plasma Membrane</v>
          </cell>
          <cell r="J298" t="str">
            <v>Plasma Membrane</v>
          </cell>
        </row>
        <row r="299">
          <cell r="A299" t="str">
            <v>Zdhhc2</v>
          </cell>
          <cell r="B299">
            <v>1882</v>
          </cell>
          <cell r="C299">
            <v>0.52600000000000002</v>
          </cell>
          <cell r="D299">
            <v>0.81389999999999996</v>
          </cell>
          <cell r="E299" t="str">
            <v>Yes</v>
          </cell>
          <cell r="F299">
            <v>1.2589999999999999</v>
          </cell>
          <cell r="G299">
            <v>4.9899999999999996E-3</v>
          </cell>
          <cell r="H299" t="str">
            <v>zinc finger DHHC-type containing 2</v>
          </cell>
          <cell r="I299" t="str">
            <v>Nucleus</v>
          </cell>
          <cell r="J299" t="str">
            <v>Nucleus</v>
          </cell>
        </row>
        <row r="300">
          <cell r="A300" t="str">
            <v>Raph1</v>
          </cell>
          <cell r="B300">
            <v>1161</v>
          </cell>
          <cell r="C300">
            <v>0.78400000000000003</v>
          </cell>
          <cell r="D300">
            <v>0.80620000000000003</v>
          </cell>
          <cell r="E300" t="str">
            <v>Yes</v>
          </cell>
          <cell r="F300">
            <v>1.258</v>
          </cell>
          <cell r="G300">
            <v>2.4899999999999999E-9</v>
          </cell>
          <cell r="H300" t="str">
            <v>Ras association (RalGDS/AF-6) and pleckstrin homology domains 1</v>
          </cell>
          <cell r="I300" t="str">
            <v>Plasma Membrane</v>
          </cell>
          <cell r="J300" t="str">
            <v>Plasma Membrane</v>
          </cell>
        </row>
        <row r="301">
          <cell r="A301" t="str">
            <v>Osbp2</v>
          </cell>
          <cell r="B301">
            <v>1844</v>
          </cell>
          <cell r="C301">
            <v>0.53400000000000003</v>
          </cell>
          <cell r="D301">
            <v>0.81359999999999999</v>
          </cell>
          <cell r="E301" t="str">
            <v>Yes</v>
          </cell>
          <cell r="F301">
            <v>1.2569999999999999</v>
          </cell>
          <cell r="G301">
            <v>2.6900000000000001E-3</v>
          </cell>
          <cell r="H301" t="str">
            <v>oxysterol binding protein 2</v>
          </cell>
          <cell r="I301" t="str">
            <v>Cytoplasm</v>
          </cell>
          <cell r="J301" t="str">
            <v>Cytoplasm</v>
          </cell>
        </row>
        <row r="302">
          <cell r="A302" t="str">
            <v>Nectin3</v>
          </cell>
          <cell r="B302">
            <v>760</v>
          </cell>
          <cell r="C302">
            <v>1.1140000000000001</v>
          </cell>
          <cell r="D302">
            <v>0.78920000000000001</v>
          </cell>
          <cell r="E302" t="str">
            <v>Yes</v>
          </cell>
          <cell r="F302">
            <v>1.256</v>
          </cell>
          <cell r="G302">
            <v>4.6200000000000001E-16</v>
          </cell>
          <cell r="H302" t="str">
            <v>nectin cell adhesion molecule 3</v>
          </cell>
          <cell r="I302" t="str">
            <v>Plasma Membrane</v>
          </cell>
          <cell r="J302" t="str">
            <v>Plasma Membrane</v>
          </cell>
        </row>
        <row r="303">
          <cell r="A303" t="str">
            <v>Wasf3</v>
          </cell>
          <cell r="B303">
            <v>1698</v>
          </cell>
          <cell r="C303">
            <v>0.57199999999999995</v>
          </cell>
          <cell r="D303">
            <v>0.81240000000000001</v>
          </cell>
          <cell r="E303" t="str">
            <v>Yes</v>
          </cell>
          <cell r="F303">
            <v>1.256</v>
          </cell>
          <cell r="G303">
            <v>5.4000000000000001E-4</v>
          </cell>
          <cell r="H303" t="str">
            <v>WAS protein family member 3</v>
          </cell>
          <cell r="I303" t="str">
            <v>Cytoplasm</v>
          </cell>
          <cell r="J303" t="str">
            <v>Cytoplasm</v>
          </cell>
        </row>
        <row r="304">
          <cell r="A304" t="str">
            <v>Zfp536</v>
          </cell>
          <cell r="B304">
            <v>600</v>
          </cell>
          <cell r="C304">
            <v>1.345</v>
          </cell>
          <cell r="D304">
            <v>0.7681</v>
          </cell>
          <cell r="E304" t="str">
            <v>Yes</v>
          </cell>
          <cell r="F304">
            <v>1.254</v>
          </cell>
          <cell r="G304">
            <v>1.9799999999999999E-4</v>
          </cell>
          <cell r="H304" t="str">
            <v>zinc finger protein 536</v>
          </cell>
          <cell r="I304" t="str">
            <v>Other</v>
          </cell>
          <cell r="J304" t="str">
            <v>Other</v>
          </cell>
        </row>
        <row r="305">
          <cell r="A305" t="str">
            <v>Rai14</v>
          </cell>
          <cell r="B305">
            <v>759</v>
          </cell>
          <cell r="C305">
            <v>1.115</v>
          </cell>
          <cell r="D305">
            <v>0.78839999999999999</v>
          </cell>
          <cell r="E305" t="str">
            <v>Yes</v>
          </cell>
          <cell r="F305">
            <v>1.2529999999999999</v>
          </cell>
          <cell r="G305">
            <v>2.8600000000000001E-5</v>
          </cell>
          <cell r="H305" t="str">
            <v>retinoic acid induced 14</v>
          </cell>
          <cell r="I305" t="str">
            <v>Nucleus</v>
          </cell>
          <cell r="J305" t="str">
            <v>Nucleus</v>
          </cell>
        </row>
        <row r="306">
          <cell r="A306" t="str">
            <v>Adcy5</v>
          </cell>
          <cell r="B306">
            <v>1527</v>
          </cell>
          <cell r="C306">
            <v>0.63300000000000001</v>
          </cell>
          <cell r="D306">
            <v>0.81069999999999998</v>
          </cell>
          <cell r="E306" t="str">
            <v>Yes</v>
          </cell>
          <cell r="F306">
            <v>1.2430000000000001</v>
          </cell>
          <cell r="G306">
            <v>4.1800000000000002E-4</v>
          </cell>
          <cell r="H306" t="str">
            <v>adenylate cyclase 5</v>
          </cell>
          <cell r="I306" t="str">
            <v>Plasma Membrane</v>
          </cell>
          <cell r="J306" t="str">
            <v>Plasma Membrane</v>
          </cell>
        </row>
        <row r="307">
          <cell r="A307" t="str">
            <v>Pid1</v>
          </cell>
          <cell r="B307">
            <v>157</v>
          </cell>
          <cell r="C307">
            <v>3.6949999999999998</v>
          </cell>
          <cell r="D307">
            <v>0.58679999999999999</v>
          </cell>
          <cell r="E307" t="str">
            <v>Yes</v>
          </cell>
          <cell r="F307">
            <v>1.24</v>
          </cell>
          <cell r="G307">
            <v>7.8199999999999999E-8</v>
          </cell>
          <cell r="H307" t="str">
            <v>phosphotyrosine interaction domain containing 1</v>
          </cell>
          <cell r="I307" t="str">
            <v>Cytoplasm</v>
          </cell>
          <cell r="J307" t="str">
            <v>Cytoplasm</v>
          </cell>
        </row>
        <row r="308">
          <cell r="A308" t="str">
            <v>Sox5</v>
          </cell>
          <cell r="B308">
            <v>847</v>
          </cell>
          <cell r="C308">
            <v>1.02</v>
          </cell>
          <cell r="D308">
            <v>0.79569999999999996</v>
          </cell>
          <cell r="E308" t="str">
            <v>Yes</v>
          </cell>
          <cell r="F308">
            <v>1.234</v>
          </cell>
          <cell r="G308">
            <v>5.3700000000000004E-4</v>
          </cell>
          <cell r="H308" t="str">
            <v>SRY-box 5</v>
          </cell>
          <cell r="I308" t="str">
            <v>Nucleus</v>
          </cell>
          <cell r="J308" t="str">
            <v>Nucleus</v>
          </cell>
        </row>
        <row r="309">
          <cell r="A309" t="str">
            <v>Dnm1</v>
          </cell>
          <cell r="B309">
            <v>1855</v>
          </cell>
          <cell r="C309">
            <v>0.53200000000000003</v>
          </cell>
          <cell r="D309">
            <v>0.81399999999999995</v>
          </cell>
          <cell r="E309" t="str">
            <v>Yes</v>
          </cell>
          <cell r="F309">
            <v>1.2330000000000001</v>
          </cell>
          <cell r="G309">
            <v>5.2300000000000003E-9</v>
          </cell>
          <cell r="H309" t="str">
            <v>dynamin 1</v>
          </cell>
          <cell r="I309" t="str">
            <v>Cytoplasm</v>
          </cell>
          <cell r="J309" t="str">
            <v>Cytoplasm</v>
          </cell>
        </row>
        <row r="310">
          <cell r="A310" t="str">
            <v>Map2</v>
          </cell>
          <cell r="B310">
            <v>84</v>
          </cell>
          <cell r="C310">
            <v>6.5490000000000004</v>
          </cell>
          <cell r="D310">
            <v>0.4919</v>
          </cell>
          <cell r="E310" t="str">
            <v>Yes</v>
          </cell>
          <cell r="F310">
            <v>1.2270000000000001</v>
          </cell>
          <cell r="G310">
            <v>1.19E-5</v>
          </cell>
          <cell r="H310" t="str">
            <v>microtubule associated protein 2</v>
          </cell>
          <cell r="I310" t="str">
            <v>Plasma Membrane</v>
          </cell>
          <cell r="J310" t="str">
            <v>Plasma Membrane</v>
          </cell>
        </row>
        <row r="311">
          <cell r="A311" t="str">
            <v>Frmd4a</v>
          </cell>
          <cell r="B311">
            <v>34</v>
          </cell>
          <cell r="C311">
            <v>12.391</v>
          </cell>
          <cell r="D311">
            <v>0.33429999999999999</v>
          </cell>
          <cell r="E311" t="str">
            <v>Yes</v>
          </cell>
          <cell r="F311">
            <v>1.2250000000000001</v>
          </cell>
          <cell r="G311">
            <v>1.2300000000000001E-9</v>
          </cell>
          <cell r="H311" t="str">
            <v>FERM domain containing 4A</v>
          </cell>
          <cell r="I311" t="str">
            <v>Plasma Membrane</v>
          </cell>
          <cell r="J311" t="str">
            <v>Plasma Membrane</v>
          </cell>
        </row>
        <row r="312">
          <cell r="A312" t="str">
            <v>Utrn</v>
          </cell>
          <cell r="B312">
            <v>257</v>
          </cell>
          <cell r="C312">
            <v>2.605</v>
          </cell>
          <cell r="D312">
            <v>0.66549999999999998</v>
          </cell>
          <cell r="E312" t="str">
            <v>Yes</v>
          </cell>
          <cell r="F312">
            <v>1.22</v>
          </cell>
          <cell r="G312">
            <v>4.9499999999999997E-14</v>
          </cell>
          <cell r="H312" t="str">
            <v>utrophin</v>
          </cell>
          <cell r="I312" t="str">
            <v>Plasma Membrane</v>
          </cell>
          <cell r="J312" t="str">
            <v>Plasma Membrane</v>
          </cell>
        </row>
        <row r="313">
          <cell r="A313" t="str">
            <v>Fstl1</v>
          </cell>
          <cell r="B313">
            <v>1283</v>
          </cell>
          <cell r="C313">
            <v>0.72699999999999998</v>
          </cell>
          <cell r="D313">
            <v>0.8054</v>
          </cell>
          <cell r="E313" t="str">
            <v>Yes</v>
          </cell>
          <cell r="F313">
            <v>1.22</v>
          </cell>
          <cell r="G313">
            <v>1.92E-9</v>
          </cell>
          <cell r="H313" t="str">
            <v>follistatin like 1</v>
          </cell>
          <cell r="I313" t="str">
            <v>Extracellular Space</v>
          </cell>
          <cell r="J313" t="str">
            <v>Extracellular Space</v>
          </cell>
        </row>
        <row r="314">
          <cell r="A314" t="str">
            <v>Adam23</v>
          </cell>
          <cell r="B314">
            <v>230</v>
          </cell>
          <cell r="C314">
            <v>2.83</v>
          </cell>
          <cell r="D314">
            <v>0.6421</v>
          </cell>
          <cell r="E314" t="str">
            <v>Yes</v>
          </cell>
          <cell r="F314">
            <v>1.218</v>
          </cell>
          <cell r="G314">
            <v>2.6599999999999999E-5</v>
          </cell>
          <cell r="H314" t="str">
            <v>ADAM metallopeptidase domain 23</v>
          </cell>
          <cell r="I314" t="str">
            <v>Plasma Membrane</v>
          </cell>
          <cell r="J314" t="str">
            <v>Plasma Membrane</v>
          </cell>
        </row>
        <row r="315">
          <cell r="A315" t="str">
            <v>Ttc39b</v>
          </cell>
          <cell r="B315">
            <v>1337</v>
          </cell>
          <cell r="C315">
            <v>0.70399999999999996</v>
          </cell>
          <cell r="D315">
            <v>0.80669999999999997</v>
          </cell>
          <cell r="E315" t="str">
            <v>Yes</v>
          </cell>
          <cell r="F315">
            <v>1.208</v>
          </cell>
          <cell r="G315">
            <v>4.51E-7</v>
          </cell>
          <cell r="H315" t="str">
            <v>tetratricopeptide repeat domain 39B</v>
          </cell>
          <cell r="I315" t="str">
            <v>Other</v>
          </cell>
          <cell r="J315" t="str">
            <v>Other</v>
          </cell>
        </row>
        <row r="316">
          <cell r="A316" t="str">
            <v>Ppm1e</v>
          </cell>
          <cell r="B316">
            <v>210</v>
          </cell>
          <cell r="C316">
            <v>3.02</v>
          </cell>
          <cell r="D316">
            <v>0.62970000000000004</v>
          </cell>
          <cell r="E316" t="str">
            <v>Yes</v>
          </cell>
          <cell r="F316">
            <v>1.1970000000000001</v>
          </cell>
          <cell r="G316">
            <v>6.8200000000000004E-5</v>
          </cell>
          <cell r="H316" t="str">
            <v>protein phosphatase, Mg2+/Mn2+ dependent 1E</v>
          </cell>
          <cell r="I316" t="str">
            <v>Nucleus</v>
          </cell>
          <cell r="J316" t="str">
            <v>Nucleus</v>
          </cell>
        </row>
        <row r="317">
          <cell r="A317" t="str">
            <v>Rabgap1l</v>
          </cell>
          <cell r="B317">
            <v>236</v>
          </cell>
          <cell r="C317">
            <v>2.7610000000000001</v>
          </cell>
          <cell r="D317">
            <v>0.6482</v>
          </cell>
          <cell r="E317" t="str">
            <v>Yes</v>
          </cell>
          <cell r="F317">
            <v>1.194</v>
          </cell>
          <cell r="G317">
            <v>1.18E-8</v>
          </cell>
          <cell r="H317" t="str">
            <v>RAB GTPase activating protein 1 like</v>
          </cell>
          <cell r="I317" t="str">
            <v>Cytoplasm</v>
          </cell>
          <cell r="J317" t="str">
            <v>Cytoplasm</v>
          </cell>
        </row>
        <row r="318">
          <cell r="A318" t="str">
            <v>Sytl2</v>
          </cell>
          <cell r="B318">
            <v>1555</v>
          </cell>
          <cell r="C318">
            <v>0.621</v>
          </cell>
          <cell r="D318">
            <v>0.81030000000000002</v>
          </cell>
          <cell r="E318" t="str">
            <v>Yes</v>
          </cell>
          <cell r="F318">
            <v>1.1930000000000001</v>
          </cell>
          <cell r="G318">
            <v>1.36E-5</v>
          </cell>
          <cell r="H318" t="str">
            <v>synaptotagmin like 2</v>
          </cell>
          <cell r="I318" t="str">
            <v>Cytoplasm</v>
          </cell>
          <cell r="J318" t="str">
            <v>Cytoplasm</v>
          </cell>
        </row>
        <row r="319">
          <cell r="A319" t="str">
            <v>Dpysl2</v>
          </cell>
          <cell r="B319">
            <v>846</v>
          </cell>
          <cell r="C319">
            <v>1.0229999999999999</v>
          </cell>
          <cell r="D319">
            <v>0.79500000000000004</v>
          </cell>
          <cell r="E319" t="str">
            <v>Yes</v>
          </cell>
          <cell r="F319">
            <v>1.1839999999999999</v>
          </cell>
          <cell r="G319">
            <v>7.8699999999999992E-6</v>
          </cell>
          <cell r="H319" t="str">
            <v>dihydropyrimidinase like 2</v>
          </cell>
          <cell r="I319" t="str">
            <v>Cytoplasm</v>
          </cell>
          <cell r="J319" t="str">
            <v>Cytoplasm</v>
          </cell>
        </row>
        <row r="320">
          <cell r="A320" t="str">
            <v>Epha3</v>
          </cell>
          <cell r="B320">
            <v>1344</v>
          </cell>
          <cell r="C320">
            <v>0.70199999999999996</v>
          </cell>
          <cell r="D320">
            <v>0.80689999999999995</v>
          </cell>
          <cell r="E320" t="str">
            <v>Yes</v>
          </cell>
          <cell r="F320">
            <v>1.18</v>
          </cell>
          <cell r="G320">
            <v>2.35E-2</v>
          </cell>
          <cell r="H320" t="str">
            <v>EPH receptor A3</v>
          </cell>
          <cell r="I320" t="str">
            <v>Plasma Membrane</v>
          </cell>
          <cell r="J320" t="str">
            <v>Plasma Membrane</v>
          </cell>
        </row>
        <row r="321">
          <cell r="A321" t="str">
            <v>Kif26b</v>
          </cell>
          <cell r="B321">
            <v>123</v>
          </cell>
          <cell r="C321">
            <v>4.3</v>
          </cell>
          <cell r="D321">
            <v>0.55189999999999995</v>
          </cell>
          <cell r="E321" t="str">
            <v>Yes</v>
          </cell>
          <cell r="F321">
            <v>1.175</v>
          </cell>
          <cell r="G321">
            <v>2.0500000000000001E-2</v>
          </cell>
          <cell r="H321" t="str">
            <v>kinesin family member 26B</v>
          </cell>
          <cell r="I321" t="str">
            <v>Other</v>
          </cell>
          <cell r="J321" t="str">
            <v>Other</v>
          </cell>
        </row>
        <row r="322">
          <cell r="A322" t="str">
            <v>Nceh1</v>
          </cell>
          <cell r="B322">
            <v>1772</v>
          </cell>
          <cell r="C322">
            <v>0.55400000000000005</v>
          </cell>
          <cell r="D322">
            <v>0.81459999999999999</v>
          </cell>
          <cell r="E322" t="str">
            <v>Yes</v>
          </cell>
          <cell r="F322">
            <v>1.175</v>
          </cell>
          <cell r="G322">
            <v>1.0100000000000001E-6</v>
          </cell>
          <cell r="H322" t="str">
            <v>neutral cholesterol ester hydrolase 1</v>
          </cell>
          <cell r="I322" t="str">
            <v>Plasma Membrane</v>
          </cell>
          <cell r="J322" t="str">
            <v>Plasma Membrane</v>
          </cell>
        </row>
        <row r="323">
          <cell r="A323" t="str">
            <v>Garnl3</v>
          </cell>
          <cell r="B323">
            <v>1029</v>
          </cell>
          <cell r="C323">
            <v>0.86699999999999999</v>
          </cell>
          <cell r="D323">
            <v>0.8044</v>
          </cell>
          <cell r="E323" t="str">
            <v>Yes</v>
          </cell>
          <cell r="F323">
            <v>1.163</v>
          </cell>
          <cell r="G323">
            <v>1.7700000000000001E-3</v>
          </cell>
          <cell r="H323" t="str">
            <v>GTPase activating Rap/RanGAP domain like 3</v>
          </cell>
          <cell r="I323" t="str">
            <v>Other</v>
          </cell>
          <cell r="J323" t="str">
            <v>Other</v>
          </cell>
        </row>
        <row r="324">
          <cell r="A324" t="str">
            <v>Arhgap32</v>
          </cell>
          <cell r="B324">
            <v>579</v>
          </cell>
          <cell r="C324">
            <v>1.381</v>
          </cell>
          <cell r="D324">
            <v>0.76280000000000003</v>
          </cell>
          <cell r="E324" t="str">
            <v>Yes</v>
          </cell>
          <cell r="F324">
            <v>1.161</v>
          </cell>
          <cell r="G324">
            <v>1.3199999999999999E-7</v>
          </cell>
          <cell r="H324" t="str">
            <v>Rho GTPase activating protein 32</v>
          </cell>
          <cell r="I324" t="str">
            <v>Cytoplasm</v>
          </cell>
          <cell r="J324" t="str">
            <v>Cytoplasm</v>
          </cell>
        </row>
        <row r="325">
          <cell r="A325" t="str">
            <v>Sh3kbp1</v>
          </cell>
          <cell r="B325">
            <v>1578</v>
          </cell>
          <cell r="C325">
            <v>0.61399999999999999</v>
          </cell>
          <cell r="D325">
            <v>0.81120000000000003</v>
          </cell>
          <cell r="E325" t="str">
            <v>Yes</v>
          </cell>
          <cell r="F325">
            <v>1.161</v>
          </cell>
          <cell r="G325">
            <v>6.4000000000000001E-7</v>
          </cell>
          <cell r="H325" t="str">
            <v>SH3 domain containing kinase binding protein 1</v>
          </cell>
          <cell r="I325" t="str">
            <v>Cytoplasm</v>
          </cell>
          <cell r="J325" t="str">
            <v>Cytoplasm</v>
          </cell>
        </row>
        <row r="326">
          <cell r="A326" t="str">
            <v>Mical2</v>
          </cell>
          <cell r="B326">
            <v>1334</v>
          </cell>
          <cell r="C326">
            <v>0.70499999999999996</v>
          </cell>
          <cell r="D326">
            <v>0.80630000000000002</v>
          </cell>
          <cell r="E326" t="str">
            <v>Yes</v>
          </cell>
          <cell r="F326">
            <v>1.1539999999999999</v>
          </cell>
          <cell r="G326">
            <v>6.1299999999999998E-6</v>
          </cell>
          <cell r="H326" t="str">
            <v>microtubule associated monooxygenase, calponin and LIM domain containing 2</v>
          </cell>
          <cell r="I326" t="str">
            <v>Cytoplasm</v>
          </cell>
          <cell r="J326" t="str">
            <v>Cytoplasm</v>
          </cell>
        </row>
        <row r="327">
          <cell r="A327" t="str">
            <v>Spred1</v>
          </cell>
          <cell r="B327">
            <v>1779</v>
          </cell>
          <cell r="C327">
            <v>0.55300000000000005</v>
          </cell>
          <cell r="D327">
            <v>0.81469999999999998</v>
          </cell>
          <cell r="E327" t="str">
            <v>Yes</v>
          </cell>
          <cell r="F327">
            <v>1.1439999999999999</v>
          </cell>
          <cell r="G327">
            <v>1.1800000000000001E-5</v>
          </cell>
          <cell r="H327" t="str">
            <v>sprouty related EVH1 domain containing 1</v>
          </cell>
          <cell r="I327" t="str">
            <v>Plasma Membrane</v>
          </cell>
          <cell r="J327" t="str">
            <v>Plasma Membrane</v>
          </cell>
        </row>
        <row r="328">
          <cell r="A328" t="str">
            <v>Man1a</v>
          </cell>
          <cell r="B328">
            <v>471</v>
          </cell>
          <cell r="C328">
            <v>1.641</v>
          </cell>
          <cell r="D328">
            <v>0.73709999999999998</v>
          </cell>
          <cell r="E328" t="str">
            <v>Yes</v>
          </cell>
          <cell r="F328">
            <v>1.143</v>
          </cell>
          <cell r="G328">
            <v>2.2999999999999999E-9</v>
          </cell>
          <cell r="H328" t="str">
            <v>mannosidase alpha class 1A member 1</v>
          </cell>
          <cell r="I328" t="str">
            <v>Cytoplasm</v>
          </cell>
          <cell r="J328" t="str">
            <v>Cytoplasm</v>
          </cell>
        </row>
        <row r="329">
          <cell r="A329" t="str">
            <v>Nckap5</v>
          </cell>
          <cell r="B329">
            <v>660</v>
          </cell>
          <cell r="C329">
            <v>1.234</v>
          </cell>
          <cell r="D329">
            <v>0.77610000000000001</v>
          </cell>
          <cell r="E329" t="str">
            <v>Yes</v>
          </cell>
          <cell r="F329">
            <v>1.135</v>
          </cell>
          <cell r="G329">
            <v>2.5499999999999998E-2</v>
          </cell>
          <cell r="H329" t="str">
            <v>NCK associated protein 5</v>
          </cell>
          <cell r="I329" t="str">
            <v>Other</v>
          </cell>
          <cell r="J329" t="str">
            <v>Other</v>
          </cell>
        </row>
        <row r="330">
          <cell r="A330" t="str">
            <v>Tbc1d9</v>
          </cell>
          <cell r="B330">
            <v>1831</v>
          </cell>
          <cell r="C330">
            <v>0.53800000000000003</v>
          </cell>
          <cell r="D330">
            <v>0.81299999999999994</v>
          </cell>
          <cell r="E330" t="str">
            <v>Yes</v>
          </cell>
          <cell r="F330">
            <v>1.1339999999999999</v>
          </cell>
          <cell r="G330">
            <v>8.09E-3</v>
          </cell>
          <cell r="H330" t="str">
            <v>TBC1 domain family member 9</v>
          </cell>
          <cell r="I330" t="str">
            <v>Plasma Membrane</v>
          </cell>
          <cell r="J330" t="str">
            <v>Plasma Membrane</v>
          </cell>
        </row>
        <row r="331">
          <cell r="A331" t="str">
            <v>Lrrc49</v>
          </cell>
          <cell r="B331">
            <v>1418</v>
          </cell>
          <cell r="C331">
            <v>0.67500000000000004</v>
          </cell>
          <cell r="D331">
            <v>0.81100000000000005</v>
          </cell>
          <cell r="E331" t="str">
            <v>Yes</v>
          </cell>
          <cell r="F331">
            <v>1.127</v>
          </cell>
          <cell r="G331">
            <v>8.6299999999999997E-5</v>
          </cell>
          <cell r="H331" t="str">
            <v>leucine rich repeat containing 49</v>
          </cell>
          <cell r="I331" t="str">
            <v>Other</v>
          </cell>
          <cell r="J331" t="str">
            <v>Other</v>
          </cell>
        </row>
        <row r="332">
          <cell r="A332" t="str">
            <v>Tusc3</v>
          </cell>
          <cell r="B332">
            <v>1678</v>
          </cell>
          <cell r="C332">
            <v>0.57899999999999996</v>
          </cell>
          <cell r="D332">
            <v>0.81200000000000006</v>
          </cell>
          <cell r="E332" t="str">
            <v>Yes</v>
          </cell>
          <cell r="F332">
            <v>1.127</v>
          </cell>
          <cell r="G332">
            <v>7.1799999999999999E-6</v>
          </cell>
          <cell r="H332" t="str">
            <v>tumor suppressor candidate 3</v>
          </cell>
          <cell r="I332" t="str">
            <v>Plasma Membrane</v>
          </cell>
          <cell r="J332" t="str">
            <v>Plasma Membrane</v>
          </cell>
        </row>
        <row r="333">
          <cell r="A333" t="str">
            <v>Meg3</v>
          </cell>
          <cell r="B333">
            <v>1</v>
          </cell>
          <cell r="C333">
            <v>89.05</v>
          </cell>
          <cell r="D333">
            <v>6.6500000000000004E-2</v>
          </cell>
          <cell r="E333" t="str">
            <v>Yes</v>
          </cell>
          <cell r="F333">
            <v>1.125</v>
          </cell>
          <cell r="G333">
            <v>1.59E-5</v>
          </cell>
          <cell r="H333" t="str">
            <v>maternally expressed 3</v>
          </cell>
          <cell r="I333" t="str">
            <v>other</v>
          </cell>
          <cell r="J333" t="str">
            <v>Other</v>
          </cell>
        </row>
        <row r="334">
          <cell r="A334" t="str">
            <v>Nrp2</v>
          </cell>
          <cell r="B334">
            <v>537</v>
          </cell>
          <cell r="C334">
            <v>1.462</v>
          </cell>
          <cell r="D334">
            <v>0.75160000000000005</v>
          </cell>
          <cell r="E334" t="str">
            <v>Yes</v>
          </cell>
          <cell r="F334">
            <v>1.125</v>
          </cell>
          <cell r="G334">
            <v>7.0800000000000001E-13</v>
          </cell>
          <cell r="H334" t="str">
            <v>neuropilin 2</v>
          </cell>
          <cell r="I334" t="str">
            <v>Plasma Membrane</v>
          </cell>
          <cell r="J334" t="str">
            <v>Plasma Membrane</v>
          </cell>
        </row>
        <row r="335">
          <cell r="A335" t="str">
            <v>Farp1</v>
          </cell>
          <cell r="B335">
            <v>746</v>
          </cell>
          <cell r="C335">
            <v>1.129</v>
          </cell>
          <cell r="D335">
            <v>0.78639999999999999</v>
          </cell>
          <cell r="E335" t="str">
            <v>Yes</v>
          </cell>
          <cell r="F335">
            <v>1.125</v>
          </cell>
          <cell r="G335">
            <v>2.1000000000000001E-16</v>
          </cell>
          <cell r="H335" t="str">
            <v>FERM, ARH/RhoGEF and pleckstrin domain protein 1</v>
          </cell>
          <cell r="I335" t="str">
            <v>Plasma Membrane</v>
          </cell>
          <cell r="J335" t="str">
            <v>Plasma Membrane</v>
          </cell>
        </row>
        <row r="336">
          <cell r="A336" t="str">
            <v>Tiam2</v>
          </cell>
          <cell r="B336">
            <v>1048</v>
          </cell>
          <cell r="C336">
            <v>0.85499999999999998</v>
          </cell>
          <cell r="D336">
            <v>0.80479999999999996</v>
          </cell>
          <cell r="E336" t="str">
            <v>Yes</v>
          </cell>
          <cell r="F336">
            <v>1.125</v>
          </cell>
          <cell r="G336">
            <v>3.3600000000000001E-3</v>
          </cell>
          <cell r="H336" t="str">
            <v>T cell lymphoma invasion and metastasis 2</v>
          </cell>
          <cell r="I336" t="str">
            <v>Cytoplasm</v>
          </cell>
          <cell r="J336" t="str">
            <v>Cytoplasm</v>
          </cell>
        </row>
        <row r="337">
          <cell r="A337" t="str">
            <v>Stk3</v>
          </cell>
          <cell r="B337">
            <v>1762</v>
          </cell>
          <cell r="C337">
            <v>0.55600000000000005</v>
          </cell>
          <cell r="D337">
            <v>0.81279999999999997</v>
          </cell>
          <cell r="E337" t="str">
            <v>Yes</v>
          </cell>
          <cell r="F337">
            <v>1.115</v>
          </cell>
          <cell r="G337">
            <v>1.2799999999999999E-4</v>
          </cell>
          <cell r="H337" t="str">
            <v>serine/threonine kinase 3</v>
          </cell>
          <cell r="I337" t="str">
            <v>Cytoplasm</v>
          </cell>
          <cell r="J337" t="str">
            <v>Cytoplasm</v>
          </cell>
        </row>
        <row r="338">
          <cell r="A338" t="str">
            <v>Map1b</v>
          </cell>
          <cell r="B338">
            <v>83</v>
          </cell>
          <cell r="C338">
            <v>6.5730000000000004</v>
          </cell>
          <cell r="D338">
            <v>0.48699999999999999</v>
          </cell>
          <cell r="E338" t="str">
            <v>Yes</v>
          </cell>
          <cell r="F338">
            <v>1.1120000000000001</v>
          </cell>
          <cell r="G338">
            <v>1.4100000000000001E-4</v>
          </cell>
          <cell r="H338" t="str">
            <v>microtubule associated protein 1B</v>
          </cell>
          <cell r="I338" t="str">
            <v>Cytoplasm</v>
          </cell>
          <cell r="J338" t="str">
            <v>Cytoplasm</v>
          </cell>
        </row>
        <row r="339">
          <cell r="A339" t="str">
            <v>Tiam1</v>
          </cell>
          <cell r="B339">
            <v>885</v>
          </cell>
          <cell r="C339">
            <v>0.98599999999999999</v>
          </cell>
          <cell r="D339">
            <v>0.79930000000000001</v>
          </cell>
          <cell r="E339" t="str">
            <v>Yes</v>
          </cell>
          <cell r="F339">
            <v>1.1120000000000001</v>
          </cell>
          <cell r="G339">
            <v>3.5199999999999998E-7</v>
          </cell>
          <cell r="H339" t="str">
            <v>T cell lymphoma invasion and metastasis 1</v>
          </cell>
          <cell r="I339" t="str">
            <v>Cytoplasm</v>
          </cell>
          <cell r="J339" t="str">
            <v>Cytoplasm</v>
          </cell>
        </row>
        <row r="340">
          <cell r="A340" t="str">
            <v>Robo1</v>
          </cell>
          <cell r="B340">
            <v>117</v>
          </cell>
          <cell r="C340">
            <v>4.5449999999999999</v>
          </cell>
          <cell r="D340">
            <v>0.5423</v>
          </cell>
          <cell r="E340" t="str">
            <v>Yes</v>
          </cell>
          <cell r="F340">
            <v>1.109</v>
          </cell>
          <cell r="G340">
            <v>1.0200000000000001E-3</v>
          </cell>
          <cell r="H340" t="str">
            <v>roundabout guidance receptor 1</v>
          </cell>
          <cell r="I340" t="str">
            <v>Plasma Membrane</v>
          </cell>
          <cell r="J340" t="str">
            <v>Plasma Membrane</v>
          </cell>
        </row>
        <row r="341">
          <cell r="A341" t="str">
            <v>Dmxl2</v>
          </cell>
          <cell r="B341">
            <v>924</v>
          </cell>
          <cell r="C341">
            <v>0.95099999999999996</v>
          </cell>
          <cell r="D341">
            <v>0.80189999999999995</v>
          </cell>
          <cell r="E341" t="str">
            <v>Yes</v>
          </cell>
          <cell r="F341">
            <v>1.109</v>
          </cell>
          <cell r="G341">
            <v>6.3200000000000005E-7</v>
          </cell>
          <cell r="H341" t="str">
            <v>Dmx like 2</v>
          </cell>
          <cell r="I341" t="str">
            <v>Cytoplasm</v>
          </cell>
          <cell r="J341" t="str">
            <v>Cytoplasm</v>
          </cell>
        </row>
        <row r="342">
          <cell r="A342" t="str">
            <v>Snx10</v>
          </cell>
          <cell r="B342">
            <v>1141</v>
          </cell>
          <cell r="C342">
            <v>0.79900000000000004</v>
          </cell>
          <cell r="D342">
            <v>0.80530000000000002</v>
          </cell>
          <cell r="E342" t="str">
            <v>Yes</v>
          </cell>
          <cell r="F342">
            <v>1.109</v>
          </cell>
          <cell r="G342">
            <v>4.8999999999999998E-4</v>
          </cell>
          <cell r="H342" t="str">
            <v>sorting nexin 10</v>
          </cell>
          <cell r="I342" t="str">
            <v>Cytoplasm</v>
          </cell>
          <cell r="J342" t="str">
            <v>Cytoplasm</v>
          </cell>
        </row>
        <row r="343">
          <cell r="A343" t="str">
            <v>Mamld1</v>
          </cell>
          <cell r="B343">
            <v>1728</v>
          </cell>
          <cell r="C343">
            <v>0.56499999999999995</v>
          </cell>
          <cell r="D343">
            <v>0.81320000000000003</v>
          </cell>
          <cell r="E343" t="str">
            <v>Yes</v>
          </cell>
          <cell r="F343">
            <v>1.0960000000000001</v>
          </cell>
          <cell r="G343">
            <v>4.8999999999999998E-5</v>
          </cell>
          <cell r="H343" t="str">
            <v>mastermind-like domain containing 1</v>
          </cell>
          <cell r="I343" t="str">
            <v>Other</v>
          </cell>
          <cell r="J343" t="str">
            <v>Other</v>
          </cell>
        </row>
        <row r="344">
          <cell r="A344" t="str">
            <v>Fat3</v>
          </cell>
          <cell r="B344">
            <v>184</v>
          </cell>
          <cell r="C344">
            <v>3.3050000000000002</v>
          </cell>
          <cell r="D344">
            <v>0.61170000000000002</v>
          </cell>
          <cell r="E344" t="str">
            <v>Yes</v>
          </cell>
          <cell r="F344">
            <v>1.0920000000000001</v>
          </cell>
          <cell r="G344">
            <v>4.5100000000000001E-2</v>
          </cell>
          <cell r="H344" t="str">
            <v>FAT atypical cadherin 3</v>
          </cell>
          <cell r="I344" t="str">
            <v>Plasma Membrane</v>
          </cell>
          <cell r="J344" t="str">
            <v>Plasma Membrane</v>
          </cell>
        </row>
        <row r="345">
          <cell r="A345" t="str">
            <v>Cers4</v>
          </cell>
          <cell r="B345">
            <v>1891</v>
          </cell>
          <cell r="C345">
            <v>0.52300000000000002</v>
          </cell>
          <cell r="D345">
            <v>0.81389999999999996</v>
          </cell>
          <cell r="E345" t="str">
            <v>Yes</v>
          </cell>
          <cell r="F345">
            <v>1.0920000000000001</v>
          </cell>
          <cell r="G345">
            <v>3.32E-8</v>
          </cell>
          <cell r="H345" t="str">
            <v>ceramide synthase 4</v>
          </cell>
          <cell r="I345" t="str">
            <v>Cytoplasm</v>
          </cell>
          <cell r="J345" t="str">
            <v>Cytoplasm</v>
          </cell>
        </row>
        <row r="346">
          <cell r="A346" t="str">
            <v>Pfkp</v>
          </cell>
          <cell r="B346">
            <v>913</v>
          </cell>
          <cell r="C346">
            <v>0.95699999999999996</v>
          </cell>
          <cell r="D346">
            <v>0.80020000000000002</v>
          </cell>
          <cell r="E346" t="str">
            <v>Yes</v>
          </cell>
          <cell r="F346">
            <v>1.0820000000000001</v>
          </cell>
          <cell r="G346">
            <v>3.3299999999999998E-7</v>
          </cell>
          <cell r="H346" t="str">
            <v>phosphofructokinase, platelet</v>
          </cell>
          <cell r="I346" t="str">
            <v>Cytoplasm</v>
          </cell>
          <cell r="J346" t="str">
            <v>Cytoplasm</v>
          </cell>
        </row>
        <row r="347">
          <cell r="A347" t="str">
            <v>Lin7a</v>
          </cell>
          <cell r="B347">
            <v>504</v>
          </cell>
          <cell r="C347">
            <v>1.5489999999999999</v>
          </cell>
          <cell r="D347">
            <v>0.74399999999999999</v>
          </cell>
          <cell r="E347" t="str">
            <v>Yes</v>
          </cell>
          <cell r="F347">
            <v>1.077</v>
          </cell>
          <cell r="G347">
            <v>2.5499999999999998E-2</v>
          </cell>
          <cell r="H347" t="str">
            <v>lin-7 homolog A, crumbs cell polarity complex component</v>
          </cell>
          <cell r="I347" t="str">
            <v>Plasma Membrane</v>
          </cell>
          <cell r="J347" t="str">
            <v>Plasma Membrane</v>
          </cell>
        </row>
        <row r="348">
          <cell r="A348" t="str">
            <v>Elmo1</v>
          </cell>
          <cell r="B348">
            <v>588</v>
          </cell>
          <cell r="C348">
            <v>1.371</v>
          </cell>
          <cell r="D348">
            <v>0.76439999999999997</v>
          </cell>
          <cell r="E348" t="str">
            <v>Yes</v>
          </cell>
          <cell r="F348">
            <v>1.077</v>
          </cell>
          <cell r="G348">
            <v>1.26E-9</v>
          </cell>
          <cell r="H348" t="str">
            <v>engulfment and cell motility 1</v>
          </cell>
          <cell r="I348" t="str">
            <v>Cytoplasm</v>
          </cell>
          <cell r="J348" t="str">
            <v>Cytoplasm</v>
          </cell>
        </row>
        <row r="349">
          <cell r="A349" t="str">
            <v>Tmtc2</v>
          </cell>
          <cell r="B349">
            <v>1829</v>
          </cell>
          <cell r="C349">
            <v>0.53900000000000003</v>
          </cell>
          <cell r="D349">
            <v>0.81259999999999999</v>
          </cell>
          <cell r="E349" t="str">
            <v>Yes</v>
          </cell>
          <cell r="F349">
            <v>1.0720000000000001</v>
          </cell>
          <cell r="G349">
            <v>5.2300000000000003E-4</v>
          </cell>
          <cell r="H349" t="str">
            <v>transmembrane and tetratricopeptide repeat containing 2</v>
          </cell>
          <cell r="I349" t="str">
            <v>Cytoplasm</v>
          </cell>
          <cell r="J349" t="str">
            <v>Cytoplasm</v>
          </cell>
        </row>
        <row r="350">
          <cell r="A350" t="str">
            <v>Fnbp1</v>
          </cell>
          <cell r="B350">
            <v>551</v>
          </cell>
          <cell r="C350">
            <v>1.4370000000000001</v>
          </cell>
          <cell r="D350">
            <v>0.75649999999999995</v>
          </cell>
          <cell r="E350" t="str">
            <v>Yes</v>
          </cell>
          <cell r="F350">
            <v>1.071</v>
          </cell>
          <cell r="G350">
            <v>9.7200000000000002E-16</v>
          </cell>
          <cell r="H350" t="str">
            <v>formin binding protein 1</v>
          </cell>
          <cell r="I350" t="str">
            <v>Nucleus</v>
          </cell>
          <cell r="J350" t="str">
            <v>Nucleus</v>
          </cell>
        </row>
        <row r="351">
          <cell r="A351" t="str">
            <v>Cmip</v>
          </cell>
          <cell r="B351">
            <v>711</v>
          </cell>
          <cell r="C351">
            <v>1.163</v>
          </cell>
          <cell r="D351">
            <v>0.78280000000000005</v>
          </cell>
          <cell r="E351" t="str">
            <v>Yes</v>
          </cell>
          <cell r="F351">
            <v>1.0640000000000001</v>
          </cell>
          <cell r="G351">
            <v>6.1500000000000004E-6</v>
          </cell>
          <cell r="H351" t="str">
            <v>c-Maf inducing protein</v>
          </cell>
          <cell r="I351" t="str">
            <v>Cytoplasm</v>
          </cell>
          <cell r="J351" t="str">
            <v>Cytoplasm</v>
          </cell>
        </row>
        <row r="352">
          <cell r="A352" t="str">
            <v>Pde1a</v>
          </cell>
          <cell r="B352">
            <v>836</v>
          </cell>
          <cell r="C352">
            <v>1.0409999999999999</v>
          </cell>
          <cell r="D352">
            <v>0.79300000000000004</v>
          </cell>
          <cell r="E352" t="str">
            <v>Yes</v>
          </cell>
          <cell r="F352">
            <v>1.0629999999999999</v>
          </cell>
          <cell r="G352">
            <v>3.5599999999999998E-3</v>
          </cell>
          <cell r="H352" t="str">
            <v>phosphodiesterase 1A</v>
          </cell>
          <cell r="I352" t="str">
            <v>Cytoplasm</v>
          </cell>
          <cell r="J352" t="str">
            <v>Cytoplasm</v>
          </cell>
        </row>
        <row r="353">
          <cell r="A353" t="str">
            <v>Slc9a9</v>
          </cell>
          <cell r="B353">
            <v>982</v>
          </cell>
          <cell r="C353">
            <v>0.89800000000000002</v>
          </cell>
          <cell r="D353">
            <v>0.8034</v>
          </cell>
          <cell r="E353" t="str">
            <v>Yes</v>
          </cell>
          <cell r="F353">
            <v>1.0629999999999999</v>
          </cell>
          <cell r="G353">
            <v>4.0000000000000002E-9</v>
          </cell>
          <cell r="H353" t="str">
            <v>solute carrier family 9 member A9</v>
          </cell>
          <cell r="I353" t="str">
            <v>Cytoplasm</v>
          </cell>
          <cell r="J353" t="str">
            <v>Cytoplasm</v>
          </cell>
        </row>
        <row r="354">
          <cell r="A354" t="str">
            <v>Ctnnal1</v>
          </cell>
          <cell r="B354">
            <v>1764</v>
          </cell>
          <cell r="C354">
            <v>0.55500000000000005</v>
          </cell>
          <cell r="D354">
            <v>0.81320000000000003</v>
          </cell>
          <cell r="E354" t="str">
            <v>Yes</v>
          </cell>
          <cell r="F354">
            <v>1.054</v>
          </cell>
          <cell r="G354">
            <v>1.0999999999999999E-9</v>
          </cell>
          <cell r="H354" t="str">
            <v>catenin alpha like 1</v>
          </cell>
          <cell r="I354" t="str">
            <v>Plasma Membrane</v>
          </cell>
          <cell r="J354" t="str">
            <v>Plasma Membrane</v>
          </cell>
        </row>
        <row r="355">
          <cell r="A355" t="str">
            <v>Magi1</v>
          </cell>
          <cell r="B355">
            <v>143</v>
          </cell>
          <cell r="C355">
            <v>3.931</v>
          </cell>
          <cell r="D355">
            <v>0.57879999999999998</v>
          </cell>
          <cell r="E355" t="str">
            <v>Yes</v>
          </cell>
          <cell r="F355">
            <v>1.0529999999999999</v>
          </cell>
          <cell r="G355">
            <v>8.8999999999999995E-5</v>
          </cell>
          <cell r="H355" t="str">
            <v>membrane associated guanylate kinase, WW and PDZ domain containing 1</v>
          </cell>
          <cell r="I355" t="str">
            <v>Plasma Membrane</v>
          </cell>
          <cell r="J355" t="str">
            <v>Plasma Membrane</v>
          </cell>
        </row>
        <row r="356">
          <cell r="A356" t="str">
            <v>Slit3</v>
          </cell>
          <cell r="B356">
            <v>80</v>
          </cell>
          <cell r="C356">
            <v>6.9009999999999998</v>
          </cell>
          <cell r="D356">
            <v>0.47720000000000001</v>
          </cell>
          <cell r="E356" t="str">
            <v>Yes</v>
          </cell>
          <cell r="F356">
            <v>1.0509999999999999</v>
          </cell>
          <cell r="G356">
            <v>4.15E-4</v>
          </cell>
          <cell r="H356" t="str">
            <v>slit guidance ligand 3</v>
          </cell>
          <cell r="I356" t="str">
            <v>Extracellular Space</v>
          </cell>
          <cell r="J356" t="str">
            <v>Extracellular Space</v>
          </cell>
        </row>
        <row r="357">
          <cell r="A357" t="str">
            <v>Dtnb</v>
          </cell>
          <cell r="B357">
            <v>601</v>
          </cell>
          <cell r="C357">
            <v>1.345</v>
          </cell>
          <cell r="D357">
            <v>0.76910000000000001</v>
          </cell>
          <cell r="E357" t="str">
            <v>Yes</v>
          </cell>
          <cell r="F357">
            <v>1.0449999999999999</v>
          </cell>
          <cell r="G357">
            <v>5.96E-3</v>
          </cell>
          <cell r="H357" t="str">
            <v>dystrobrevin beta</v>
          </cell>
          <cell r="I357" t="str">
            <v>Plasma Membrane</v>
          </cell>
          <cell r="J357" t="str">
            <v>Plasma Membrane</v>
          </cell>
        </row>
        <row r="358">
          <cell r="A358" t="str">
            <v>Hspa4l</v>
          </cell>
          <cell r="B358">
            <v>687</v>
          </cell>
          <cell r="C358">
            <v>1.1859999999999999</v>
          </cell>
          <cell r="D358">
            <v>0.77839999999999998</v>
          </cell>
          <cell r="E358" t="str">
            <v>Yes</v>
          </cell>
          <cell r="F358">
            <v>1.04</v>
          </cell>
          <cell r="G358">
            <v>1.5699999999999999E-7</v>
          </cell>
          <cell r="H358" t="str">
            <v>heat shock protein family A (Hsp70) member 4 like</v>
          </cell>
          <cell r="I358" t="str">
            <v>Cytoplasm</v>
          </cell>
          <cell r="J358" t="str">
            <v>Cytoplasm</v>
          </cell>
        </row>
        <row r="359">
          <cell r="A359" t="str">
            <v>Epb41l1</v>
          </cell>
          <cell r="B359">
            <v>1406</v>
          </cell>
          <cell r="C359">
            <v>0.68</v>
          </cell>
          <cell r="D359">
            <v>0.80989999999999995</v>
          </cell>
          <cell r="E359" t="str">
            <v>Yes</v>
          </cell>
          <cell r="F359">
            <v>1.034</v>
          </cell>
          <cell r="G359">
            <v>2.41E-7</v>
          </cell>
          <cell r="H359" t="str">
            <v>erythrocyte membrane protein band 4.1 like 1</v>
          </cell>
          <cell r="I359" t="str">
            <v>Plasma Membrane</v>
          </cell>
          <cell r="J359" t="str">
            <v>Plasma Membrane</v>
          </cell>
        </row>
        <row r="360">
          <cell r="A360" t="str">
            <v>Sipa1l1</v>
          </cell>
          <cell r="B360">
            <v>815</v>
          </cell>
          <cell r="C360">
            <v>1.0589999999999999</v>
          </cell>
          <cell r="D360">
            <v>0.79239999999999999</v>
          </cell>
          <cell r="E360" t="str">
            <v>Yes</v>
          </cell>
          <cell r="F360">
            <v>1.024</v>
          </cell>
          <cell r="G360">
            <v>1.35E-4</v>
          </cell>
          <cell r="H360" t="str">
            <v>signal induced proliferation associated 1 like 1</v>
          </cell>
          <cell r="I360" t="str">
            <v>Cytoplasm</v>
          </cell>
          <cell r="J360" t="str">
            <v>Cytoplasm</v>
          </cell>
        </row>
        <row r="361">
          <cell r="A361" t="str">
            <v>Nt5c2</v>
          </cell>
          <cell r="B361">
            <v>1382</v>
          </cell>
          <cell r="C361">
            <v>0.68799999999999994</v>
          </cell>
          <cell r="D361">
            <v>0.80889999999999995</v>
          </cell>
          <cell r="E361" t="str">
            <v>Yes</v>
          </cell>
          <cell r="F361">
            <v>1.024</v>
          </cell>
          <cell r="G361">
            <v>8.19E-16</v>
          </cell>
          <cell r="H361" t="str">
            <v>5'-nucleotidase, cytosolic II</v>
          </cell>
          <cell r="I361" t="str">
            <v>Cytoplasm</v>
          </cell>
          <cell r="J361" t="str">
            <v>Cytoplasm</v>
          </cell>
        </row>
        <row r="362">
          <cell r="A362" t="str">
            <v>Myh10</v>
          </cell>
          <cell r="B362">
            <v>1098</v>
          </cell>
          <cell r="C362">
            <v>0.82799999999999996</v>
          </cell>
          <cell r="D362">
            <v>0.80559999999999998</v>
          </cell>
          <cell r="E362" t="str">
            <v>Yes</v>
          </cell>
          <cell r="F362">
            <v>1.0229999999999999</v>
          </cell>
          <cell r="G362">
            <v>6.7100000000000001E-6</v>
          </cell>
          <cell r="H362" t="str">
            <v>myosin heavy chain 10</v>
          </cell>
          <cell r="I362" t="str">
            <v>Cytoplasm</v>
          </cell>
          <cell r="J362" t="str">
            <v>Cytoplasm</v>
          </cell>
        </row>
        <row r="363">
          <cell r="A363" t="str">
            <v>Sgce</v>
          </cell>
          <cell r="B363">
            <v>1839</v>
          </cell>
          <cell r="C363">
            <v>0.53500000000000003</v>
          </cell>
          <cell r="D363">
            <v>0.81299999999999994</v>
          </cell>
          <cell r="E363" t="str">
            <v>Yes</v>
          </cell>
          <cell r="F363">
            <v>1.0089999999999999</v>
          </cell>
          <cell r="G363">
            <v>4.0499999999999999E-7</v>
          </cell>
          <cell r="H363" t="str">
            <v>sarcoglycan epsilon</v>
          </cell>
          <cell r="I363" t="str">
            <v>Plasma Membrane</v>
          </cell>
          <cell r="J363" t="str">
            <v>Plasma Membrane</v>
          </cell>
        </row>
        <row r="364">
          <cell r="A364" t="str">
            <v>Carmil1</v>
          </cell>
          <cell r="B364">
            <v>1035</v>
          </cell>
          <cell r="C364">
            <v>0.86299999999999999</v>
          </cell>
          <cell r="D364">
            <v>0.80479999999999996</v>
          </cell>
          <cell r="E364" t="str">
            <v>Yes</v>
          </cell>
          <cell r="F364">
            <v>1.006</v>
          </cell>
          <cell r="G364">
            <v>5.9899999999999997E-3</v>
          </cell>
          <cell r="H364" t="str">
            <v>capping protein regulator and myosin 1 linker 1</v>
          </cell>
          <cell r="I364" t="str">
            <v>Cytoplasm</v>
          </cell>
          <cell r="J364" t="str">
            <v>Cytoplasm</v>
          </cell>
        </row>
        <row r="365">
          <cell r="A365" t="str">
            <v>Kcnab1</v>
          </cell>
          <cell r="B365">
            <v>516</v>
          </cell>
          <cell r="C365">
            <v>1.518</v>
          </cell>
          <cell r="D365">
            <v>0.74580000000000002</v>
          </cell>
          <cell r="E365" t="str">
            <v>Yes</v>
          </cell>
          <cell r="F365">
            <v>1.002</v>
          </cell>
          <cell r="G365">
            <v>2.1299999999999999E-2</v>
          </cell>
          <cell r="H365" t="str">
            <v>potassium voltage-gated channel subfamily A member regulatory beta subunit 1</v>
          </cell>
          <cell r="I365" t="str">
            <v>Plasma Membrane</v>
          </cell>
          <cell r="J365" t="str">
            <v>Plasma Membrane</v>
          </cell>
        </row>
        <row r="366">
          <cell r="A366" t="str">
            <v>Map6</v>
          </cell>
          <cell r="B366">
            <v>856</v>
          </cell>
          <cell r="C366">
            <v>1.01</v>
          </cell>
          <cell r="D366">
            <v>0.79690000000000005</v>
          </cell>
          <cell r="E366" t="str">
            <v>Yes</v>
          </cell>
          <cell r="F366">
            <v>1.002</v>
          </cell>
          <cell r="G366">
            <v>1.5500000000000001E-5</v>
          </cell>
          <cell r="H366" t="str">
            <v>microtubule associated protein 6</v>
          </cell>
          <cell r="I366" t="str">
            <v>Cytoplasm</v>
          </cell>
          <cell r="J366" t="str">
            <v>Cytoplasm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ranscription regulators"/>
      <sheetName val="new"/>
      <sheetName val="Sheet2"/>
    </sheetNames>
    <sheetDataSet>
      <sheetData sheetId="0"/>
      <sheetData sheetId="1"/>
      <sheetData sheetId="2">
        <row r="1">
          <cell r="A1" t="str">
            <v>ID</v>
          </cell>
          <cell r="B1" t="str">
            <v>Symbol</v>
          </cell>
          <cell r="C1" t="str">
            <v>Expr Log Ratio</v>
          </cell>
          <cell r="D1" t="str">
            <v>Expr False Discovery Rate (q-value)</v>
          </cell>
          <cell r="E1" t="str">
            <v>Entrez Gene Name</v>
          </cell>
          <cell r="F1" t="str">
            <v>Location</v>
          </cell>
          <cell r="G1" t="str">
            <v>Type(s)</v>
          </cell>
        </row>
        <row r="2">
          <cell r="A2" t="str">
            <v>Myl2</v>
          </cell>
          <cell r="B2" t="str">
            <v>MYL2</v>
          </cell>
          <cell r="C2">
            <v>10.488</v>
          </cell>
          <cell r="D2">
            <v>2.04E-31</v>
          </cell>
          <cell r="E2" t="str">
            <v>myosin light chain 2</v>
          </cell>
          <cell r="F2" t="str">
            <v>Cytoplasm</v>
          </cell>
          <cell r="G2" t="str">
            <v>other</v>
          </cell>
        </row>
        <row r="3">
          <cell r="A3" t="str">
            <v>Fam240b</v>
          </cell>
          <cell r="B3" t="str">
            <v>Fam240b</v>
          </cell>
          <cell r="C3">
            <v>10.035</v>
          </cell>
          <cell r="D3">
            <v>1.8800000000000002E-15</v>
          </cell>
          <cell r="E3" t="str">
            <v>family with sequence similarity 240 member B</v>
          </cell>
          <cell r="F3" t="str">
            <v>Other</v>
          </cell>
          <cell r="G3" t="str">
            <v>other</v>
          </cell>
        </row>
        <row r="4">
          <cell r="A4" t="str">
            <v>Myl3</v>
          </cell>
          <cell r="B4" t="str">
            <v>MYL3</v>
          </cell>
          <cell r="C4">
            <v>9.1479999999999997</v>
          </cell>
          <cell r="D4">
            <v>1.65E-100</v>
          </cell>
          <cell r="E4" t="str">
            <v>myosin light chain 3</v>
          </cell>
          <cell r="F4" t="str">
            <v>Cytoplasm</v>
          </cell>
          <cell r="G4" t="str">
            <v>other</v>
          </cell>
        </row>
        <row r="5">
          <cell r="A5" t="str">
            <v>Gjb2</v>
          </cell>
          <cell r="B5" t="str">
            <v>GJB2</v>
          </cell>
          <cell r="C5">
            <v>9.1430000000000007</v>
          </cell>
          <cell r="D5">
            <v>3.1700000000000002E-23</v>
          </cell>
          <cell r="E5" t="str">
            <v>gap junction protein beta 2</v>
          </cell>
          <cell r="F5" t="str">
            <v>Plasma Membrane</v>
          </cell>
          <cell r="G5" t="str">
            <v>transporter</v>
          </cell>
        </row>
        <row r="6">
          <cell r="A6" t="str">
            <v>Tnnc1</v>
          </cell>
          <cell r="B6" t="str">
            <v>TNNC1</v>
          </cell>
          <cell r="C6">
            <v>9.1</v>
          </cell>
          <cell r="D6">
            <v>1.63E-38</v>
          </cell>
          <cell r="E6" t="str">
            <v>troponin C1, slow skeletal and cardiac type</v>
          </cell>
          <cell r="F6" t="str">
            <v>Cytoplasm</v>
          </cell>
          <cell r="G6" t="str">
            <v>other</v>
          </cell>
        </row>
        <row r="7">
          <cell r="A7" t="str">
            <v>Igfn1</v>
          </cell>
          <cell r="B7" t="str">
            <v>IGFN1</v>
          </cell>
          <cell r="C7">
            <v>8.9990000000000006</v>
          </cell>
          <cell r="D7">
            <v>8.6699999999999995E-21</v>
          </cell>
          <cell r="E7" t="str">
            <v>immunoglobulin-like and fibronectin type III domain containing 1</v>
          </cell>
          <cell r="F7" t="str">
            <v>Nucleus</v>
          </cell>
          <cell r="G7" t="str">
            <v>other</v>
          </cell>
        </row>
        <row r="8">
          <cell r="A8" t="str">
            <v>Myh7</v>
          </cell>
          <cell r="B8" t="str">
            <v>MYH7</v>
          </cell>
          <cell r="C8">
            <v>8.9130000000000003</v>
          </cell>
          <cell r="D8">
            <v>2.56E-148</v>
          </cell>
          <cell r="E8" t="str">
            <v>myosin heavy chain 7</v>
          </cell>
          <cell r="F8" t="str">
            <v>Cytoplasm</v>
          </cell>
          <cell r="G8" t="str">
            <v>enzyme</v>
          </cell>
        </row>
        <row r="9">
          <cell r="A9" t="str">
            <v>Gm4792</v>
          </cell>
          <cell r="B9" t="str">
            <v>Gm4792</v>
          </cell>
          <cell r="C9">
            <v>8.8949999999999996</v>
          </cell>
          <cell r="D9">
            <v>4.6599999999999996E-22</v>
          </cell>
          <cell r="E9" t="str">
            <v>predicted gene 4792</v>
          </cell>
          <cell r="F9" t="str">
            <v>Other</v>
          </cell>
          <cell r="G9" t="str">
            <v>other</v>
          </cell>
        </row>
        <row r="10">
          <cell r="A10" t="str">
            <v>Myh13</v>
          </cell>
          <cell r="B10" t="str">
            <v>MYH13</v>
          </cell>
          <cell r="C10">
            <v>8.8330000000000002</v>
          </cell>
          <cell r="D10">
            <v>3.3699999999999998E-48</v>
          </cell>
          <cell r="E10" t="str">
            <v>myosin heavy chain 13</v>
          </cell>
          <cell r="F10" t="str">
            <v>Cytoplasm</v>
          </cell>
          <cell r="G10" t="str">
            <v>other</v>
          </cell>
        </row>
        <row r="11">
          <cell r="A11" t="str">
            <v>Wnt7b</v>
          </cell>
          <cell r="B11" t="str">
            <v>WNT7B</v>
          </cell>
          <cell r="C11">
            <v>8.6479999999999997</v>
          </cell>
          <cell r="D11">
            <v>3.0700000000000002E-20</v>
          </cell>
          <cell r="E11" t="str">
            <v>Wnt family member 7B</v>
          </cell>
          <cell r="F11" t="str">
            <v>Extracellular Space</v>
          </cell>
          <cell r="G11" t="str">
            <v>other</v>
          </cell>
        </row>
        <row r="12">
          <cell r="A12" t="str">
            <v>Gm14216</v>
          </cell>
          <cell r="B12" t="str">
            <v>Gm14216</v>
          </cell>
          <cell r="C12">
            <v>8.6300000000000008</v>
          </cell>
          <cell r="D12">
            <v>9.0499999999999991E-22</v>
          </cell>
          <cell r="E12" t="str">
            <v>predicted gene 14216</v>
          </cell>
          <cell r="F12" t="str">
            <v>Other</v>
          </cell>
          <cell r="G12" t="str">
            <v>other</v>
          </cell>
        </row>
        <row r="13">
          <cell r="A13" t="str">
            <v>Myh6</v>
          </cell>
          <cell r="B13" t="str">
            <v>MYH6</v>
          </cell>
          <cell r="C13">
            <v>8.6259999999999994</v>
          </cell>
          <cell r="D13">
            <v>1.01E-38</v>
          </cell>
          <cell r="E13" t="str">
            <v>myosin heavy chain 6</v>
          </cell>
          <cell r="F13" t="str">
            <v>Cytoplasm</v>
          </cell>
          <cell r="G13" t="str">
            <v>enzyme</v>
          </cell>
        </row>
        <row r="14">
          <cell r="A14" t="str">
            <v>Myl10</v>
          </cell>
          <cell r="B14" t="str">
            <v>MYL10</v>
          </cell>
          <cell r="C14">
            <v>8.5969999999999995</v>
          </cell>
          <cell r="D14">
            <v>3.8600000000000001E-25</v>
          </cell>
          <cell r="E14" t="str">
            <v>myosin light chain 10</v>
          </cell>
          <cell r="F14" t="str">
            <v>Cytoplasm</v>
          </cell>
          <cell r="G14" t="str">
            <v>other</v>
          </cell>
        </row>
        <row r="15">
          <cell r="A15" t="str">
            <v>Myh7b</v>
          </cell>
          <cell r="B15" t="str">
            <v>MYH7B</v>
          </cell>
          <cell r="C15">
            <v>8.4879999999999995</v>
          </cell>
          <cell r="D15">
            <v>3.49E-42</v>
          </cell>
          <cell r="E15" t="str">
            <v>myosin heavy chain 7B</v>
          </cell>
          <cell r="F15" t="str">
            <v>Other</v>
          </cell>
          <cell r="G15" t="str">
            <v>other</v>
          </cell>
        </row>
        <row r="16">
          <cell r="A16" t="str">
            <v>Stra6</v>
          </cell>
          <cell r="B16" t="str">
            <v>STRA6</v>
          </cell>
          <cell r="C16">
            <v>8.4749999999999996</v>
          </cell>
          <cell r="D16">
            <v>2.05E-54</v>
          </cell>
          <cell r="E16" t="str">
            <v>stimulated by retinoic acid 6</v>
          </cell>
          <cell r="F16" t="str">
            <v>Plasma Membrane</v>
          </cell>
          <cell r="G16" t="str">
            <v>transporter</v>
          </cell>
        </row>
        <row r="17">
          <cell r="A17" t="str">
            <v>Bpifb3</v>
          </cell>
          <cell r="B17" t="str">
            <v>BPIFB3</v>
          </cell>
          <cell r="C17">
            <v>8.3510000000000009</v>
          </cell>
          <cell r="D17">
            <v>8.9899999999999999E-19</v>
          </cell>
          <cell r="E17" t="str">
            <v>BPI fold containing family B member 3</v>
          </cell>
          <cell r="F17" t="str">
            <v>Extracellular Space</v>
          </cell>
          <cell r="G17" t="str">
            <v>other</v>
          </cell>
        </row>
        <row r="18">
          <cell r="A18" t="str">
            <v>Msln</v>
          </cell>
          <cell r="B18" t="str">
            <v>MSLN</v>
          </cell>
          <cell r="C18">
            <v>8.1959999999999997</v>
          </cell>
          <cell r="D18">
            <v>3.2800000000000001E-55</v>
          </cell>
          <cell r="E18" t="str">
            <v>mesothelin</v>
          </cell>
          <cell r="F18" t="str">
            <v>Extracellular Space</v>
          </cell>
          <cell r="G18" t="str">
            <v>other</v>
          </cell>
        </row>
        <row r="19">
          <cell r="A19" t="str">
            <v>Epp13</v>
          </cell>
          <cell r="B19" t="str">
            <v>Epp13</v>
          </cell>
          <cell r="C19">
            <v>8.0210000000000008</v>
          </cell>
          <cell r="D19">
            <v>3.6099999999999997E-17</v>
          </cell>
          <cell r="E19" t="str">
            <v>epididymal protein 13</v>
          </cell>
          <cell r="F19" t="str">
            <v>Other</v>
          </cell>
          <cell r="G19" t="str">
            <v>other</v>
          </cell>
        </row>
        <row r="20">
          <cell r="A20" t="str">
            <v>Tnni1</v>
          </cell>
          <cell r="B20" t="str">
            <v>TNNI1</v>
          </cell>
          <cell r="C20">
            <v>7.9379999999999997</v>
          </cell>
          <cell r="D20">
            <v>2.75E-123</v>
          </cell>
          <cell r="E20" t="str">
            <v>troponin I1, slow skeletal type</v>
          </cell>
          <cell r="F20" t="str">
            <v>Cytoplasm</v>
          </cell>
          <cell r="G20" t="str">
            <v>other</v>
          </cell>
        </row>
        <row r="21">
          <cell r="A21" t="str">
            <v>Spocd1</v>
          </cell>
          <cell r="B21" t="str">
            <v>SPOCD1</v>
          </cell>
          <cell r="C21">
            <v>7.9050000000000002</v>
          </cell>
          <cell r="D21">
            <v>1.3700000000000001E-16</v>
          </cell>
          <cell r="E21" t="str">
            <v>SPOC domain containing 1</v>
          </cell>
          <cell r="F21" t="str">
            <v>Other</v>
          </cell>
          <cell r="G21" t="str">
            <v>other</v>
          </cell>
        </row>
        <row r="22">
          <cell r="A22" t="str">
            <v>Tdgf1</v>
          </cell>
          <cell r="B22" t="str">
            <v>TDGF1</v>
          </cell>
          <cell r="C22">
            <v>7.8929999999999998</v>
          </cell>
          <cell r="D22">
            <v>3.8999999999999999E-17</v>
          </cell>
          <cell r="E22" t="str">
            <v>teratocarcinoma-derived growth factor 1</v>
          </cell>
          <cell r="F22" t="str">
            <v>Extracellular Space</v>
          </cell>
          <cell r="G22" t="str">
            <v>growth factor</v>
          </cell>
        </row>
        <row r="23">
          <cell r="A23" t="str">
            <v>Sim1</v>
          </cell>
          <cell r="B23" t="str">
            <v>SIM1</v>
          </cell>
          <cell r="C23">
            <v>7.734</v>
          </cell>
          <cell r="D23">
            <v>3.2699999999999999E-26</v>
          </cell>
          <cell r="E23" t="str">
            <v>SIM bHLH transcription factor 1</v>
          </cell>
          <cell r="F23" t="str">
            <v>Nucleus</v>
          </cell>
          <cell r="G23" t="str">
            <v>transcription regulator</v>
          </cell>
        </row>
        <row r="24">
          <cell r="A24" t="str">
            <v>Wnt10a</v>
          </cell>
          <cell r="B24" t="str">
            <v>WNT10A</v>
          </cell>
          <cell r="C24">
            <v>7.6449999999999996</v>
          </cell>
          <cell r="D24">
            <v>4.0999999999999998E-39</v>
          </cell>
          <cell r="E24" t="str">
            <v>Wnt family member 10A</v>
          </cell>
          <cell r="F24" t="str">
            <v>Extracellular Space</v>
          </cell>
          <cell r="G24" t="str">
            <v>other</v>
          </cell>
        </row>
        <row r="25">
          <cell r="A25" t="str">
            <v>Fam240a</v>
          </cell>
          <cell r="B25" t="str">
            <v>FAM240A</v>
          </cell>
          <cell r="C25">
            <v>7.6</v>
          </cell>
          <cell r="D25">
            <v>2.7499999999999999E-13</v>
          </cell>
          <cell r="E25" t="str">
            <v>family with sequence similarity 240 member A</v>
          </cell>
          <cell r="F25" t="str">
            <v>Other</v>
          </cell>
          <cell r="G25" t="str">
            <v>other</v>
          </cell>
        </row>
        <row r="26">
          <cell r="A26" t="str">
            <v>Gfi1</v>
          </cell>
          <cell r="B26" t="str">
            <v>GFI1</v>
          </cell>
          <cell r="C26">
            <v>7.54</v>
          </cell>
          <cell r="D26">
            <v>7.3599999999999993E-12</v>
          </cell>
          <cell r="E26" t="str">
            <v>growth factor independent 1 transcriptional repressor</v>
          </cell>
          <cell r="F26" t="str">
            <v>Nucleus</v>
          </cell>
          <cell r="G26" t="str">
            <v>transcription regulator</v>
          </cell>
        </row>
        <row r="27">
          <cell r="A27" t="str">
            <v>Guca1a</v>
          </cell>
          <cell r="B27" t="str">
            <v>GUCA1A</v>
          </cell>
          <cell r="C27">
            <v>7.4429999999999996</v>
          </cell>
          <cell r="D27">
            <v>1.2200000000000001E-39</v>
          </cell>
          <cell r="E27" t="str">
            <v>guanylate cyclase activator 1A</v>
          </cell>
          <cell r="F27" t="str">
            <v>Cytoplasm</v>
          </cell>
          <cell r="G27" t="str">
            <v>other</v>
          </cell>
        </row>
        <row r="28">
          <cell r="A28" t="str">
            <v>Clec3a</v>
          </cell>
          <cell r="B28" t="str">
            <v>CLEC3A</v>
          </cell>
          <cell r="C28">
            <v>7.4020000000000001</v>
          </cell>
          <cell r="D28">
            <v>4.1800000000000001E-15</v>
          </cell>
          <cell r="E28" t="str">
            <v>C-type lectin domain family 3 member A</v>
          </cell>
          <cell r="F28" t="str">
            <v>Other</v>
          </cell>
          <cell r="G28" t="str">
            <v>other</v>
          </cell>
        </row>
        <row r="29">
          <cell r="A29" t="str">
            <v>Tnnt2</v>
          </cell>
          <cell r="B29" t="str">
            <v>TNNT2</v>
          </cell>
          <cell r="C29">
            <v>7.2869999999999999</v>
          </cell>
          <cell r="D29">
            <v>1.25E-88</v>
          </cell>
          <cell r="E29" t="str">
            <v>troponin T2, cardiac type</v>
          </cell>
          <cell r="F29" t="str">
            <v>Cytoplasm</v>
          </cell>
          <cell r="G29" t="str">
            <v>other</v>
          </cell>
        </row>
        <row r="30">
          <cell r="A30" t="str">
            <v>Mettl7b</v>
          </cell>
          <cell r="B30" t="str">
            <v>METTL7B</v>
          </cell>
          <cell r="C30">
            <v>7.274</v>
          </cell>
          <cell r="D30">
            <v>2.8000000000000002E-13</v>
          </cell>
          <cell r="E30" t="str">
            <v>methyltransferase like 7B</v>
          </cell>
          <cell r="F30" t="str">
            <v>Other</v>
          </cell>
          <cell r="G30" t="str">
            <v>enzyme</v>
          </cell>
        </row>
        <row r="31">
          <cell r="A31" t="str">
            <v>Tmem72</v>
          </cell>
          <cell r="B31" t="str">
            <v>TMEM72</v>
          </cell>
          <cell r="C31">
            <v>7.2439999999999998</v>
          </cell>
          <cell r="D31">
            <v>2.97E-13</v>
          </cell>
          <cell r="E31" t="str">
            <v>transmembrane protein 72</v>
          </cell>
          <cell r="F31" t="str">
            <v>Other</v>
          </cell>
          <cell r="G31" t="str">
            <v>other</v>
          </cell>
        </row>
        <row r="32">
          <cell r="A32" t="str">
            <v>Krt33b</v>
          </cell>
          <cell r="B32" t="str">
            <v>KRT31</v>
          </cell>
          <cell r="C32">
            <v>7.2329999999999997</v>
          </cell>
          <cell r="D32">
            <v>6.88E-13</v>
          </cell>
          <cell r="E32" t="str">
            <v>keratin 31</v>
          </cell>
          <cell r="F32" t="str">
            <v>Cytoplasm</v>
          </cell>
          <cell r="G32" t="str">
            <v>other</v>
          </cell>
        </row>
        <row r="33">
          <cell r="A33" t="str">
            <v>Nrsn2</v>
          </cell>
          <cell r="B33" t="str">
            <v>NRSN2</v>
          </cell>
          <cell r="C33">
            <v>7.1449999999999996</v>
          </cell>
          <cell r="D33">
            <v>2.5900000000000001E-12</v>
          </cell>
          <cell r="E33" t="str">
            <v>neurensin 2</v>
          </cell>
          <cell r="F33" t="str">
            <v>Plasma Membrane</v>
          </cell>
          <cell r="G33" t="str">
            <v>other</v>
          </cell>
        </row>
        <row r="34">
          <cell r="A34" t="str">
            <v>Tat</v>
          </cell>
          <cell r="B34" t="str">
            <v>TAT</v>
          </cell>
          <cell r="C34">
            <v>7.0369999999999999</v>
          </cell>
          <cell r="D34">
            <v>8.1999999999999996E-10</v>
          </cell>
          <cell r="E34" t="str">
            <v>tyrosine aminotransferase</v>
          </cell>
          <cell r="F34" t="str">
            <v>Cytoplasm</v>
          </cell>
          <cell r="G34" t="str">
            <v>enzyme</v>
          </cell>
        </row>
        <row r="35">
          <cell r="A35" t="str">
            <v>2700046A07Rik</v>
          </cell>
          <cell r="B35" t="str">
            <v>2700046A07Rik</v>
          </cell>
          <cell r="C35">
            <v>7.0339999999999998</v>
          </cell>
          <cell r="D35">
            <v>9.33E-12</v>
          </cell>
          <cell r="E35" t="str">
            <v>RIKEN cDNA 2700046A07 gene</v>
          </cell>
          <cell r="F35" t="str">
            <v>Other</v>
          </cell>
          <cell r="G35" t="str">
            <v>other</v>
          </cell>
        </row>
        <row r="36">
          <cell r="A36" t="str">
            <v>Vwa5b1</v>
          </cell>
          <cell r="B36" t="str">
            <v>VWA5B1</v>
          </cell>
          <cell r="C36">
            <v>6.9989999999999997</v>
          </cell>
          <cell r="D36">
            <v>4.25E-9</v>
          </cell>
          <cell r="E36" t="str">
            <v>von Willebrand factor A domain containing 5B1</v>
          </cell>
          <cell r="F36" t="str">
            <v>Extracellular Space</v>
          </cell>
          <cell r="G36" t="str">
            <v>other</v>
          </cell>
        </row>
        <row r="37">
          <cell r="A37" t="str">
            <v>Gad1</v>
          </cell>
          <cell r="B37" t="str">
            <v>GAD1</v>
          </cell>
          <cell r="C37">
            <v>6.9050000000000002</v>
          </cell>
          <cell r="D37">
            <v>1.72E-13</v>
          </cell>
          <cell r="E37" t="str">
            <v>glutamate decarboxylase 1</v>
          </cell>
          <cell r="F37" t="str">
            <v>Cytoplasm</v>
          </cell>
          <cell r="G37" t="str">
            <v>enzyme</v>
          </cell>
        </row>
        <row r="38">
          <cell r="A38" t="str">
            <v>Kcnd2</v>
          </cell>
          <cell r="B38" t="str">
            <v>KCND2</v>
          </cell>
          <cell r="C38">
            <v>6.8929999999999998</v>
          </cell>
          <cell r="D38">
            <v>2.0400000000000002E-12</v>
          </cell>
          <cell r="E38" t="str">
            <v>potassium voltage-gated channel subfamily D member 2</v>
          </cell>
          <cell r="F38" t="str">
            <v>Plasma Membrane</v>
          </cell>
          <cell r="G38" t="str">
            <v>ion channel</v>
          </cell>
        </row>
        <row r="39">
          <cell r="A39" t="str">
            <v>Gabra4</v>
          </cell>
          <cell r="B39" t="str">
            <v>GABRA4</v>
          </cell>
          <cell r="C39">
            <v>6.8849999999999998</v>
          </cell>
          <cell r="D39">
            <v>2.2199999999999999E-14</v>
          </cell>
          <cell r="E39" t="str">
            <v>gamma-aminobutyric acid type A receptor alpha4 subunit</v>
          </cell>
          <cell r="F39" t="str">
            <v>Plasma Membrane</v>
          </cell>
          <cell r="G39" t="str">
            <v>ion channel</v>
          </cell>
        </row>
        <row r="40">
          <cell r="A40" t="str">
            <v>Pnliprp1</v>
          </cell>
          <cell r="B40" t="str">
            <v>PNLIPRP1</v>
          </cell>
          <cell r="C40">
            <v>6.8520000000000003</v>
          </cell>
          <cell r="D40">
            <v>1.5399999999999999E-14</v>
          </cell>
          <cell r="E40" t="str">
            <v>pancreatic lipase related protein 1</v>
          </cell>
          <cell r="F40" t="str">
            <v>Extracellular Space</v>
          </cell>
          <cell r="G40" t="str">
            <v>enzyme</v>
          </cell>
        </row>
        <row r="41">
          <cell r="A41" t="str">
            <v>Tnnt1</v>
          </cell>
          <cell r="B41" t="str">
            <v>TNNT1</v>
          </cell>
          <cell r="C41">
            <v>6.8490000000000002</v>
          </cell>
          <cell r="D41">
            <v>1.2399999999999999E-35</v>
          </cell>
          <cell r="E41" t="str">
            <v>troponin T1, slow skeletal type</v>
          </cell>
          <cell r="F41" t="str">
            <v>Cytoplasm</v>
          </cell>
          <cell r="G41" t="str">
            <v>other</v>
          </cell>
        </row>
        <row r="42">
          <cell r="A42" t="str">
            <v>Slc6a7</v>
          </cell>
          <cell r="B42" t="str">
            <v>SLC6A7</v>
          </cell>
          <cell r="C42">
            <v>6.7670000000000003</v>
          </cell>
          <cell r="D42">
            <v>2.0000000000000001E-32</v>
          </cell>
          <cell r="E42" t="str">
            <v>solute carrier family 6 member 7</v>
          </cell>
          <cell r="F42" t="str">
            <v>Plasma Membrane</v>
          </cell>
          <cell r="G42" t="str">
            <v>transporter</v>
          </cell>
        </row>
        <row r="43">
          <cell r="A43" t="str">
            <v>Tmem132d</v>
          </cell>
          <cell r="B43" t="str">
            <v>TMEM132D</v>
          </cell>
          <cell r="C43">
            <v>6.74</v>
          </cell>
          <cell r="D43">
            <v>1.7699999999999999E-12</v>
          </cell>
          <cell r="E43" t="str">
            <v>transmembrane protein 132D</v>
          </cell>
          <cell r="F43" t="str">
            <v>Other</v>
          </cell>
          <cell r="G43" t="str">
            <v>other</v>
          </cell>
        </row>
        <row r="44">
          <cell r="A44" t="str">
            <v>Cldn11</v>
          </cell>
          <cell r="B44" t="str">
            <v>CLDN11</v>
          </cell>
          <cell r="C44">
            <v>6.7270000000000003</v>
          </cell>
          <cell r="D44">
            <v>7.7899999999999997E-11</v>
          </cell>
          <cell r="E44" t="str">
            <v>claudin 11</v>
          </cell>
          <cell r="F44" t="str">
            <v>Plasma Membrane</v>
          </cell>
          <cell r="G44" t="str">
            <v>other</v>
          </cell>
        </row>
        <row r="45">
          <cell r="A45" t="str">
            <v>Gjb6</v>
          </cell>
          <cell r="B45" t="str">
            <v>GJB6</v>
          </cell>
          <cell r="C45">
            <v>6.7</v>
          </cell>
          <cell r="D45">
            <v>7.5799999999999999E-16</v>
          </cell>
          <cell r="E45" t="str">
            <v>gap junction protein beta 6</v>
          </cell>
          <cell r="F45" t="str">
            <v>Plasma Membrane</v>
          </cell>
          <cell r="G45" t="str">
            <v>transporter</v>
          </cell>
        </row>
        <row r="46">
          <cell r="A46" t="str">
            <v>Adcyap1</v>
          </cell>
          <cell r="B46" t="str">
            <v>ADCYAP1</v>
          </cell>
          <cell r="C46">
            <v>6.6959999999999997</v>
          </cell>
          <cell r="D46">
            <v>5.0000000000000003E-10</v>
          </cell>
          <cell r="E46" t="str">
            <v>adenylate cyclase activating polypeptide 1</v>
          </cell>
          <cell r="F46" t="str">
            <v>Extracellular Space</v>
          </cell>
          <cell r="G46" t="str">
            <v>other</v>
          </cell>
        </row>
        <row r="47">
          <cell r="A47" t="str">
            <v>Gal3st3</v>
          </cell>
          <cell r="B47" t="str">
            <v>GAL3ST3</v>
          </cell>
          <cell r="C47">
            <v>6.673</v>
          </cell>
          <cell r="D47">
            <v>1.24E-8</v>
          </cell>
          <cell r="E47" t="str">
            <v>galactose-3-O-sulfotransferase 3</v>
          </cell>
          <cell r="F47" t="str">
            <v>Cytoplasm</v>
          </cell>
          <cell r="G47" t="str">
            <v>enzyme</v>
          </cell>
        </row>
        <row r="48">
          <cell r="A48" t="str">
            <v>Spag11b</v>
          </cell>
          <cell r="B48" t="str">
            <v>SPAG11B</v>
          </cell>
          <cell r="C48">
            <v>6.6340000000000003</v>
          </cell>
          <cell r="D48">
            <v>3.7200000000000001E-10</v>
          </cell>
          <cell r="E48" t="str">
            <v>sperm associated antigen 11B</v>
          </cell>
          <cell r="F48" t="str">
            <v>Extracellular Space</v>
          </cell>
          <cell r="G48" t="str">
            <v>other</v>
          </cell>
        </row>
        <row r="49">
          <cell r="A49" t="str">
            <v>Barx2</v>
          </cell>
          <cell r="B49" t="str">
            <v>BARX2</v>
          </cell>
          <cell r="C49">
            <v>6.6120000000000001</v>
          </cell>
          <cell r="D49">
            <v>2.1299999999999999E-106</v>
          </cell>
          <cell r="E49" t="str">
            <v>BARX homeobox 2</v>
          </cell>
          <cell r="F49" t="str">
            <v>Nucleus</v>
          </cell>
          <cell r="G49" t="str">
            <v>transcription regulator</v>
          </cell>
        </row>
        <row r="50">
          <cell r="A50" t="str">
            <v>Dapl1</v>
          </cell>
          <cell r="B50" t="str">
            <v>DAPL1</v>
          </cell>
          <cell r="C50">
            <v>6.6059999999999999</v>
          </cell>
          <cell r="D50">
            <v>1.2900000000000001E-9</v>
          </cell>
          <cell r="E50" t="str">
            <v>death associated protein like 1</v>
          </cell>
          <cell r="F50" t="str">
            <v>Other</v>
          </cell>
          <cell r="G50" t="str">
            <v>other</v>
          </cell>
        </row>
        <row r="51">
          <cell r="A51" t="str">
            <v>Igll1</v>
          </cell>
          <cell r="B51" t="str">
            <v>IGLL1/IGLL5</v>
          </cell>
          <cell r="C51">
            <v>6.5979999999999999</v>
          </cell>
          <cell r="D51">
            <v>8.6300000000000002E-9</v>
          </cell>
          <cell r="E51" t="str">
            <v>immunoglobulin lambda like polypeptide 1</v>
          </cell>
          <cell r="F51" t="str">
            <v>Plasma Membrane</v>
          </cell>
          <cell r="G51" t="str">
            <v>other</v>
          </cell>
        </row>
        <row r="52">
          <cell r="A52" t="str">
            <v>Cfap57</v>
          </cell>
          <cell r="B52" t="str">
            <v>CFAP57</v>
          </cell>
          <cell r="C52">
            <v>6.5579999999999998</v>
          </cell>
          <cell r="D52">
            <v>1.8399999999999999E-8</v>
          </cell>
          <cell r="E52" t="str">
            <v>cilia and flagella associated protein 57</v>
          </cell>
          <cell r="F52" t="str">
            <v>Extracellular Space</v>
          </cell>
          <cell r="G52" t="str">
            <v>other</v>
          </cell>
        </row>
        <row r="53">
          <cell r="A53" t="str">
            <v>Bhmt</v>
          </cell>
          <cell r="B53" t="str">
            <v>BHMT</v>
          </cell>
          <cell r="C53">
            <v>6.5449999999999999</v>
          </cell>
          <cell r="D53">
            <v>1.08E-9</v>
          </cell>
          <cell r="E53" t="str">
            <v>betaine--homocysteine S-methyltransferase</v>
          </cell>
          <cell r="F53" t="str">
            <v>Cytoplasm</v>
          </cell>
          <cell r="G53" t="str">
            <v>enzyme</v>
          </cell>
        </row>
        <row r="54">
          <cell r="A54" t="str">
            <v>Gm6614</v>
          </cell>
          <cell r="B54" t="str">
            <v>Gm6614</v>
          </cell>
          <cell r="C54">
            <v>6.4720000000000004</v>
          </cell>
          <cell r="D54">
            <v>1.7700000000000001E-10</v>
          </cell>
          <cell r="E54" t="str">
            <v>predicted gene 6614</v>
          </cell>
          <cell r="F54" t="str">
            <v>Plasma Membrane</v>
          </cell>
          <cell r="G54" t="str">
            <v>transporter</v>
          </cell>
        </row>
        <row r="55">
          <cell r="A55" t="str">
            <v>Cpne7</v>
          </cell>
          <cell r="B55" t="str">
            <v>CPNE7</v>
          </cell>
          <cell r="C55">
            <v>6.4450000000000003</v>
          </cell>
          <cell r="D55">
            <v>6.6799999999999998E-48</v>
          </cell>
          <cell r="E55" t="str">
            <v>copine 7</v>
          </cell>
          <cell r="F55" t="str">
            <v>Cytoplasm</v>
          </cell>
          <cell r="G55" t="str">
            <v>transporter</v>
          </cell>
        </row>
        <row r="56">
          <cell r="A56" t="str">
            <v>Bmp15</v>
          </cell>
          <cell r="B56" t="str">
            <v>BMP15</v>
          </cell>
          <cell r="C56">
            <v>6.4290000000000003</v>
          </cell>
          <cell r="D56">
            <v>3.9200000000000002E-7</v>
          </cell>
          <cell r="E56" t="str">
            <v>bone morphogenetic protein 15</v>
          </cell>
          <cell r="F56" t="str">
            <v>Extracellular Space</v>
          </cell>
          <cell r="G56" t="str">
            <v>growth factor</v>
          </cell>
        </row>
        <row r="57">
          <cell r="A57" t="str">
            <v>Mpzl2</v>
          </cell>
          <cell r="B57" t="str">
            <v>MPZL2</v>
          </cell>
          <cell r="C57">
            <v>6.4249999999999998</v>
          </cell>
          <cell r="D57">
            <v>2.9299999999999999E-15</v>
          </cell>
          <cell r="E57" t="str">
            <v>myelin protein zero like 2</v>
          </cell>
          <cell r="F57" t="str">
            <v>Plasma Membrane</v>
          </cell>
          <cell r="G57" t="str">
            <v>other</v>
          </cell>
        </row>
        <row r="58">
          <cell r="A58" t="str">
            <v>Aldh1a7</v>
          </cell>
          <cell r="B58" t="str">
            <v>Aldh1a7</v>
          </cell>
          <cell r="C58">
            <v>6.4109999999999996</v>
          </cell>
          <cell r="D58">
            <v>1.6799999999999999E-19</v>
          </cell>
          <cell r="E58" t="str">
            <v>aldehyde dehydrogenase family 1, subfamily A7</v>
          </cell>
          <cell r="F58" t="str">
            <v>Cytoplasm</v>
          </cell>
          <cell r="G58" t="str">
            <v>enzyme</v>
          </cell>
        </row>
        <row r="59">
          <cell r="A59" t="str">
            <v>Myl4</v>
          </cell>
          <cell r="B59" t="str">
            <v>MYL4</v>
          </cell>
          <cell r="C59">
            <v>6.3949999999999996</v>
          </cell>
          <cell r="D59">
            <v>5.3999999999999999E-114</v>
          </cell>
          <cell r="E59" t="str">
            <v>myosin light chain 4</v>
          </cell>
          <cell r="F59" t="str">
            <v>Cytoplasm</v>
          </cell>
          <cell r="G59" t="str">
            <v>other</v>
          </cell>
        </row>
        <row r="60">
          <cell r="A60" t="str">
            <v>Wnt1</v>
          </cell>
          <cell r="B60" t="str">
            <v>WNT1</v>
          </cell>
          <cell r="C60">
            <v>6.3739999999999997</v>
          </cell>
          <cell r="D60">
            <v>3.2700000000000001E-9</v>
          </cell>
          <cell r="E60" t="str">
            <v>Wnt family member 1</v>
          </cell>
          <cell r="F60" t="str">
            <v>Extracellular Space</v>
          </cell>
          <cell r="G60" t="str">
            <v>cytokine</v>
          </cell>
        </row>
        <row r="61">
          <cell r="A61" t="str">
            <v>Olfm4</v>
          </cell>
          <cell r="B61" t="str">
            <v>OLFM4</v>
          </cell>
          <cell r="C61">
            <v>6.3639999999999999</v>
          </cell>
          <cell r="D61">
            <v>3.77E-8</v>
          </cell>
          <cell r="E61" t="str">
            <v>olfactomedin 4</v>
          </cell>
          <cell r="F61" t="str">
            <v>Extracellular Space</v>
          </cell>
          <cell r="G61" t="str">
            <v>other</v>
          </cell>
        </row>
        <row r="62">
          <cell r="A62" t="str">
            <v>Calb1</v>
          </cell>
          <cell r="B62" t="str">
            <v>CALB1</v>
          </cell>
          <cell r="C62">
            <v>6.3609999999999998</v>
          </cell>
          <cell r="D62">
            <v>1.0400000000000001E-26</v>
          </cell>
          <cell r="E62" t="str">
            <v>calbindin 1</v>
          </cell>
          <cell r="F62" t="str">
            <v>Cytoplasm</v>
          </cell>
          <cell r="G62" t="str">
            <v>other</v>
          </cell>
        </row>
        <row r="63">
          <cell r="A63" t="str">
            <v>Lmntd1</v>
          </cell>
          <cell r="B63" t="str">
            <v>LMNTD1</v>
          </cell>
          <cell r="C63">
            <v>6.3559999999999999</v>
          </cell>
          <cell r="D63">
            <v>1.8799999999999999E-14</v>
          </cell>
          <cell r="E63" t="str">
            <v>lamin tail domain containing 1</v>
          </cell>
          <cell r="F63" t="str">
            <v>Nucleus</v>
          </cell>
          <cell r="G63" t="str">
            <v>other</v>
          </cell>
        </row>
        <row r="64">
          <cell r="A64" t="str">
            <v>Myh15</v>
          </cell>
          <cell r="B64" t="str">
            <v>MYH15</v>
          </cell>
          <cell r="C64">
            <v>6.3559999999999999</v>
          </cell>
          <cell r="D64">
            <v>4.6499999999999997E-24</v>
          </cell>
          <cell r="E64" t="str">
            <v>myosin heavy chain 15</v>
          </cell>
          <cell r="F64" t="str">
            <v>Extracellular Space</v>
          </cell>
          <cell r="G64" t="str">
            <v>other</v>
          </cell>
        </row>
        <row r="65">
          <cell r="A65" t="str">
            <v>Entpd3</v>
          </cell>
          <cell r="B65" t="str">
            <v>ENTPD3</v>
          </cell>
          <cell r="C65">
            <v>6.3380000000000001</v>
          </cell>
          <cell r="D65">
            <v>1.9500000000000001E-7</v>
          </cell>
          <cell r="E65" t="str">
            <v>ectonucleoside triphosphate diphosphohydrolase 3</v>
          </cell>
          <cell r="F65" t="str">
            <v>Plasma Membrane</v>
          </cell>
          <cell r="G65" t="str">
            <v>enzyme</v>
          </cell>
        </row>
        <row r="66">
          <cell r="A66" t="str">
            <v>Sln</v>
          </cell>
          <cell r="B66" t="str">
            <v>SLN</v>
          </cell>
          <cell r="C66">
            <v>6.3310000000000004</v>
          </cell>
          <cell r="D66">
            <v>7.9300000000000005E-26</v>
          </cell>
          <cell r="E66" t="str">
            <v>sarcolipin</v>
          </cell>
          <cell r="F66" t="str">
            <v>Cytoplasm</v>
          </cell>
          <cell r="G66" t="str">
            <v>other</v>
          </cell>
        </row>
        <row r="67">
          <cell r="A67" t="str">
            <v>Olfr1338</v>
          </cell>
          <cell r="B67" t="str">
            <v>Olfr1338</v>
          </cell>
          <cell r="C67">
            <v>6.2919999999999998</v>
          </cell>
          <cell r="D67">
            <v>3.1300000000000001E-7</v>
          </cell>
          <cell r="E67" t="str">
            <v>olfactory receptor 1338</v>
          </cell>
          <cell r="F67" t="str">
            <v>Plasma Membrane</v>
          </cell>
          <cell r="G67" t="str">
            <v>G-protein coupled receptor</v>
          </cell>
        </row>
        <row r="68">
          <cell r="A68" t="str">
            <v>AC073947.1</v>
          </cell>
          <cell r="B68" t="str">
            <v xml:space="preserve"> </v>
          </cell>
          <cell r="C68">
            <v>6.2450000000000001</v>
          </cell>
          <cell r="D68">
            <v>3.8699999999999999E-5</v>
          </cell>
          <cell r="E68" t="str">
            <v xml:space="preserve"> </v>
          </cell>
          <cell r="F68" t="str">
            <v xml:space="preserve"> </v>
          </cell>
          <cell r="G68" t="str">
            <v xml:space="preserve"> </v>
          </cell>
        </row>
        <row r="69">
          <cell r="A69" t="str">
            <v>Tceal6</v>
          </cell>
          <cell r="B69" t="str">
            <v>TCEAL6</v>
          </cell>
          <cell r="C69">
            <v>6.1989999999999998</v>
          </cell>
          <cell r="D69">
            <v>1.3300000000000001E-28</v>
          </cell>
          <cell r="E69" t="str">
            <v>transcription elongation factor A like 6</v>
          </cell>
          <cell r="F69" t="str">
            <v>Other</v>
          </cell>
          <cell r="G69" t="str">
            <v>other</v>
          </cell>
        </row>
        <row r="70">
          <cell r="A70" t="str">
            <v>Cyfip2</v>
          </cell>
          <cell r="B70" t="str">
            <v>CYFIP2</v>
          </cell>
          <cell r="C70">
            <v>6.1929999999999996</v>
          </cell>
          <cell r="D70">
            <v>2.9499999999999998E-112</v>
          </cell>
          <cell r="E70" t="str">
            <v>cytoplasmic FMR1 interacting protein 2</v>
          </cell>
          <cell r="F70" t="str">
            <v>Cytoplasm</v>
          </cell>
          <cell r="G70" t="str">
            <v>other</v>
          </cell>
        </row>
        <row r="71">
          <cell r="A71" t="str">
            <v>Padi2</v>
          </cell>
          <cell r="B71" t="str">
            <v>PADI2</v>
          </cell>
          <cell r="C71">
            <v>6.1589999999999998</v>
          </cell>
          <cell r="D71">
            <v>8.5999999999999996E-111</v>
          </cell>
          <cell r="E71" t="str">
            <v>peptidyl arginine deiminase 2</v>
          </cell>
          <cell r="F71" t="str">
            <v>Cytoplasm</v>
          </cell>
          <cell r="G71" t="str">
            <v>enzyme</v>
          </cell>
        </row>
        <row r="72">
          <cell r="A72" t="str">
            <v>Tpm3</v>
          </cell>
          <cell r="B72" t="str">
            <v>TPM3</v>
          </cell>
          <cell r="C72">
            <v>6.1219999999999999</v>
          </cell>
          <cell r="D72">
            <v>5.5099999999999999E-149</v>
          </cell>
          <cell r="E72" t="str">
            <v>tropomyosin 3</v>
          </cell>
          <cell r="F72" t="str">
            <v>Cytoplasm</v>
          </cell>
          <cell r="G72" t="str">
            <v>other</v>
          </cell>
        </row>
        <row r="73">
          <cell r="A73" t="str">
            <v>Gm43037</v>
          </cell>
          <cell r="B73" t="str">
            <v xml:space="preserve"> </v>
          </cell>
          <cell r="C73">
            <v>6.0819999999999999</v>
          </cell>
          <cell r="D73">
            <v>3.3100000000000002E-4</v>
          </cell>
          <cell r="E73" t="str">
            <v xml:space="preserve"> </v>
          </cell>
          <cell r="F73" t="str">
            <v xml:space="preserve"> </v>
          </cell>
          <cell r="G73" t="str">
            <v xml:space="preserve"> </v>
          </cell>
        </row>
        <row r="74">
          <cell r="A74" t="str">
            <v>Gm37509</v>
          </cell>
          <cell r="B74" t="str">
            <v xml:space="preserve"> </v>
          </cell>
          <cell r="C74">
            <v>6.0670000000000002</v>
          </cell>
          <cell r="D74">
            <v>8.2599999999999998E-8</v>
          </cell>
          <cell r="E74" t="str">
            <v xml:space="preserve"> </v>
          </cell>
          <cell r="F74" t="str">
            <v xml:space="preserve"> </v>
          </cell>
          <cell r="G74" t="str">
            <v xml:space="preserve"> </v>
          </cell>
        </row>
        <row r="75">
          <cell r="A75" t="str">
            <v>Lgals7</v>
          </cell>
          <cell r="B75" t="str">
            <v>LGALS7/LGALS7B</v>
          </cell>
          <cell r="C75">
            <v>6.0149999999999997</v>
          </cell>
          <cell r="D75">
            <v>3.55E-11</v>
          </cell>
          <cell r="E75" t="str">
            <v>galectin 7</v>
          </cell>
          <cell r="F75" t="str">
            <v>Extracellular Space</v>
          </cell>
          <cell r="G75" t="str">
            <v>other</v>
          </cell>
        </row>
        <row r="76">
          <cell r="A76" t="str">
            <v>Ndp</v>
          </cell>
          <cell r="B76" t="str">
            <v>NDP</v>
          </cell>
          <cell r="C76">
            <v>6.0119999999999996</v>
          </cell>
          <cell r="D76">
            <v>8.7999999999999994E-9</v>
          </cell>
          <cell r="E76" t="str">
            <v>NDP, norrin cystine knot growth factor</v>
          </cell>
          <cell r="F76" t="str">
            <v>Extracellular Space</v>
          </cell>
          <cell r="G76" t="str">
            <v>growth factor</v>
          </cell>
        </row>
        <row r="77">
          <cell r="A77" t="str">
            <v>Bpifa2</v>
          </cell>
          <cell r="B77" t="str">
            <v>BPIFA2</v>
          </cell>
          <cell r="C77">
            <v>6.008</v>
          </cell>
          <cell r="D77">
            <v>9.9500000000000006E-40</v>
          </cell>
          <cell r="E77" t="str">
            <v>BPI fold containing family A member 2</v>
          </cell>
          <cell r="F77" t="str">
            <v>Extracellular Space</v>
          </cell>
          <cell r="G77" t="str">
            <v>other</v>
          </cell>
        </row>
        <row r="78">
          <cell r="A78" t="str">
            <v>Tns4</v>
          </cell>
          <cell r="B78" t="str">
            <v>TNS4</v>
          </cell>
          <cell r="C78">
            <v>6.0069999999999997</v>
          </cell>
          <cell r="D78">
            <v>1.37E-13</v>
          </cell>
          <cell r="E78" t="str">
            <v>tensin 4</v>
          </cell>
          <cell r="F78" t="str">
            <v>Cytoplasm</v>
          </cell>
          <cell r="G78" t="str">
            <v>other</v>
          </cell>
        </row>
        <row r="79">
          <cell r="A79" t="str">
            <v>Coch</v>
          </cell>
          <cell r="B79" t="str">
            <v>COCH</v>
          </cell>
          <cell r="C79">
            <v>5.9710000000000001</v>
          </cell>
          <cell r="D79">
            <v>7.4300000000000004E-16</v>
          </cell>
          <cell r="E79" t="str">
            <v>cochlin</v>
          </cell>
          <cell r="F79" t="str">
            <v>Extracellular Space</v>
          </cell>
          <cell r="G79" t="str">
            <v>other</v>
          </cell>
        </row>
        <row r="80">
          <cell r="A80" t="str">
            <v>Pcp4</v>
          </cell>
          <cell r="B80" t="str">
            <v>PCP4</v>
          </cell>
          <cell r="C80">
            <v>5.8979999999999997</v>
          </cell>
          <cell r="D80">
            <v>5.27E-12</v>
          </cell>
          <cell r="E80" t="str">
            <v>Purkinje cell protein 4</v>
          </cell>
          <cell r="F80" t="str">
            <v>Cytoplasm</v>
          </cell>
          <cell r="G80" t="str">
            <v>other</v>
          </cell>
        </row>
        <row r="81">
          <cell r="A81" t="str">
            <v>Tpm3-rs7</v>
          </cell>
          <cell r="B81" t="str">
            <v>Tpm3-rs7</v>
          </cell>
          <cell r="C81">
            <v>5.8879999999999999</v>
          </cell>
          <cell r="D81">
            <v>3.8499999999999998E-32</v>
          </cell>
          <cell r="E81" t="str">
            <v>tropomyosin 3, related sequence 7</v>
          </cell>
          <cell r="F81" t="str">
            <v>Other</v>
          </cell>
          <cell r="G81" t="str">
            <v>other</v>
          </cell>
        </row>
        <row r="82">
          <cell r="A82" t="str">
            <v>Tmprss13</v>
          </cell>
          <cell r="B82" t="str">
            <v>TMPRSS13</v>
          </cell>
          <cell r="C82">
            <v>5.8760000000000003</v>
          </cell>
          <cell r="D82">
            <v>1.3000000000000001E-9</v>
          </cell>
          <cell r="E82" t="str">
            <v>transmembrane serine protease 13</v>
          </cell>
          <cell r="F82" t="str">
            <v>Other</v>
          </cell>
          <cell r="G82" t="str">
            <v>peptidase</v>
          </cell>
        </row>
        <row r="83">
          <cell r="A83" t="str">
            <v>Notum</v>
          </cell>
          <cell r="B83" t="str">
            <v>NOTUM</v>
          </cell>
          <cell r="C83">
            <v>5.8659999999999997</v>
          </cell>
          <cell r="D83">
            <v>2.0499999999999999E-25</v>
          </cell>
          <cell r="E83" t="str">
            <v>notum, palmitoleoyl-protein carboxylesterase</v>
          </cell>
          <cell r="F83" t="str">
            <v>Extracellular Space</v>
          </cell>
          <cell r="G83" t="str">
            <v>enzyme</v>
          </cell>
        </row>
        <row r="84">
          <cell r="A84" t="str">
            <v>Gjb5</v>
          </cell>
          <cell r="B84" t="str">
            <v>GJB5</v>
          </cell>
          <cell r="C84">
            <v>5.851</v>
          </cell>
          <cell r="D84">
            <v>4.06E-19</v>
          </cell>
          <cell r="E84" t="str">
            <v>gap junction protein beta 5</v>
          </cell>
          <cell r="F84" t="str">
            <v>Plasma Membrane</v>
          </cell>
          <cell r="G84" t="str">
            <v>transporter</v>
          </cell>
        </row>
        <row r="85">
          <cell r="A85" t="str">
            <v>Gm9899</v>
          </cell>
          <cell r="B85" t="str">
            <v>Gm9899</v>
          </cell>
          <cell r="C85">
            <v>5.8479999999999999</v>
          </cell>
          <cell r="D85">
            <v>6.0999999999999998E-7</v>
          </cell>
          <cell r="E85" t="str">
            <v>predicted gene 9899</v>
          </cell>
          <cell r="F85" t="str">
            <v>Other</v>
          </cell>
          <cell r="G85" t="str">
            <v>other</v>
          </cell>
        </row>
        <row r="86">
          <cell r="A86" t="str">
            <v>Jakmip3</v>
          </cell>
          <cell r="B86" t="str">
            <v>JAKMIP3</v>
          </cell>
          <cell r="C86">
            <v>5.8390000000000004</v>
          </cell>
          <cell r="D86">
            <v>2.2800000000000001E-11</v>
          </cell>
          <cell r="E86" t="str">
            <v>Janus kinase and microtubule interacting protein 3</v>
          </cell>
          <cell r="F86" t="str">
            <v>Other</v>
          </cell>
          <cell r="G86" t="str">
            <v>other</v>
          </cell>
        </row>
        <row r="87">
          <cell r="A87" t="str">
            <v>5031425F14Rik</v>
          </cell>
          <cell r="B87" t="str">
            <v>5031425F14Rik</v>
          </cell>
          <cell r="C87">
            <v>5.835</v>
          </cell>
          <cell r="D87">
            <v>1.1700000000000001E-11</v>
          </cell>
          <cell r="E87" t="str">
            <v>RIKEN cDNA 5031425F14 gene</v>
          </cell>
          <cell r="F87" t="str">
            <v>Other</v>
          </cell>
          <cell r="G87" t="str">
            <v>other</v>
          </cell>
        </row>
        <row r="88">
          <cell r="A88" t="str">
            <v>AC163342.2</v>
          </cell>
          <cell r="B88" t="str">
            <v>Gm36855</v>
          </cell>
          <cell r="C88">
            <v>5.8280000000000003</v>
          </cell>
          <cell r="D88">
            <v>1.79E-7</v>
          </cell>
          <cell r="E88" t="str">
            <v>predicted gene, 36855</v>
          </cell>
          <cell r="F88" t="str">
            <v>Other</v>
          </cell>
          <cell r="G88" t="str">
            <v>other</v>
          </cell>
        </row>
        <row r="89">
          <cell r="A89" t="str">
            <v>Grm4</v>
          </cell>
          <cell r="B89" t="str">
            <v>GRM4</v>
          </cell>
          <cell r="C89">
            <v>5.7939999999999996</v>
          </cell>
          <cell r="D89">
            <v>1.77E-6</v>
          </cell>
          <cell r="E89" t="str">
            <v>glutamate metabotropic receptor 4</v>
          </cell>
          <cell r="F89" t="str">
            <v>Plasma Membrane</v>
          </cell>
          <cell r="G89" t="str">
            <v>G-protein coupled receptor</v>
          </cell>
        </row>
        <row r="90">
          <cell r="A90" t="str">
            <v>Lemd1</v>
          </cell>
          <cell r="B90" t="str">
            <v>Lemd1</v>
          </cell>
          <cell r="C90">
            <v>5.7779999999999996</v>
          </cell>
          <cell r="D90">
            <v>1.52E-5</v>
          </cell>
          <cell r="E90" t="str">
            <v>LEM domain containing 1</v>
          </cell>
          <cell r="F90" t="str">
            <v>Other</v>
          </cell>
          <cell r="G90" t="str">
            <v>other</v>
          </cell>
        </row>
        <row r="91">
          <cell r="A91" t="str">
            <v>Xkr7</v>
          </cell>
          <cell r="B91" t="str">
            <v>XKR7</v>
          </cell>
          <cell r="C91">
            <v>5.7750000000000004</v>
          </cell>
          <cell r="D91">
            <v>4.1499999999999999E-5</v>
          </cell>
          <cell r="E91" t="str">
            <v>XK related 7</v>
          </cell>
          <cell r="F91" t="str">
            <v>Other</v>
          </cell>
          <cell r="G91" t="str">
            <v>other</v>
          </cell>
        </row>
        <row r="92">
          <cell r="A92" t="str">
            <v>Tcerg1l</v>
          </cell>
          <cell r="B92" t="str">
            <v>TCERG1L</v>
          </cell>
          <cell r="C92">
            <v>5.766</v>
          </cell>
          <cell r="D92">
            <v>5.2399999999999999E-8</v>
          </cell>
          <cell r="E92" t="str">
            <v>transcription elongation regulator 1 like</v>
          </cell>
          <cell r="F92" t="str">
            <v>Other</v>
          </cell>
          <cell r="G92" t="str">
            <v>other</v>
          </cell>
        </row>
        <row r="93">
          <cell r="A93" t="str">
            <v>Clic6</v>
          </cell>
          <cell r="B93" t="str">
            <v>CLIC6</v>
          </cell>
          <cell r="C93">
            <v>5.7539999999999996</v>
          </cell>
          <cell r="D93">
            <v>3.0800000000000001E-24</v>
          </cell>
          <cell r="E93" t="str">
            <v>chloride intracellular channel 6</v>
          </cell>
          <cell r="F93" t="str">
            <v>Plasma Membrane</v>
          </cell>
          <cell r="G93" t="str">
            <v>ion channel</v>
          </cell>
        </row>
        <row r="94">
          <cell r="A94" t="str">
            <v>Dmgdh</v>
          </cell>
          <cell r="B94" t="str">
            <v>DMGDH</v>
          </cell>
          <cell r="C94">
            <v>5.7450000000000001</v>
          </cell>
          <cell r="D94">
            <v>5.8000000000000004E-6</v>
          </cell>
          <cell r="E94" t="str">
            <v>dimethylglycine dehydrogenase</v>
          </cell>
          <cell r="F94" t="str">
            <v>Cytoplasm</v>
          </cell>
          <cell r="G94" t="str">
            <v>enzyme</v>
          </cell>
        </row>
        <row r="95">
          <cell r="A95" t="str">
            <v>Slc6a12</v>
          </cell>
          <cell r="B95" t="str">
            <v>SLC6A12</v>
          </cell>
          <cell r="C95">
            <v>5.7320000000000002</v>
          </cell>
          <cell r="D95">
            <v>8.6499999999999997E-9</v>
          </cell>
          <cell r="E95" t="str">
            <v>solute carrier family 6 member 12</v>
          </cell>
          <cell r="F95" t="str">
            <v>Plasma Membrane</v>
          </cell>
          <cell r="G95" t="str">
            <v>transporter</v>
          </cell>
        </row>
        <row r="96">
          <cell r="A96" t="str">
            <v>Cacna1e</v>
          </cell>
          <cell r="B96" t="str">
            <v>CACNA1E</v>
          </cell>
          <cell r="C96">
            <v>5.7309999999999999</v>
          </cell>
          <cell r="D96">
            <v>2.4400000000000001E-11</v>
          </cell>
          <cell r="E96" t="str">
            <v>calcium voltage-gated channel subunit alpha1 E</v>
          </cell>
          <cell r="F96" t="str">
            <v>Plasma Membrane</v>
          </cell>
          <cell r="G96" t="str">
            <v>ion channel</v>
          </cell>
        </row>
        <row r="97">
          <cell r="A97" t="str">
            <v>Chga</v>
          </cell>
          <cell r="B97" t="str">
            <v>CHGA</v>
          </cell>
          <cell r="C97">
            <v>5.7270000000000003</v>
          </cell>
          <cell r="D97">
            <v>2.16E-5</v>
          </cell>
          <cell r="E97" t="str">
            <v>chromogranin A</v>
          </cell>
          <cell r="F97" t="str">
            <v>Cytoplasm</v>
          </cell>
          <cell r="G97" t="str">
            <v>other</v>
          </cell>
        </row>
        <row r="98">
          <cell r="A98" t="str">
            <v>Ccdc33</v>
          </cell>
          <cell r="B98" t="str">
            <v>CCDC33</v>
          </cell>
          <cell r="C98">
            <v>5.7240000000000002</v>
          </cell>
          <cell r="D98">
            <v>1.11E-14</v>
          </cell>
          <cell r="E98" t="str">
            <v>coiled-coil domain containing 33</v>
          </cell>
          <cell r="F98" t="str">
            <v>Cytoplasm</v>
          </cell>
          <cell r="G98" t="str">
            <v>other</v>
          </cell>
        </row>
        <row r="99">
          <cell r="A99" t="str">
            <v>Tmprss2</v>
          </cell>
          <cell r="B99" t="str">
            <v>TMPRSS2</v>
          </cell>
          <cell r="C99">
            <v>5.7080000000000002</v>
          </cell>
          <cell r="D99">
            <v>2.8099999999999999E-7</v>
          </cell>
          <cell r="E99" t="str">
            <v>transmembrane serine protease 2</v>
          </cell>
          <cell r="F99" t="str">
            <v>Plasma Membrane</v>
          </cell>
          <cell r="G99" t="str">
            <v>peptidase</v>
          </cell>
        </row>
        <row r="100">
          <cell r="A100" t="str">
            <v>Olfr921</v>
          </cell>
          <cell r="B100" t="str">
            <v>Olfr921</v>
          </cell>
          <cell r="C100">
            <v>5.6680000000000001</v>
          </cell>
          <cell r="D100">
            <v>2.7799999999999998E-4</v>
          </cell>
          <cell r="E100" t="str">
            <v>olfactory receptor 921</v>
          </cell>
          <cell r="F100" t="str">
            <v>Plasma Membrane</v>
          </cell>
          <cell r="G100" t="str">
            <v>G-protein coupled receptor</v>
          </cell>
        </row>
        <row r="101">
          <cell r="A101" t="str">
            <v>Cdh22</v>
          </cell>
          <cell r="B101" t="str">
            <v>CDH22</v>
          </cell>
          <cell r="C101">
            <v>5.6660000000000004</v>
          </cell>
          <cell r="D101">
            <v>1.7299999999999999E-29</v>
          </cell>
          <cell r="E101" t="str">
            <v>cadherin 22</v>
          </cell>
          <cell r="F101" t="str">
            <v>Plasma Membrane</v>
          </cell>
          <cell r="G101" t="str">
            <v>other</v>
          </cell>
        </row>
        <row r="102">
          <cell r="A102" t="str">
            <v>Tmem30c</v>
          </cell>
          <cell r="B102" t="str">
            <v>Tmem30c</v>
          </cell>
          <cell r="C102">
            <v>5.6449999999999996</v>
          </cell>
          <cell r="D102">
            <v>6.0399999999999998E-6</v>
          </cell>
          <cell r="E102" t="str">
            <v>transmembrane protein 30C</v>
          </cell>
          <cell r="F102" t="str">
            <v>Other</v>
          </cell>
          <cell r="G102" t="str">
            <v>other</v>
          </cell>
        </row>
        <row r="103">
          <cell r="A103" t="str">
            <v>4930447F24Rik</v>
          </cell>
          <cell r="B103" t="str">
            <v>4930447F24Rik</v>
          </cell>
          <cell r="C103">
            <v>5.6429999999999998</v>
          </cell>
          <cell r="D103">
            <v>7.08E-6</v>
          </cell>
          <cell r="E103" t="str">
            <v>RIKEN cDNA 4930447F24 gene</v>
          </cell>
          <cell r="F103" t="str">
            <v>Other</v>
          </cell>
          <cell r="G103" t="str">
            <v>other</v>
          </cell>
        </row>
        <row r="104">
          <cell r="A104" t="str">
            <v>Slco1a4</v>
          </cell>
          <cell r="B104" t="str">
            <v>Slco1a4</v>
          </cell>
          <cell r="C104">
            <v>5.641</v>
          </cell>
          <cell r="D104">
            <v>1.7299999999999999E-15</v>
          </cell>
          <cell r="E104" t="str">
            <v>solute carrier organic anion transporter family, member 1a4</v>
          </cell>
          <cell r="F104" t="str">
            <v>Plasma Membrane</v>
          </cell>
          <cell r="G104" t="str">
            <v>transporter</v>
          </cell>
        </row>
        <row r="105">
          <cell r="A105" t="str">
            <v>Snhg11</v>
          </cell>
          <cell r="B105" t="str">
            <v>Snhg11</v>
          </cell>
          <cell r="C105">
            <v>5.6130000000000004</v>
          </cell>
          <cell r="D105">
            <v>1.04E-19</v>
          </cell>
          <cell r="E105" t="str">
            <v>small nucleolar RNA host gene 11</v>
          </cell>
          <cell r="F105" t="str">
            <v>Other</v>
          </cell>
          <cell r="G105" t="str">
            <v>other</v>
          </cell>
        </row>
        <row r="106">
          <cell r="A106" t="str">
            <v>Gm11747</v>
          </cell>
          <cell r="B106" t="str">
            <v>Gm11747</v>
          </cell>
          <cell r="C106">
            <v>5.5960000000000001</v>
          </cell>
          <cell r="D106">
            <v>5.9900000000000002E-6</v>
          </cell>
          <cell r="E106" t="str">
            <v>predicted gene 11747</v>
          </cell>
          <cell r="F106" t="str">
            <v>Other</v>
          </cell>
          <cell r="G106" t="str">
            <v>other</v>
          </cell>
        </row>
        <row r="107">
          <cell r="A107" t="str">
            <v>Gm42801</v>
          </cell>
          <cell r="B107" t="str">
            <v xml:space="preserve"> </v>
          </cell>
          <cell r="C107">
            <v>5.5890000000000004</v>
          </cell>
          <cell r="D107">
            <v>2.1499999999999999E-4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</row>
        <row r="108">
          <cell r="A108" t="str">
            <v>Kcnj13</v>
          </cell>
          <cell r="B108" t="str">
            <v>KCNJ13</v>
          </cell>
          <cell r="C108">
            <v>5.5679999999999996</v>
          </cell>
          <cell r="D108">
            <v>1.14E-9</v>
          </cell>
          <cell r="E108" t="str">
            <v>potassium voltage-gated channel subfamily J member 13</v>
          </cell>
          <cell r="F108" t="str">
            <v>Plasma Membrane</v>
          </cell>
          <cell r="G108" t="str">
            <v>ion channel</v>
          </cell>
        </row>
        <row r="109">
          <cell r="A109" t="str">
            <v>Noto</v>
          </cell>
          <cell r="B109" t="str">
            <v>NOTO</v>
          </cell>
          <cell r="C109">
            <v>5.5659999999999998</v>
          </cell>
          <cell r="D109">
            <v>3.2899999999999997E-4</v>
          </cell>
          <cell r="E109" t="str">
            <v>notochord homeobox</v>
          </cell>
          <cell r="F109" t="str">
            <v>Other</v>
          </cell>
          <cell r="G109" t="str">
            <v>other</v>
          </cell>
        </row>
        <row r="110">
          <cell r="A110" t="str">
            <v>Adgra1</v>
          </cell>
          <cell r="B110" t="str">
            <v>ADGRA1</v>
          </cell>
          <cell r="C110">
            <v>5.5330000000000004</v>
          </cell>
          <cell r="D110">
            <v>5.8200000000000002E-6</v>
          </cell>
          <cell r="E110" t="str">
            <v>adhesion G protein-coupled receptor A1</v>
          </cell>
          <cell r="F110" t="str">
            <v>Plasma Membrane</v>
          </cell>
          <cell r="G110" t="str">
            <v>G-protein coupled receptor</v>
          </cell>
        </row>
        <row r="111">
          <cell r="A111" t="str">
            <v>Satl1</v>
          </cell>
          <cell r="B111" t="str">
            <v>SATL1</v>
          </cell>
          <cell r="C111">
            <v>5.5</v>
          </cell>
          <cell r="D111">
            <v>5.8100000000000003E-5</v>
          </cell>
          <cell r="E111" t="str">
            <v>spermidine/spermine N1-acetyl transferase like 1</v>
          </cell>
          <cell r="F111" t="str">
            <v>Other</v>
          </cell>
          <cell r="G111" t="str">
            <v>other</v>
          </cell>
        </row>
        <row r="112">
          <cell r="A112" t="str">
            <v>C230004F18Rik</v>
          </cell>
          <cell r="B112" t="str">
            <v>C230004F18Rik</v>
          </cell>
          <cell r="C112">
            <v>5.4950000000000001</v>
          </cell>
          <cell r="D112">
            <v>2.6599999999999999E-5</v>
          </cell>
          <cell r="E112" t="str">
            <v>RIKEN cDNA C230004F18 gene</v>
          </cell>
          <cell r="F112" t="str">
            <v>Other</v>
          </cell>
          <cell r="G112" t="str">
            <v>other</v>
          </cell>
        </row>
        <row r="113">
          <cell r="A113" t="str">
            <v>Lypd2</v>
          </cell>
          <cell r="B113" t="str">
            <v>Lypd2</v>
          </cell>
          <cell r="C113">
            <v>5.4560000000000004</v>
          </cell>
          <cell r="D113">
            <v>1.5100000000000001E-25</v>
          </cell>
          <cell r="E113" t="str">
            <v>Ly6/Plaur domain containing 2</v>
          </cell>
          <cell r="F113" t="str">
            <v>Cytoplasm</v>
          </cell>
          <cell r="G113" t="str">
            <v>other</v>
          </cell>
        </row>
        <row r="114">
          <cell r="A114" t="str">
            <v>Zfp385c</v>
          </cell>
          <cell r="B114" t="str">
            <v>ZNF385C</v>
          </cell>
          <cell r="C114">
            <v>5.4139999999999997</v>
          </cell>
          <cell r="D114">
            <v>3.54E-30</v>
          </cell>
          <cell r="E114" t="str">
            <v>zinc finger protein 385C</v>
          </cell>
          <cell r="F114" t="str">
            <v>Other</v>
          </cell>
          <cell r="G114" t="str">
            <v>other</v>
          </cell>
        </row>
        <row r="115">
          <cell r="A115" t="str">
            <v>Hcn4</v>
          </cell>
          <cell r="B115" t="str">
            <v>HCN4</v>
          </cell>
          <cell r="C115">
            <v>5.4130000000000003</v>
          </cell>
          <cell r="D115">
            <v>6.64E-43</v>
          </cell>
          <cell r="E115" t="str">
            <v>hyperpolarization activated cyclic nucleotide gated potassium channel 4</v>
          </cell>
          <cell r="F115" t="str">
            <v>Plasma Membrane</v>
          </cell>
          <cell r="G115" t="str">
            <v>ion channel</v>
          </cell>
        </row>
        <row r="116">
          <cell r="A116" t="str">
            <v>Moxd1</v>
          </cell>
          <cell r="B116" t="str">
            <v>MOXD1</v>
          </cell>
          <cell r="C116">
            <v>5.41</v>
          </cell>
          <cell r="D116">
            <v>3.3300000000000001E-65</v>
          </cell>
          <cell r="E116" t="str">
            <v>monooxygenase DBH like 1</v>
          </cell>
          <cell r="F116" t="str">
            <v>Cytoplasm</v>
          </cell>
          <cell r="G116" t="str">
            <v>enzyme</v>
          </cell>
        </row>
        <row r="117">
          <cell r="A117" t="str">
            <v>Slco1c1</v>
          </cell>
          <cell r="B117" t="str">
            <v>SLCO1C1</v>
          </cell>
          <cell r="C117">
            <v>5.4050000000000002</v>
          </cell>
          <cell r="D117">
            <v>1.9699999999999999E-19</v>
          </cell>
          <cell r="E117" t="str">
            <v>solute carrier organic anion transporter family member 1C1</v>
          </cell>
          <cell r="F117" t="str">
            <v>Plasma Membrane</v>
          </cell>
          <cell r="G117" t="str">
            <v>transporter</v>
          </cell>
        </row>
        <row r="118">
          <cell r="A118" t="str">
            <v>Gm9006</v>
          </cell>
          <cell r="B118" t="str">
            <v>Gm9006</v>
          </cell>
          <cell r="C118">
            <v>5.3879999999999999</v>
          </cell>
          <cell r="D118">
            <v>2.9700000000000001E-2</v>
          </cell>
          <cell r="E118" t="str">
            <v>predicted gene 9006</v>
          </cell>
          <cell r="F118" t="str">
            <v>Other</v>
          </cell>
          <cell r="G118" t="str">
            <v>other</v>
          </cell>
        </row>
        <row r="119">
          <cell r="A119" t="str">
            <v>Adamts19</v>
          </cell>
          <cell r="B119" t="str">
            <v>ADAMTS19</v>
          </cell>
          <cell r="C119">
            <v>5.3769999999999998</v>
          </cell>
          <cell r="D119">
            <v>1.4899999999999999E-8</v>
          </cell>
          <cell r="E119" t="str">
            <v>ADAM metallopeptidase with thrombospondin type 1 motif 19</v>
          </cell>
          <cell r="F119" t="str">
            <v>Extracellular Space</v>
          </cell>
          <cell r="G119" t="str">
            <v>peptidase</v>
          </cell>
        </row>
        <row r="120">
          <cell r="A120" t="str">
            <v>Cdh18</v>
          </cell>
          <cell r="B120" t="str">
            <v>CDH18</v>
          </cell>
          <cell r="C120">
            <v>5.367</v>
          </cell>
          <cell r="D120">
            <v>2.1299999999999999E-6</v>
          </cell>
          <cell r="E120" t="str">
            <v>cadherin 18</v>
          </cell>
          <cell r="F120" t="str">
            <v>Plasma Membrane</v>
          </cell>
          <cell r="G120" t="str">
            <v>other</v>
          </cell>
        </row>
        <row r="121">
          <cell r="A121" t="str">
            <v>Cntn2</v>
          </cell>
          <cell r="B121" t="str">
            <v>CNTN2</v>
          </cell>
          <cell r="C121">
            <v>5.3659999999999997</v>
          </cell>
          <cell r="D121">
            <v>1.61E-9</v>
          </cell>
          <cell r="E121" t="str">
            <v>contactin 2</v>
          </cell>
          <cell r="F121" t="str">
            <v>Plasma Membrane</v>
          </cell>
          <cell r="G121" t="str">
            <v>other</v>
          </cell>
        </row>
        <row r="122">
          <cell r="A122" t="str">
            <v>Jph3</v>
          </cell>
          <cell r="B122" t="str">
            <v>JPH3</v>
          </cell>
          <cell r="C122">
            <v>5.3630000000000004</v>
          </cell>
          <cell r="D122">
            <v>5.3700000000000003E-9</v>
          </cell>
          <cell r="E122" t="str">
            <v>junctophilin 3</v>
          </cell>
          <cell r="F122" t="str">
            <v>Plasma Membrane</v>
          </cell>
          <cell r="G122" t="str">
            <v>ion channel</v>
          </cell>
        </row>
        <row r="123">
          <cell r="A123" t="str">
            <v>Slc30a10</v>
          </cell>
          <cell r="B123" t="str">
            <v>SLC30A10</v>
          </cell>
          <cell r="C123">
            <v>5.3520000000000003</v>
          </cell>
          <cell r="D123">
            <v>2.65E-7</v>
          </cell>
          <cell r="E123" t="str">
            <v>solute carrier family 30 member 10</v>
          </cell>
          <cell r="F123" t="str">
            <v>Plasma Membrane</v>
          </cell>
          <cell r="G123" t="str">
            <v>transporter</v>
          </cell>
        </row>
        <row r="124">
          <cell r="A124" t="str">
            <v>Fgfbp1</v>
          </cell>
          <cell r="B124" t="str">
            <v>FGFBP1</v>
          </cell>
          <cell r="C124">
            <v>5.3470000000000004</v>
          </cell>
          <cell r="D124">
            <v>1.2500000000000001E-5</v>
          </cell>
          <cell r="E124" t="str">
            <v>fibroblast growth factor binding protein 1</v>
          </cell>
          <cell r="F124" t="str">
            <v>Extracellular Space</v>
          </cell>
          <cell r="G124" t="str">
            <v>other</v>
          </cell>
        </row>
        <row r="125">
          <cell r="A125" t="str">
            <v>Dleu7</v>
          </cell>
          <cell r="B125" t="str">
            <v>DLEU7</v>
          </cell>
          <cell r="C125">
            <v>5.3079999999999998</v>
          </cell>
          <cell r="D125">
            <v>9.3899999999999995E-17</v>
          </cell>
          <cell r="E125" t="str">
            <v>deleted in lymphocytic leukemia, 7</v>
          </cell>
          <cell r="F125" t="str">
            <v>Other</v>
          </cell>
          <cell r="G125" t="str">
            <v>other</v>
          </cell>
        </row>
        <row r="126">
          <cell r="A126" t="str">
            <v>Myh3</v>
          </cell>
          <cell r="B126" t="str">
            <v>MYH3</v>
          </cell>
          <cell r="C126">
            <v>5.2969999999999997</v>
          </cell>
          <cell r="D126">
            <v>6.15E-87</v>
          </cell>
          <cell r="E126" t="str">
            <v>myosin heavy chain 3</v>
          </cell>
          <cell r="F126" t="str">
            <v>Cytoplasm</v>
          </cell>
          <cell r="G126" t="str">
            <v>enzyme</v>
          </cell>
        </row>
        <row r="127">
          <cell r="A127" t="str">
            <v>Adcy8</v>
          </cell>
          <cell r="B127" t="str">
            <v>ADCY8</v>
          </cell>
          <cell r="C127">
            <v>5.2910000000000004</v>
          </cell>
          <cell r="D127">
            <v>8.6299999999999995E-18</v>
          </cell>
          <cell r="E127" t="str">
            <v>adenylate cyclase 8</v>
          </cell>
          <cell r="F127" t="str">
            <v>Plasma Membrane</v>
          </cell>
          <cell r="G127" t="str">
            <v>enzyme</v>
          </cell>
        </row>
        <row r="128">
          <cell r="A128" t="str">
            <v>Sostdc1</v>
          </cell>
          <cell r="B128" t="str">
            <v>SOSTDC1</v>
          </cell>
          <cell r="C128">
            <v>5.2880000000000003</v>
          </cell>
          <cell r="D128">
            <v>7.4299999999999997E-62</v>
          </cell>
          <cell r="E128" t="str">
            <v>sclerostin domain containing 1</v>
          </cell>
          <cell r="F128" t="str">
            <v>Extracellular Space</v>
          </cell>
          <cell r="G128" t="str">
            <v>growth factor</v>
          </cell>
        </row>
        <row r="129">
          <cell r="A129" t="str">
            <v>Slc17a7</v>
          </cell>
          <cell r="B129" t="str">
            <v>SLC17A7</v>
          </cell>
          <cell r="C129">
            <v>5.2850000000000001</v>
          </cell>
          <cell r="D129">
            <v>1.5300000000000001E-24</v>
          </cell>
          <cell r="E129" t="str">
            <v>solute carrier family 17 member 7</v>
          </cell>
          <cell r="F129" t="str">
            <v>Plasma Membrane</v>
          </cell>
          <cell r="G129" t="str">
            <v>transporter</v>
          </cell>
        </row>
        <row r="130">
          <cell r="A130" t="str">
            <v>Wnt3</v>
          </cell>
          <cell r="B130" t="str">
            <v>WNT3</v>
          </cell>
          <cell r="C130">
            <v>5.2619999999999996</v>
          </cell>
          <cell r="D130">
            <v>2.8499999999999999E-11</v>
          </cell>
          <cell r="E130" t="str">
            <v>Wnt family member 3</v>
          </cell>
          <cell r="F130" t="str">
            <v>Extracellular Space</v>
          </cell>
          <cell r="G130" t="str">
            <v>other</v>
          </cell>
        </row>
        <row r="131">
          <cell r="A131" t="str">
            <v>Ocln</v>
          </cell>
          <cell r="B131" t="str">
            <v>OCLN</v>
          </cell>
          <cell r="C131">
            <v>5.2539999999999996</v>
          </cell>
          <cell r="D131">
            <v>1.5500000000000001E-22</v>
          </cell>
          <cell r="E131" t="str">
            <v>occludin</v>
          </cell>
          <cell r="F131" t="str">
            <v>Plasma Membrane</v>
          </cell>
          <cell r="G131" t="str">
            <v>other</v>
          </cell>
        </row>
        <row r="132">
          <cell r="A132" t="str">
            <v>Gm42490</v>
          </cell>
          <cell r="B132" t="str">
            <v xml:space="preserve"> </v>
          </cell>
          <cell r="C132">
            <v>5.2519999999999998</v>
          </cell>
          <cell r="D132">
            <v>8.1999999999999998E-4</v>
          </cell>
          <cell r="E132" t="str">
            <v xml:space="preserve"> </v>
          </cell>
          <cell r="F132" t="str">
            <v xml:space="preserve"> </v>
          </cell>
          <cell r="G132" t="str">
            <v xml:space="preserve"> </v>
          </cell>
        </row>
        <row r="133">
          <cell r="A133" t="str">
            <v>Dnah5</v>
          </cell>
          <cell r="B133" t="str">
            <v>DNAH5</v>
          </cell>
          <cell r="C133">
            <v>5.2430000000000003</v>
          </cell>
          <cell r="D133">
            <v>2.0599999999999999E-4</v>
          </cell>
          <cell r="E133" t="str">
            <v>dynein axonemal heavy chain 5</v>
          </cell>
          <cell r="F133" t="str">
            <v>Cytoplasm</v>
          </cell>
          <cell r="G133" t="str">
            <v>enzyme</v>
          </cell>
        </row>
        <row r="134">
          <cell r="A134" t="str">
            <v>Drd4</v>
          </cell>
          <cell r="B134" t="str">
            <v>DRD4</v>
          </cell>
          <cell r="C134">
            <v>5.2409999999999997</v>
          </cell>
          <cell r="D134">
            <v>5.5300000000000002E-5</v>
          </cell>
          <cell r="E134" t="str">
            <v>dopamine receptor D4</v>
          </cell>
          <cell r="F134" t="str">
            <v>Plasma Membrane</v>
          </cell>
          <cell r="G134" t="str">
            <v>G-protein coupled receptor</v>
          </cell>
        </row>
        <row r="135">
          <cell r="A135" t="str">
            <v>Slc35f2</v>
          </cell>
          <cell r="B135" t="str">
            <v>SLC35F2</v>
          </cell>
          <cell r="C135">
            <v>5.2329999999999997</v>
          </cell>
          <cell r="D135">
            <v>5.4600000000000002E-6</v>
          </cell>
          <cell r="E135" t="str">
            <v>solute carrier family 35 member F2</v>
          </cell>
          <cell r="F135" t="str">
            <v>Other</v>
          </cell>
          <cell r="G135" t="str">
            <v>other</v>
          </cell>
        </row>
        <row r="136">
          <cell r="A136" t="str">
            <v>Cldn1</v>
          </cell>
          <cell r="B136" t="str">
            <v>CLDN1</v>
          </cell>
          <cell r="C136">
            <v>5.226</v>
          </cell>
          <cell r="D136">
            <v>6.3800000000000003E-49</v>
          </cell>
          <cell r="E136" t="str">
            <v>claudin 1</v>
          </cell>
          <cell r="F136" t="str">
            <v>Plasma Membrane</v>
          </cell>
          <cell r="G136" t="str">
            <v>other</v>
          </cell>
        </row>
        <row r="137">
          <cell r="A137" t="str">
            <v>Padi4</v>
          </cell>
          <cell r="B137" t="str">
            <v>PADI4</v>
          </cell>
          <cell r="C137">
            <v>5.2089999999999996</v>
          </cell>
          <cell r="D137">
            <v>2.0999999999999999E-11</v>
          </cell>
          <cell r="E137" t="str">
            <v>peptidyl arginine deiminase 4</v>
          </cell>
          <cell r="F137" t="str">
            <v>Cytoplasm</v>
          </cell>
          <cell r="G137" t="str">
            <v>enzyme</v>
          </cell>
        </row>
        <row r="138">
          <cell r="A138" t="str">
            <v>Jakmip2</v>
          </cell>
          <cell r="B138" t="str">
            <v>JAKMIP2</v>
          </cell>
          <cell r="C138">
            <v>5.1920000000000002</v>
          </cell>
          <cell r="D138">
            <v>1.88E-5</v>
          </cell>
          <cell r="E138" t="str">
            <v>janus kinase and microtubule interacting protein 2</v>
          </cell>
          <cell r="F138" t="str">
            <v>Extracellular Space</v>
          </cell>
          <cell r="G138" t="str">
            <v>other</v>
          </cell>
        </row>
        <row r="139">
          <cell r="A139" t="str">
            <v>Ptprv</v>
          </cell>
          <cell r="B139" t="str">
            <v>Ptprv</v>
          </cell>
          <cell r="C139">
            <v>5.1840000000000002</v>
          </cell>
          <cell r="D139">
            <v>6.3500000000000002E-6</v>
          </cell>
          <cell r="E139" t="str">
            <v>protein tyrosine phosphatase, receptor type, V</v>
          </cell>
          <cell r="F139" t="str">
            <v>Other</v>
          </cell>
          <cell r="G139" t="str">
            <v>other</v>
          </cell>
        </row>
        <row r="140">
          <cell r="A140" t="str">
            <v>AC123834.1</v>
          </cell>
          <cell r="B140" t="str">
            <v xml:space="preserve"> </v>
          </cell>
          <cell r="C140">
            <v>5.17</v>
          </cell>
          <cell r="D140">
            <v>1.8799999999999999E-3</v>
          </cell>
          <cell r="E140" t="str">
            <v xml:space="preserve"> </v>
          </cell>
          <cell r="F140" t="str">
            <v xml:space="preserve"> </v>
          </cell>
          <cell r="G140" t="str">
            <v xml:space="preserve"> </v>
          </cell>
        </row>
        <row r="141">
          <cell r="A141" t="str">
            <v>1600029O15Rik</v>
          </cell>
          <cell r="B141" t="str">
            <v>1600029O15Rik</v>
          </cell>
          <cell r="C141">
            <v>5.0910000000000002</v>
          </cell>
          <cell r="D141">
            <v>1.02E-4</v>
          </cell>
          <cell r="E141" t="str">
            <v>ribosomal protein L17 pseudogene</v>
          </cell>
          <cell r="F141" t="str">
            <v>Other</v>
          </cell>
          <cell r="G141" t="str">
            <v>other</v>
          </cell>
        </row>
        <row r="142">
          <cell r="A142" t="str">
            <v>Myl6b</v>
          </cell>
          <cell r="B142" t="str">
            <v>MYL6B</v>
          </cell>
          <cell r="C142">
            <v>5.0490000000000004</v>
          </cell>
          <cell r="D142">
            <v>6.6499999999999995E-197</v>
          </cell>
          <cell r="E142" t="str">
            <v>myosin light chain 6B</v>
          </cell>
          <cell r="F142" t="str">
            <v>Cytoplasm</v>
          </cell>
          <cell r="G142" t="str">
            <v>other</v>
          </cell>
        </row>
        <row r="143">
          <cell r="A143" t="str">
            <v>Muc16</v>
          </cell>
          <cell r="B143" t="str">
            <v>Muc16</v>
          </cell>
          <cell r="C143">
            <v>5.0460000000000003</v>
          </cell>
          <cell r="D143">
            <v>2.1099999999999999E-3</v>
          </cell>
          <cell r="E143" t="str">
            <v>mucin 16</v>
          </cell>
          <cell r="F143" t="str">
            <v>Plasma Membrane</v>
          </cell>
          <cell r="G143" t="str">
            <v>other</v>
          </cell>
        </row>
        <row r="144">
          <cell r="A144" t="str">
            <v>Hapln1</v>
          </cell>
          <cell r="B144" t="str">
            <v>HAPLN1</v>
          </cell>
          <cell r="C144">
            <v>5.0410000000000004</v>
          </cell>
          <cell r="D144">
            <v>7.6200000000000002E-12</v>
          </cell>
          <cell r="E144" t="str">
            <v>hyaluronan and proteoglycan link protein 1</v>
          </cell>
          <cell r="F144" t="str">
            <v>Extracellular Space</v>
          </cell>
          <cell r="G144" t="str">
            <v>other</v>
          </cell>
        </row>
        <row r="145">
          <cell r="A145" t="str">
            <v>Gm43876</v>
          </cell>
          <cell r="B145" t="str">
            <v xml:space="preserve"> </v>
          </cell>
          <cell r="C145">
            <v>5.0350000000000001</v>
          </cell>
          <cell r="D145">
            <v>5.0100000000000003E-4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</row>
        <row r="146">
          <cell r="A146" t="str">
            <v>Iyd</v>
          </cell>
          <cell r="B146" t="str">
            <v>IYD</v>
          </cell>
          <cell r="C146">
            <v>5.0339999999999998</v>
          </cell>
          <cell r="D146">
            <v>2.0199999999999999E-8</v>
          </cell>
          <cell r="E146" t="str">
            <v>iodotyrosine deiodinase</v>
          </cell>
          <cell r="F146" t="str">
            <v>Plasma Membrane</v>
          </cell>
          <cell r="G146" t="str">
            <v>enzyme</v>
          </cell>
        </row>
        <row r="147">
          <cell r="A147" t="str">
            <v>Bdh1</v>
          </cell>
          <cell r="B147" t="str">
            <v>BDH1</v>
          </cell>
          <cell r="C147">
            <v>5.0279999999999996</v>
          </cell>
          <cell r="D147">
            <v>1.08E-27</v>
          </cell>
          <cell r="E147" t="str">
            <v>3-hydroxybutyrate dehydrogenase 1</v>
          </cell>
          <cell r="F147" t="str">
            <v>Cytoplasm</v>
          </cell>
          <cell r="G147" t="str">
            <v>enzyme</v>
          </cell>
        </row>
        <row r="148">
          <cell r="A148" t="str">
            <v>Areg</v>
          </cell>
          <cell r="B148" t="str">
            <v>AREG</v>
          </cell>
          <cell r="C148">
            <v>5.0129999999999999</v>
          </cell>
          <cell r="D148">
            <v>1.15E-4</v>
          </cell>
          <cell r="E148" t="str">
            <v>amphiregulin</v>
          </cell>
          <cell r="F148" t="str">
            <v>Extracellular Space</v>
          </cell>
          <cell r="G148" t="str">
            <v>growth factor</v>
          </cell>
        </row>
        <row r="149">
          <cell r="A149" t="str">
            <v>Neu4</v>
          </cell>
          <cell r="B149" t="str">
            <v>NEU4</v>
          </cell>
          <cell r="C149">
            <v>5.0069999999999997</v>
          </cell>
          <cell r="D149">
            <v>2.9199999999999999E-3</v>
          </cell>
          <cell r="E149" t="str">
            <v>neuraminidase 4</v>
          </cell>
          <cell r="F149" t="str">
            <v>Cytoplasm</v>
          </cell>
          <cell r="G149" t="str">
            <v>enzyme</v>
          </cell>
        </row>
        <row r="150">
          <cell r="A150" t="str">
            <v>Rspo3</v>
          </cell>
          <cell r="B150" t="str">
            <v>RSPO3</v>
          </cell>
          <cell r="C150">
            <v>4.9939999999999998</v>
          </cell>
          <cell r="D150">
            <v>4.47E-52</v>
          </cell>
          <cell r="E150" t="str">
            <v>R-spondin 3</v>
          </cell>
          <cell r="F150" t="str">
            <v>Extracellular Space</v>
          </cell>
          <cell r="G150" t="str">
            <v>kinase</v>
          </cell>
        </row>
        <row r="151">
          <cell r="A151" t="str">
            <v>Cacna2d4</v>
          </cell>
          <cell r="B151" t="str">
            <v>CACNA2D4</v>
          </cell>
          <cell r="C151">
            <v>4.9790000000000001</v>
          </cell>
          <cell r="D151">
            <v>7.4099999999999997E-26</v>
          </cell>
          <cell r="E151" t="str">
            <v>calcium voltage-gated channel auxiliary subunit alpha2delta 4</v>
          </cell>
          <cell r="F151" t="str">
            <v>Plasma Membrane</v>
          </cell>
          <cell r="G151" t="str">
            <v>ion channel</v>
          </cell>
        </row>
        <row r="152">
          <cell r="A152" t="str">
            <v>Apcdd1</v>
          </cell>
          <cell r="B152" t="str">
            <v>APCDD1</v>
          </cell>
          <cell r="C152">
            <v>4.9770000000000003</v>
          </cell>
          <cell r="D152">
            <v>2.0200000000000002E-87</v>
          </cell>
          <cell r="E152" t="str">
            <v>APC down-regulated 1</v>
          </cell>
          <cell r="F152" t="str">
            <v>Plasma Membrane</v>
          </cell>
          <cell r="G152" t="str">
            <v>other</v>
          </cell>
        </row>
        <row r="153">
          <cell r="A153" t="str">
            <v>Dbpht2</v>
          </cell>
          <cell r="B153" t="str">
            <v>Dbpht2</v>
          </cell>
          <cell r="C153">
            <v>4.9560000000000004</v>
          </cell>
          <cell r="D153">
            <v>5.0500000000000002E-4</v>
          </cell>
          <cell r="E153" t="str">
            <v>DNA binding protein with his-thr domain</v>
          </cell>
          <cell r="F153" t="str">
            <v>Other</v>
          </cell>
          <cell r="G153" t="str">
            <v>other</v>
          </cell>
        </row>
        <row r="154">
          <cell r="A154" t="str">
            <v>Grin2a</v>
          </cell>
          <cell r="B154" t="str">
            <v>GRIN2A</v>
          </cell>
          <cell r="C154">
            <v>4.92</v>
          </cell>
          <cell r="D154">
            <v>5.4500000000000003E-5</v>
          </cell>
          <cell r="E154" t="str">
            <v>glutamate ionotropic receptor NMDA type subunit 2A</v>
          </cell>
          <cell r="F154" t="str">
            <v>Plasma Membrane</v>
          </cell>
          <cell r="G154" t="str">
            <v>ion channel</v>
          </cell>
        </row>
        <row r="155">
          <cell r="A155" t="str">
            <v>Bpifb2</v>
          </cell>
          <cell r="B155" t="str">
            <v>BPIFB2</v>
          </cell>
          <cell r="C155">
            <v>4.9119999999999999</v>
          </cell>
          <cell r="D155">
            <v>4.5600000000000001E-7</v>
          </cell>
          <cell r="E155" t="str">
            <v>BPI fold containing family B member 2</v>
          </cell>
          <cell r="F155" t="str">
            <v>Extracellular Space</v>
          </cell>
          <cell r="G155" t="str">
            <v>other</v>
          </cell>
        </row>
        <row r="156">
          <cell r="A156" t="str">
            <v>Gm5415</v>
          </cell>
          <cell r="B156" t="str">
            <v>AF366264 (includes others)</v>
          </cell>
          <cell r="C156">
            <v>4.9059999999999997</v>
          </cell>
          <cell r="D156">
            <v>4.1800000000000002E-4</v>
          </cell>
          <cell r="E156" t="str">
            <v>cDNA sequence AF366264</v>
          </cell>
          <cell r="F156" t="str">
            <v>Nucleus</v>
          </cell>
          <cell r="G156" t="str">
            <v>peptidase</v>
          </cell>
        </row>
        <row r="157">
          <cell r="A157" t="str">
            <v>Abcc6</v>
          </cell>
          <cell r="B157" t="str">
            <v>ABCC6</v>
          </cell>
          <cell r="C157">
            <v>4.9029999999999996</v>
          </cell>
          <cell r="D157">
            <v>1.1999999999999999E-7</v>
          </cell>
          <cell r="E157" t="str">
            <v>ATP binding cassette subfamily C member 6</v>
          </cell>
          <cell r="F157" t="str">
            <v>Plasma Membrane</v>
          </cell>
          <cell r="G157" t="str">
            <v>transporter</v>
          </cell>
        </row>
        <row r="158">
          <cell r="A158" t="str">
            <v>Sbspon</v>
          </cell>
          <cell r="B158" t="str">
            <v>SBSPON</v>
          </cell>
          <cell r="C158">
            <v>4.8929999999999998</v>
          </cell>
          <cell r="D158">
            <v>2.34E-20</v>
          </cell>
          <cell r="E158" t="str">
            <v>somatomedin B and thrombospondin type 1 domain containing</v>
          </cell>
          <cell r="F158" t="str">
            <v>Extracellular Space</v>
          </cell>
          <cell r="G158" t="str">
            <v>other</v>
          </cell>
        </row>
        <row r="159">
          <cell r="A159" t="str">
            <v>Adam30</v>
          </cell>
          <cell r="B159" t="str">
            <v>ADAM30</v>
          </cell>
          <cell r="C159">
            <v>4.8869999999999996</v>
          </cell>
          <cell r="D159">
            <v>2.7599999999999999E-4</v>
          </cell>
          <cell r="E159" t="str">
            <v>ADAM metallopeptidase domain 30</v>
          </cell>
          <cell r="F159" t="str">
            <v>Plasma Membrane</v>
          </cell>
          <cell r="G159" t="str">
            <v>peptidase</v>
          </cell>
        </row>
        <row r="160">
          <cell r="A160" t="str">
            <v>Otx2</v>
          </cell>
          <cell r="B160" t="str">
            <v>OTX2</v>
          </cell>
          <cell r="C160">
            <v>4.8659999999999997</v>
          </cell>
          <cell r="D160">
            <v>2.8899999999999998E-4</v>
          </cell>
          <cell r="E160" t="str">
            <v>orthodenticle homeobox 2</v>
          </cell>
          <cell r="F160" t="str">
            <v>Nucleus</v>
          </cell>
          <cell r="G160" t="str">
            <v>transcription regulator</v>
          </cell>
        </row>
        <row r="161">
          <cell r="A161" t="str">
            <v>Nalcn</v>
          </cell>
          <cell r="B161" t="str">
            <v>NALCN</v>
          </cell>
          <cell r="C161">
            <v>4.8639999999999999</v>
          </cell>
          <cell r="D161">
            <v>7.05E-19</v>
          </cell>
          <cell r="E161" t="str">
            <v>sodium leak channel, non-selective</v>
          </cell>
          <cell r="F161" t="str">
            <v>Plasma Membrane</v>
          </cell>
          <cell r="G161" t="str">
            <v>ion channel</v>
          </cell>
        </row>
        <row r="162">
          <cell r="A162" t="str">
            <v>Frmpd2</v>
          </cell>
          <cell r="B162" t="str">
            <v>FRMPD2</v>
          </cell>
          <cell r="C162">
            <v>4.859</v>
          </cell>
          <cell r="D162">
            <v>6.1299999999999998E-6</v>
          </cell>
          <cell r="E162" t="str">
            <v>FERM and PDZ domain containing 2</v>
          </cell>
          <cell r="F162" t="str">
            <v>Plasma Membrane</v>
          </cell>
          <cell r="G162" t="str">
            <v>other</v>
          </cell>
        </row>
        <row r="163">
          <cell r="A163" t="str">
            <v>Prlr</v>
          </cell>
          <cell r="B163" t="str">
            <v>PRLR</v>
          </cell>
          <cell r="C163">
            <v>4.8520000000000003</v>
          </cell>
          <cell r="D163">
            <v>7.5300000000000003E-7</v>
          </cell>
          <cell r="E163" t="str">
            <v>prolactin receptor</v>
          </cell>
          <cell r="F163" t="str">
            <v>Plasma Membrane</v>
          </cell>
          <cell r="G163" t="str">
            <v>transmembrane receptor</v>
          </cell>
        </row>
        <row r="164">
          <cell r="A164" t="str">
            <v>Actc1</v>
          </cell>
          <cell r="B164" t="str">
            <v>ACTC1</v>
          </cell>
          <cell r="C164">
            <v>4.8040000000000003</v>
          </cell>
          <cell r="D164">
            <v>1.8699999999999999E-90</v>
          </cell>
          <cell r="E164" t="str">
            <v>actin, alpha, cardiac muscle 1</v>
          </cell>
          <cell r="F164" t="str">
            <v>Cytoplasm</v>
          </cell>
          <cell r="G164" t="str">
            <v>enzyme</v>
          </cell>
        </row>
        <row r="165">
          <cell r="A165" t="str">
            <v>AC159239.1</v>
          </cell>
          <cell r="B165" t="str">
            <v xml:space="preserve"> </v>
          </cell>
          <cell r="C165">
            <v>4.7939999999999996</v>
          </cell>
          <cell r="D165">
            <v>1.73E-4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</row>
        <row r="166">
          <cell r="A166" t="str">
            <v>Hs3st3a1</v>
          </cell>
          <cell r="B166" t="str">
            <v>HS3ST3A1</v>
          </cell>
          <cell r="C166">
            <v>4.79</v>
          </cell>
          <cell r="D166">
            <v>7.7600000000000001E-25</v>
          </cell>
          <cell r="E166" t="str">
            <v>heparan sulfate-glucosamine 3-sulfotransferase 3A1</v>
          </cell>
          <cell r="F166" t="str">
            <v>Cytoplasm</v>
          </cell>
          <cell r="G166" t="str">
            <v>enzyme</v>
          </cell>
        </row>
        <row r="167">
          <cell r="A167" t="str">
            <v>Dbx2</v>
          </cell>
          <cell r="B167" t="str">
            <v>DBX2</v>
          </cell>
          <cell r="C167">
            <v>4.766</v>
          </cell>
          <cell r="D167">
            <v>5.0000000000000002E-5</v>
          </cell>
          <cell r="E167" t="str">
            <v>developing brain homeobox 2</v>
          </cell>
          <cell r="F167" t="str">
            <v>Nucleus</v>
          </cell>
          <cell r="G167" t="str">
            <v>transcription regulator</v>
          </cell>
        </row>
        <row r="168">
          <cell r="A168" t="str">
            <v>Luzp2</v>
          </cell>
          <cell r="B168" t="str">
            <v>LUZP2</v>
          </cell>
          <cell r="C168">
            <v>4.7530000000000001</v>
          </cell>
          <cell r="D168">
            <v>7.9900000000000001E-21</v>
          </cell>
          <cell r="E168" t="str">
            <v>leucine zipper protein 2</v>
          </cell>
          <cell r="F168" t="str">
            <v>Other</v>
          </cell>
          <cell r="G168" t="str">
            <v>other</v>
          </cell>
        </row>
        <row r="169">
          <cell r="A169" t="str">
            <v>Vstm2b</v>
          </cell>
          <cell r="B169" t="str">
            <v>VSTM2B</v>
          </cell>
          <cell r="C169">
            <v>4.7530000000000001</v>
          </cell>
          <cell r="D169">
            <v>1.8100000000000001E-4</v>
          </cell>
          <cell r="E169" t="str">
            <v>V-set and transmembrane domain containing 2B</v>
          </cell>
          <cell r="F169" t="str">
            <v>Other</v>
          </cell>
          <cell r="G169" t="str">
            <v>other</v>
          </cell>
        </row>
        <row r="170">
          <cell r="A170" t="str">
            <v>Gm13854</v>
          </cell>
          <cell r="B170" t="str">
            <v>Gm13854</v>
          </cell>
          <cell r="C170">
            <v>4.7359999999999998</v>
          </cell>
          <cell r="D170">
            <v>1.08E-3</v>
          </cell>
          <cell r="E170" t="str">
            <v>heat shock protein 8 pseudogene</v>
          </cell>
          <cell r="F170" t="str">
            <v>Other</v>
          </cell>
          <cell r="G170" t="str">
            <v>other</v>
          </cell>
        </row>
        <row r="171">
          <cell r="A171" t="str">
            <v>Stk31</v>
          </cell>
          <cell r="B171" t="str">
            <v>STK31</v>
          </cell>
          <cell r="C171">
            <v>4.7359999999999998</v>
          </cell>
          <cell r="D171">
            <v>5.2499999999999997E-4</v>
          </cell>
          <cell r="E171" t="str">
            <v>serine/threonine kinase 31</v>
          </cell>
          <cell r="F171" t="str">
            <v>Cytoplasm</v>
          </cell>
          <cell r="G171" t="str">
            <v>kinase</v>
          </cell>
        </row>
        <row r="172">
          <cell r="A172" t="str">
            <v>Kcnj10</v>
          </cell>
          <cell r="B172" t="str">
            <v>KCNJ10</v>
          </cell>
          <cell r="C172">
            <v>4.7350000000000003</v>
          </cell>
          <cell r="D172">
            <v>3.74E-15</v>
          </cell>
          <cell r="E172" t="str">
            <v>potassium voltage-gated channel subfamily J member 10</v>
          </cell>
          <cell r="F172" t="str">
            <v>Plasma Membrane</v>
          </cell>
          <cell r="G172" t="str">
            <v>ion channel</v>
          </cell>
        </row>
        <row r="173">
          <cell r="A173" t="str">
            <v>Gm43486</v>
          </cell>
          <cell r="B173" t="str">
            <v xml:space="preserve"> </v>
          </cell>
          <cell r="C173">
            <v>4.7229999999999999</v>
          </cell>
          <cell r="D173">
            <v>8.4000000000000003E-4</v>
          </cell>
          <cell r="E173" t="str">
            <v xml:space="preserve"> </v>
          </cell>
          <cell r="F173" t="str">
            <v xml:space="preserve"> </v>
          </cell>
          <cell r="G173" t="str">
            <v xml:space="preserve"> </v>
          </cell>
        </row>
        <row r="174">
          <cell r="A174" t="str">
            <v>4933438A12Rik</v>
          </cell>
          <cell r="B174" t="str">
            <v xml:space="preserve"> </v>
          </cell>
          <cell r="C174">
            <v>4.7190000000000003</v>
          </cell>
          <cell r="D174">
            <v>1.5499999999999999E-3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</row>
        <row r="175">
          <cell r="A175" t="str">
            <v>Gm42470</v>
          </cell>
          <cell r="B175" t="str">
            <v xml:space="preserve"> </v>
          </cell>
          <cell r="C175">
            <v>4.7089999999999996</v>
          </cell>
          <cell r="D175">
            <v>3.3399999999999999E-4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</row>
        <row r="176">
          <cell r="A176" t="str">
            <v>Itgb4</v>
          </cell>
          <cell r="B176" t="str">
            <v>ITGB4</v>
          </cell>
          <cell r="C176">
            <v>4.6870000000000003</v>
          </cell>
          <cell r="D176">
            <v>2.49E-104</v>
          </cell>
          <cell r="E176" t="str">
            <v>integrin subunit beta 4</v>
          </cell>
          <cell r="F176" t="str">
            <v>Plasma Membrane</v>
          </cell>
          <cell r="G176" t="str">
            <v>transmembrane receptor</v>
          </cell>
        </row>
        <row r="177">
          <cell r="A177" t="str">
            <v>AC153937.2</v>
          </cell>
          <cell r="B177" t="str">
            <v xml:space="preserve"> </v>
          </cell>
          <cell r="C177">
            <v>4.657</v>
          </cell>
          <cell r="D177">
            <v>6.05E-5</v>
          </cell>
          <cell r="E177" t="str">
            <v xml:space="preserve"> </v>
          </cell>
          <cell r="F177" t="str">
            <v xml:space="preserve"> </v>
          </cell>
          <cell r="G177" t="str">
            <v xml:space="preserve"> </v>
          </cell>
        </row>
        <row r="178">
          <cell r="A178" t="str">
            <v>Krt9</v>
          </cell>
          <cell r="B178" t="str">
            <v>Krt9</v>
          </cell>
          <cell r="C178">
            <v>4.6539999999999999</v>
          </cell>
          <cell r="D178">
            <v>2.0900000000000001E-4</v>
          </cell>
          <cell r="E178" t="str">
            <v>keratin 9</v>
          </cell>
          <cell r="F178" t="str">
            <v>Cytoplasm</v>
          </cell>
          <cell r="G178" t="str">
            <v>other</v>
          </cell>
        </row>
        <row r="179">
          <cell r="A179" t="str">
            <v>Gm805</v>
          </cell>
          <cell r="B179" t="str">
            <v>Gm805</v>
          </cell>
          <cell r="C179">
            <v>4.641</v>
          </cell>
          <cell r="D179">
            <v>7.0200000000000002E-3</v>
          </cell>
          <cell r="E179" t="str">
            <v>predicted gene 805</v>
          </cell>
          <cell r="F179" t="str">
            <v>Other</v>
          </cell>
          <cell r="G179" t="str">
            <v>other</v>
          </cell>
        </row>
        <row r="180">
          <cell r="A180" t="str">
            <v>Slc6a19</v>
          </cell>
          <cell r="B180" t="str">
            <v>SLC6A19</v>
          </cell>
          <cell r="C180">
            <v>4.6280000000000001</v>
          </cell>
          <cell r="D180">
            <v>9.6900000000000004E-6</v>
          </cell>
          <cell r="E180" t="str">
            <v>solute carrier family 6 member 19</v>
          </cell>
          <cell r="F180" t="str">
            <v>Plasma Membrane</v>
          </cell>
          <cell r="G180" t="str">
            <v>transporter</v>
          </cell>
        </row>
        <row r="181">
          <cell r="A181" t="str">
            <v>AC126459.5</v>
          </cell>
          <cell r="B181" t="str">
            <v xml:space="preserve"> </v>
          </cell>
          <cell r="C181">
            <v>4.6230000000000002</v>
          </cell>
          <cell r="D181">
            <v>6.2600000000000004E-5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</row>
        <row r="182">
          <cell r="A182" t="str">
            <v>Crabp2</v>
          </cell>
          <cell r="B182" t="str">
            <v>CRABP2</v>
          </cell>
          <cell r="C182">
            <v>4.62</v>
          </cell>
          <cell r="D182">
            <v>9.7799999999999992E-4</v>
          </cell>
          <cell r="E182" t="str">
            <v>cellular retinoic acid binding protein 2</v>
          </cell>
          <cell r="F182" t="str">
            <v>Cytoplasm</v>
          </cell>
          <cell r="G182" t="str">
            <v>transporter</v>
          </cell>
        </row>
        <row r="183">
          <cell r="A183" t="str">
            <v>Esm1</v>
          </cell>
          <cell r="B183" t="str">
            <v>ESM1</v>
          </cell>
          <cell r="C183">
            <v>4.6130000000000004</v>
          </cell>
          <cell r="D183">
            <v>2.3200000000000002E-33</v>
          </cell>
          <cell r="E183" t="str">
            <v>endothelial cell specific molecule 1</v>
          </cell>
          <cell r="F183" t="str">
            <v>Extracellular Space</v>
          </cell>
          <cell r="G183" t="str">
            <v>growth factor</v>
          </cell>
        </row>
        <row r="184">
          <cell r="A184" t="str">
            <v>Krt19</v>
          </cell>
          <cell r="B184" t="str">
            <v>KRT19</v>
          </cell>
          <cell r="C184">
            <v>4.601</v>
          </cell>
          <cell r="D184">
            <v>4.5799999999999998E-33</v>
          </cell>
          <cell r="E184" t="str">
            <v>keratin 19</v>
          </cell>
          <cell r="F184" t="str">
            <v>Cytoplasm</v>
          </cell>
          <cell r="G184" t="str">
            <v>other</v>
          </cell>
        </row>
        <row r="185">
          <cell r="A185" t="str">
            <v>Bean1</v>
          </cell>
          <cell r="B185" t="str">
            <v>BEAN1</v>
          </cell>
          <cell r="C185">
            <v>4.5960000000000001</v>
          </cell>
          <cell r="D185">
            <v>3.1600000000000001E-15</v>
          </cell>
          <cell r="E185" t="str">
            <v>brain expressed associated with NEDD4 1</v>
          </cell>
          <cell r="F185" t="str">
            <v>Other</v>
          </cell>
          <cell r="G185" t="str">
            <v>other</v>
          </cell>
        </row>
        <row r="186">
          <cell r="A186" t="str">
            <v>Wnt16</v>
          </cell>
          <cell r="B186" t="str">
            <v>WNT16</v>
          </cell>
          <cell r="C186">
            <v>4.5620000000000003</v>
          </cell>
          <cell r="D186">
            <v>7.0100000000000004E-13</v>
          </cell>
          <cell r="E186" t="str">
            <v>Wnt family member 16</v>
          </cell>
          <cell r="F186" t="str">
            <v>Extracellular Space</v>
          </cell>
          <cell r="G186" t="str">
            <v>other</v>
          </cell>
        </row>
        <row r="187">
          <cell r="A187" t="str">
            <v>Plekhg6</v>
          </cell>
          <cell r="B187" t="str">
            <v>PLEKHG6</v>
          </cell>
          <cell r="C187">
            <v>4.55</v>
          </cell>
          <cell r="D187">
            <v>6.7399999999999996E-13</v>
          </cell>
          <cell r="E187" t="str">
            <v>pleckstrin homology and RhoGEF domain containing G6</v>
          </cell>
          <cell r="F187" t="str">
            <v>Cytoplasm</v>
          </cell>
          <cell r="G187" t="str">
            <v>other</v>
          </cell>
        </row>
        <row r="188">
          <cell r="A188" t="str">
            <v>Gdpd4</v>
          </cell>
          <cell r="B188" t="str">
            <v>GDPD4</v>
          </cell>
          <cell r="C188">
            <v>4.5410000000000004</v>
          </cell>
          <cell r="D188">
            <v>3.18E-5</v>
          </cell>
          <cell r="E188" t="str">
            <v>glycerophosphodiester phosphodiesterase domain containing 4</v>
          </cell>
          <cell r="F188" t="str">
            <v>Other</v>
          </cell>
          <cell r="G188" t="str">
            <v>kinase</v>
          </cell>
        </row>
        <row r="189">
          <cell r="A189" t="str">
            <v>Onecut2</v>
          </cell>
          <cell r="B189" t="str">
            <v>ONECUT2</v>
          </cell>
          <cell r="C189">
            <v>4.53</v>
          </cell>
          <cell r="D189">
            <v>2.2000000000000001E-4</v>
          </cell>
          <cell r="E189" t="str">
            <v>one cut homeobox 2</v>
          </cell>
          <cell r="F189" t="str">
            <v>Nucleus</v>
          </cell>
          <cell r="G189" t="str">
            <v>transcription regulator</v>
          </cell>
        </row>
        <row r="190">
          <cell r="A190" t="str">
            <v>Olfr855</v>
          </cell>
          <cell r="B190" t="str">
            <v>Olfr855</v>
          </cell>
          <cell r="C190">
            <v>4.5259999999999998</v>
          </cell>
          <cell r="D190">
            <v>9.4499999999999998E-4</v>
          </cell>
          <cell r="E190" t="str">
            <v>olfactory receptor 855</v>
          </cell>
          <cell r="F190" t="str">
            <v>Plasma Membrane</v>
          </cell>
          <cell r="G190" t="str">
            <v>G-protein coupled receptor</v>
          </cell>
        </row>
        <row r="191">
          <cell r="A191" t="str">
            <v>Olfr881</v>
          </cell>
          <cell r="B191" t="str">
            <v>Olfr881</v>
          </cell>
          <cell r="C191">
            <v>4.5259999999999998</v>
          </cell>
          <cell r="D191">
            <v>1.2699999999999999E-2</v>
          </cell>
          <cell r="E191" t="str">
            <v>olfactory receptor 881</v>
          </cell>
          <cell r="F191" t="str">
            <v>Plasma Membrane</v>
          </cell>
          <cell r="G191" t="str">
            <v>G-protein coupled receptor</v>
          </cell>
        </row>
        <row r="192">
          <cell r="A192" t="str">
            <v>Fgfr2</v>
          </cell>
          <cell r="B192" t="str">
            <v>FGFR2</v>
          </cell>
          <cell r="C192">
            <v>4.5010000000000003</v>
          </cell>
          <cell r="D192">
            <v>6.2199999999999996E-22</v>
          </cell>
          <cell r="E192" t="str">
            <v>fibroblast growth factor receptor 2</v>
          </cell>
          <cell r="F192" t="str">
            <v>Plasma Membrane</v>
          </cell>
          <cell r="G192" t="str">
            <v>kinase</v>
          </cell>
        </row>
        <row r="193">
          <cell r="A193" t="str">
            <v>Fgf4</v>
          </cell>
          <cell r="B193" t="str">
            <v>FGF4</v>
          </cell>
          <cell r="C193">
            <v>4.4960000000000004</v>
          </cell>
          <cell r="D193">
            <v>1.0200000000000001E-5</v>
          </cell>
          <cell r="E193" t="str">
            <v>fibroblast growth factor 4</v>
          </cell>
          <cell r="F193" t="str">
            <v>Extracellular Space</v>
          </cell>
          <cell r="G193" t="str">
            <v>growth factor</v>
          </cell>
        </row>
        <row r="194">
          <cell r="A194" t="str">
            <v>Spag6l</v>
          </cell>
          <cell r="B194" t="str">
            <v>SPAG6</v>
          </cell>
          <cell r="C194">
            <v>4.4939999999999998</v>
          </cell>
          <cell r="D194">
            <v>8.0800000000000002E-4</v>
          </cell>
          <cell r="E194" t="str">
            <v>sperm associated antigen 6</v>
          </cell>
          <cell r="F194" t="str">
            <v>Cytoplasm</v>
          </cell>
          <cell r="G194" t="str">
            <v>other</v>
          </cell>
        </row>
        <row r="195">
          <cell r="A195" t="str">
            <v>Gm37633</v>
          </cell>
          <cell r="B195" t="str">
            <v xml:space="preserve"> </v>
          </cell>
          <cell r="C195">
            <v>4.4779999999999998</v>
          </cell>
          <cell r="D195">
            <v>1.14E-3</v>
          </cell>
          <cell r="E195" t="str">
            <v xml:space="preserve"> </v>
          </cell>
          <cell r="F195" t="str">
            <v xml:space="preserve"> </v>
          </cell>
          <cell r="G195" t="str">
            <v xml:space="preserve"> </v>
          </cell>
        </row>
        <row r="196">
          <cell r="A196" t="str">
            <v>A2ml1</v>
          </cell>
          <cell r="B196" t="str">
            <v>OVOS2</v>
          </cell>
          <cell r="C196">
            <v>4.4770000000000003</v>
          </cell>
          <cell r="D196">
            <v>4.8500000000000003E-4</v>
          </cell>
          <cell r="E196" t="str">
            <v>alpha-2-macroglobulin like 1 pseudogene</v>
          </cell>
          <cell r="F196" t="str">
            <v>Extracellular Space</v>
          </cell>
          <cell r="G196" t="str">
            <v>other</v>
          </cell>
        </row>
        <row r="197">
          <cell r="A197" t="str">
            <v>4930529C04Rik</v>
          </cell>
          <cell r="B197" t="str">
            <v>4930529C04Rik</v>
          </cell>
          <cell r="C197">
            <v>4.4740000000000002</v>
          </cell>
          <cell r="D197">
            <v>1.83E-3</v>
          </cell>
          <cell r="E197" t="str">
            <v>zinc finger, BED domain containing 4 pseudogene</v>
          </cell>
          <cell r="F197" t="str">
            <v>Other</v>
          </cell>
          <cell r="G197" t="str">
            <v>other</v>
          </cell>
        </row>
        <row r="198">
          <cell r="A198" t="str">
            <v>Lad1</v>
          </cell>
          <cell r="B198" t="str">
            <v>LAD1</v>
          </cell>
          <cell r="C198">
            <v>4.4720000000000004</v>
          </cell>
          <cell r="D198">
            <v>8.0299999999999998E-7</v>
          </cell>
          <cell r="E198" t="str">
            <v>ladinin 1</v>
          </cell>
          <cell r="F198" t="str">
            <v>Extracellular Space</v>
          </cell>
          <cell r="G198" t="str">
            <v>other</v>
          </cell>
        </row>
        <row r="199">
          <cell r="A199" t="str">
            <v>Gm14812</v>
          </cell>
          <cell r="B199" t="str">
            <v>Gm14812</v>
          </cell>
          <cell r="C199">
            <v>4.47</v>
          </cell>
          <cell r="D199">
            <v>5.7099999999999999E-5</v>
          </cell>
          <cell r="E199" t="str">
            <v>predicted gene 14812</v>
          </cell>
          <cell r="F199" t="str">
            <v>Other</v>
          </cell>
          <cell r="G199" t="str">
            <v>other</v>
          </cell>
        </row>
        <row r="200">
          <cell r="A200" t="str">
            <v>Cpne4</v>
          </cell>
          <cell r="B200" t="str">
            <v>CPNE4</v>
          </cell>
          <cell r="C200">
            <v>4.4530000000000003</v>
          </cell>
          <cell r="D200">
            <v>1.4499999999999999E-3</v>
          </cell>
          <cell r="E200" t="str">
            <v>copine 4</v>
          </cell>
          <cell r="F200" t="str">
            <v>Cytoplasm</v>
          </cell>
          <cell r="G200" t="str">
            <v>other</v>
          </cell>
        </row>
        <row r="201">
          <cell r="A201" t="str">
            <v>Tenm2</v>
          </cell>
          <cell r="B201" t="str">
            <v>TENM2</v>
          </cell>
          <cell r="C201">
            <v>4.4420000000000002</v>
          </cell>
          <cell r="D201">
            <v>8.0199999999999996E-39</v>
          </cell>
          <cell r="E201" t="str">
            <v>teneurin transmembrane protein 2</v>
          </cell>
          <cell r="F201" t="str">
            <v>Plasma Membrane</v>
          </cell>
          <cell r="G201" t="str">
            <v>other</v>
          </cell>
        </row>
        <row r="202">
          <cell r="A202" t="str">
            <v>Gm9866</v>
          </cell>
          <cell r="B202" t="str">
            <v>Gm9866</v>
          </cell>
          <cell r="C202">
            <v>4.4359999999999999</v>
          </cell>
          <cell r="D202">
            <v>1.73E-3</v>
          </cell>
          <cell r="E202" t="str">
            <v>predicted gene 9866</v>
          </cell>
          <cell r="F202" t="str">
            <v>Other</v>
          </cell>
          <cell r="G202" t="str">
            <v>other</v>
          </cell>
        </row>
        <row r="203">
          <cell r="A203" t="str">
            <v>Olfr607</v>
          </cell>
          <cell r="B203" t="str">
            <v>Olfr607</v>
          </cell>
          <cell r="C203">
            <v>4.4329999999999998</v>
          </cell>
          <cell r="D203">
            <v>2.1299999999999999E-3</v>
          </cell>
          <cell r="E203" t="str">
            <v>olfactory receptor 607</v>
          </cell>
          <cell r="F203" t="str">
            <v>Plasma Membrane</v>
          </cell>
          <cell r="G203" t="str">
            <v>G-protein coupled receptor</v>
          </cell>
        </row>
        <row r="204">
          <cell r="A204" t="str">
            <v>Gm8458</v>
          </cell>
          <cell r="B204" t="str">
            <v>Gm8458</v>
          </cell>
          <cell r="C204">
            <v>4.4240000000000004</v>
          </cell>
          <cell r="D204">
            <v>3.1900000000000001E-3</v>
          </cell>
          <cell r="E204" t="str">
            <v>NSA2 ribosome biogenesis homolog pseudogene</v>
          </cell>
          <cell r="F204" t="str">
            <v>Other</v>
          </cell>
          <cell r="G204" t="str">
            <v>other</v>
          </cell>
        </row>
        <row r="205">
          <cell r="A205" t="str">
            <v>Gm32061</v>
          </cell>
          <cell r="B205" t="str">
            <v>Gm32061</v>
          </cell>
          <cell r="C205">
            <v>4.4119999999999999</v>
          </cell>
          <cell r="D205">
            <v>1.2899999999999999E-3</v>
          </cell>
          <cell r="E205" t="str">
            <v>predicted gene, 32061</v>
          </cell>
          <cell r="F205" t="str">
            <v>Other</v>
          </cell>
          <cell r="G205" t="str">
            <v>other</v>
          </cell>
        </row>
        <row r="206">
          <cell r="A206" t="str">
            <v>Olfr23</v>
          </cell>
          <cell r="B206" t="str">
            <v>Olfr23/Olfr390</v>
          </cell>
          <cell r="C206">
            <v>4.4029999999999996</v>
          </cell>
          <cell r="D206">
            <v>9.0200000000000002E-3</v>
          </cell>
          <cell r="E206" t="str">
            <v>olfactory receptor 390</v>
          </cell>
          <cell r="F206" t="str">
            <v>Plasma Membrane</v>
          </cell>
          <cell r="G206" t="str">
            <v>G-protein coupled receptor</v>
          </cell>
        </row>
        <row r="207">
          <cell r="A207" t="str">
            <v>Cd101</v>
          </cell>
          <cell r="B207" t="str">
            <v>CD101</v>
          </cell>
          <cell r="C207">
            <v>4.3949999999999996</v>
          </cell>
          <cell r="D207">
            <v>1.3599999999999999E-2</v>
          </cell>
          <cell r="E207" t="str">
            <v>CD101 molecule</v>
          </cell>
          <cell r="F207" t="str">
            <v>Plasma Membrane</v>
          </cell>
          <cell r="G207" t="str">
            <v>other</v>
          </cell>
        </row>
        <row r="208">
          <cell r="A208" t="str">
            <v>Kcnip1</v>
          </cell>
          <cell r="B208" t="str">
            <v>KCNIP1</v>
          </cell>
          <cell r="C208">
            <v>4.3899999999999997</v>
          </cell>
          <cell r="D208">
            <v>2.2900000000000001E-5</v>
          </cell>
          <cell r="E208" t="str">
            <v>potassium voltage-gated channel interacting protein 1</v>
          </cell>
          <cell r="F208" t="str">
            <v>Plasma Membrane</v>
          </cell>
          <cell r="G208" t="str">
            <v>ion channel</v>
          </cell>
        </row>
        <row r="209">
          <cell r="A209" t="str">
            <v>AC160114.2</v>
          </cell>
          <cell r="B209" t="str">
            <v xml:space="preserve"> </v>
          </cell>
          <cell r="C209">
            <v>4.3879999999999999</v>
          </cell>
          <cell r="D209">
            <v>9.1900000000000003E-3</v>
          </cell>
          <cell r="E209" t="str">
            <v xml:space="preserve"> </v>
          </cell>
          <cell r="F209" t="str">
            <v xml:space="preserve"> </v>
          </cell>
          <cell r="G209" t="str">
            <v xml:space="preserve"> </v>
          </cell>
        </row>
        <row r="210">
          <cell r="A210" t="str">
            <v>Tff2</v>
          </cell>
          <cell r="B210" t="str">
            <v>TFF2</v>
          </cell>
          <cell r="C210">
            <v>4.3869999999999996</v>
          </cell>
          <cell r="D210">
            <v>1.2799999999999999E-4</v>
          </cell>
          <cell r="E210" t="str">
            <v>trefoil factor 2</v>
          </cell>
          <cell r="F210" t="str">
            <v>Extracellular Space</v>
          </cell>
          <cell r="G210" t="str">
            <v>other</v>
          </cell>
        </row>
        <row r="211">
          <cell r="A211" t="str">
            <v>Susd3</v>
          </cell>
          <cell r="B211" t="str">
            <v>SUSD3</v>
          </cell>
          <cell r="C211">
            <v>4.3780000000000001</v>
          </cell>
          <cell r="D211">
            <v>3.8499999999999998E-13</v>
          </cell>
          <cell r="E211" t="str">
            <v>sushi domain containing 3</v>
          </cell>
          <cell r="F211" t="str">
            <v>Plasma Membrane</v>
          </cell>
          <cell r="G211" t="str">
            <v>other</v>
          </cell>
        </row>
        <row r="212">
          <cell r="A212" t="str">
            <v>Etnk2</v>
          </cell>
          <cell r="B212" t="str">
            <v>ETNK2</v>
          </cell>
          <cell r="C212">
            <v>4.3760000000000003</v>
          </cell>
          <cell r="D212">
            <v>7.3200000000000006E-14</v>
          </cell>
          <cell r="E212" t="str">
            <v>ethanolamine kinase 2</v>
          </cell>
          <cell r="F212" t="str">
            <v>Cytoplasm</v>
          </cell>
          <cell r="G212" t="str">
            <v>kinase</v>
          </cell>
        </row>
        <row r="213">
          <cell r="A213" t="str">
            <v>Gm19514</v>
          </cell>
          <cell r="B213" t="str">
            <v xml:space="preserve"> </v>
          </cell>
          <cell r="C213">
            <v>4.3540000000000001</v>
          </cell>
          <cell r="D213">
            <v>8.0699999999999996E-5</v>
          </cell>
          <cell r="E213" t="str">
            <v xml:space="preserve"> </v>
          </cell>
          <cell r="F213" t="str">
            <v xml:space="preserve"> </v>
          </cell>
          <cell r="G213" t="str">
            <v xml:space="preserve"> </v>
          </cell>
        </row>
        <row r="214">
          <cell r="A214" t="str">
            <v>Gm609</v>
          </cell>
          <cell r="B214" t="str">
            <v>Gm17783/Gm609</v>
          </cell>
          <cell r="C214">
            <v>4.343</v>
          </cell>
          <cell r="D214">
            <v>9.4900000000000006E-6</v>
          </cell>
          <cell r="E214" t="str">
            <v>predicted gene, 17783</v>
          </cell>
          <cell r="F214" t="str">
            <v>Other</v>
          </cell>
          <cell r="G214" t="str">
            <v>other</v>
          </cell>
        </row>
        <row r="215">
          <cell r="A215" t="str">
            <v>AC164164.1</v>
          </cell>
          <cell r="B215" t="str">
            <v xml:space="preserve"> </v>
          </cell>
          <cell r="C215">
            <v>4.3380000000000001</v>
          </cell>
          <cell r="D215">
            <v>9.1299999999999997E-4</v>
          </cell>
          <cell r="E215" t="str">
            <v xml:space="preserve"> </v>
          </cell>
          <cell r="F215" t="str">
            <v xml:space="preserve"> </v>
          </cell>
          <cell r="G215" t="str">
            <v xml:space="preserve"> </v>
          </cell>
        </row>
        <row r="216">
          <cell r="A216" t="str">
            <v>A430010J10Rik</v>
          </cell>
          <cell r="B216" t="str">
            <v>A430010J10Rik</v>
          </cell>
          <cell r="C216">
            <v>4.327</v>
          </cell>
          <cell r="D216">
            <v>2.6000000000000001E-6</v>
          </cell>
          <cell r="E216" t="str">
            <v>RIKEN cDNA A430010J10 gene</v>
          </cell>
          <cell r="F216" t="str">
            <v>Other</v>
          </cell>
          <cell r="G216" t="str">
            <v>other</v>
          </cell>
        </row>
        <row r="217">
          <cell r="A217" t="str">
            <v>Bhlhe22</v>
          </cell>
          <cell r="B217" t="str">
            <v>BHLHE22</v>
          </cell>
          <cell r="C217">
            <v>4.3220000000000001</v>
          </cell>
          <cell r="D217">
            <v>2.2600000000000001E-9</v>
          </cell>
          <cell r="E217" t="str">
            <v>basic helix-loop-helix family member e22</v>
          </cell>
          <cell r="F217" t="str">
            <v>Nucleus</v>
          </cell>
          <cell r="G217" t="str">
            <v>transcription regulator</v>
          </cell>
        </row>
        <row r="218">
          <cell r="A218" t="str">
            <v>Bpifb5</v>
          </cell>
          <cell r="B218" t="str">
            <v>Bpifb5</v>
          </cell>
          <cell r="C218">
            <v>4.319</v>
          </cell>
          <cell r="D218">
            <v>1.8099999999999999E-5</v>
          </cell>
          <cell r="E218" t="str">
            <v>BPI fold containing family B, member 5</v>
          </cell>
          <cell r="F218" t="str">
            <v>Other</v>
          </cell>
          <cell r="G218" t="str">
            <v>other</v>
          </cell>
        </row>
        <row r="219">
          <cell r="A219" t="str">
            <v>Wnt6</v>
          </cell>
          <cell r="B219" t="str">
            <v>WNT6</v>
          </cell>
          <cell r="C219">
            <v>4.3</v>
          </cell>
          <cell r="D219">
            <v>7.1599999999999999E-41</v>
          </cell>
          <cell r="E219" t="str">
            <v>Wnt family member 6</v>
          </cell>
          <cell r="F219" t="str">
            <v>Extracellular Space</v>
          </cell>
          <cell r="G219" t="str">
            <v>other</v>
          </cell>
        </row>
        <row r="220">
          <cell r="A220" t="str">
            <v>AC117245.3</v>
          </cell>
          <cell r="B220" t="str">
            <v xml:space="preserve"> </v>
          </cell>
          <cell r="C220">
            <v>4.2969999999999997</v>
          </cell>
          <cell r="D220">
            <v>1.6199999999999999E-3</v>
          </cell>
          <cell r="E220" t="str">
            <v xml:space="preserve"> </v>
          </cell>
          <cell r="F220" t="str">
            <v xml:space="preserve"> </v>
          </cell>
          <cell r="G220" t="str">
            <v xml:space="preserve"> </v>
          </cell>
        </row>
        <row r="221">
          <cell r="A221" t="str">
            <v>Tecrl</v>
          </cell>
          <cell r="B221" t="str">
            <v>TECRL</v>
          </cell>
          <cell r="C221">
            <v>4.2850000000000001</v>
          </cell>
          <cell r="D221">
            <v>4.88E-5</v>
          </cell>
          <cell r="E221" t="str">
            <v>trans-2,3-enoyl-CoA reductase like</v>
          </cell>
          <cell r="F221" t="str">
            <v>Cytoplasm</v>
          </cell>
          <cell r="G221" t="str">
            <v>other</v>
          </cell>
        </row>
        <row r="222">
          <cell r="A222" t="str">
            <v>Olfr354</v>
          </cell>
          <cell r="B222" t="str">
            <v>OR1N2</v>
          </cell>
          <cell r="C222">
            <v>4.2809999999999997</v>
          </cell>
          <cell r="D222">
            <v>6.3800000000000003E-3</v>
          </cell>
          <cell r="E222" t="str">
            <v>olfactory receptor family 1 subfamily N member 2</v>
          </cell>
          <cell r="F222" t="str">
            <v>Plasma Membrane</v>
          </cell>
          <cell r="G222" t="str">
            <v>G-protein coupled receptor</v>
          </cell>
        </row>
        <row r="223">
          <cell r="A223" t="str">
            <v>Ak8</v>
          </cell>
          <cell r="B223" t="str">
            <v>AK8</v>
          </cell>
          <cell r="C223">
            <v>4.28</v>
          </cell>
          <cell r="D223">
            <v>1.2300000000000001E-6</v>
          </cell>
          <cell r="E223" t="str">
            <v>adenylate kinase 8</v>
          </cell>
          <cell r="F223" t="str">
            <v>Cytoplasm</v>
          </cell>
          <cell r="G223" t="str">
            <v>kinase</v>
          </cell>
        </row>
        <row r="224">
          <cell r="A224" t="str">
            <v>Mylk3</v>
          </cell>
          <cell r="B224" t="str">
            <v>MYLK3</v>
          </cell>
          <cell r="C224">
            <v>4.2690000000000001</v>
          </cell>
          <cell r="D224">
            <v>5.7200000000000004E-18</v>
          </cell>
          <cell r="E224" t="str">
            <v>myosin light chain kinase 3</v>
          </cell>
          <cell r="F224" t="str">
            <v>Cytoplasm</v>
          </cell>
          <cell r="G224" t="str">
            <v>kinase</v>
          </cell>
        </row>
        <row r="225">
          <cell r="A225" t="str">
            <v>Sfrp4</v>
          </cell>
          <cell r="B225" t="str">
            <v>SFRP4</v>
          </cell>
          <cell r="C225">
            <v>4.266</v>
          </cell>
          <cell r="D225">
            <v>3.7599999999999998E-47</v>
          </cell>
          <cell r="E225" t="str">
            <v>secreted frizzled related protein 4</v>
          </cell>
          <cell r="F225" t="str">
            <v>Plasma Membrane</v>
          </cell>
          <cell r="G225" t="str">
            <v>transmembrane receptor</v>
          </cell>
        </row>
        <row r="226">
          <cell r="A226" t="str">
            <v>Gm12295</v>
          </cell>
          <cell r="B226" t="str">
            <v>Gm12295</v>
          </cell>
          <cell r="C226">
            <v>4.2629999999999999</v>
          </cell>
          <cell r="D226">
            <v>9.7700000000000003E-5</v>
          </cell>
          <cell r="E226" t="str">
            <v>predicted gene 12295</v>
          </cell>
          <cell r="F226" t="str">
            <v>Other</v>
          </cell>
          <cell r="G226" t="str">
            <v>other</v>
          </cell>
        </row>
        <row r="227">
          <cell r="A227" t="str">
            <v>Ppp1r1c</v>
          </cell>
          <cell r="B227" t="str">
            <v>PPP1R1C</v>
          </cell>
          <cell r="C227">
            <v>4.2610000000000001</v>
          </cell>
          <cell r="D227">
            <v>6.1300000000000005E-4</v>
          </cell>
          <cell r="E227" t="str">
            <v>protein phosphatase 1 regulatory inhibitor subunit 1C</v>
          </cell>
          <cell r="F227" t="str">
            <v>Cytoplasm</v>
          </cell>
          <cell r="G227" t="str">
            <v>phosphatase</v>
          </cell>
        </row>
        <row r="228">
          <cell r="A228" t="str">
            <v>Gm19194</v>
          </cell>
          <cell r="B228" t="str">
            <v>Gm19194</v>
          </cell>
          <cell r="C228">
            <v>4.2560000000000002</v>
          </cell>
          <cell r="D228">
            <v>1.1199999999999999E-3</v>
          </cell>
          <cell r="E228" t="str">
            <v>alpha thalassemia/mental retardation syndrome X-linked homolog pseudogene</v>
          </cell>
          <cell r="F228" t="str">
            <v>Other</v>
          </cell>
          <cell r="G228" t="str">
            <v>other</v>
          </cell>
        </row>
        <row r="229">
          <cell r="A229" t="str">
            <v>Mettl11b</v>
          </cell>
          <cell r="B229" t="str">
            <v>METTL11B</v>
          </cell>
          <cell r="C229">
            <v>4.2560000000000002</v>
          </cell>
          <cell r="D229">
            <v>1.4400000000000001E-25</v>
          </cell>
          <cell r="E229" t="str">
            <v>methyltransferase like 11B</v>
          </cell>
          <cell r="F229" t="str">
            <v>Other</v>
          </cell>
          <cell r="G229" t="str">
            <v>other</v>
          </cell>
        </row>
        <row r="230">
          <cell r="A230" t="str">
            <v>Ildr2</v>
          </cell>
          <cell r="B230" t="str">
            <v>ILDR2</v>
          </cell>
          <cell r="C230">
            <v>4.2539999999999996</v>
          </cell>
          <cell r="D230">
            <v>8.9699999999999999E-80</v>
          </cell>
          <cell r="E230" t="str">
            <v>immunoglobulin like domain containing receptor 2</v>
          </cell>
          <cell r="F230" t="str">
            <v>Other</v>
          </cell>
          <cell r="G230" t="str">
            <v>other</v>
          </cell>
        </row>
        <row r="231">
          <cell r="A231" t="str">
            <v>Lin28b</v>
          </cell>
          <cell r="B231" t="str">
            <v>LIN28B</v>
          </cell>
          <cell r="C231">
            <v>4.2530000000000001</v>
          </cell>
          <cell r="D231">
            <v>8.1499999999999997E-4</v>
          </cell>
          <cell r="E231" t="str">
            <v>lin-28 homolog B</v>
          </cell>
          <cell r="F231" t="str">
            <v>Cytoplasm</v>
          </cell>
          <cell r="G231" t="str">
            <v>other</v>
          </cell>
        </row>
        <row r="232">
          <cell r="A232" t="str">
            <v>Cd3g</v>
          </cell>
          <cell r="B232" t="str">
            <v>CD3G</v>
          </cell>
          <cell r="C232">
            <v>4.2469999999999999</v>
          </cell>
          <cell r="D232">
            <v>4.1300000000000001E-4</v>
          </cell>
          <cell r="E232" t="str">
            <v>CD3g molecule</v>
          </cell>
          <cell r="F232" t="str">
            <v>Plasma Membrane</v>
          </cell>
          <cell r="G232" t="str">
            <v>transmembrane receptor</v>
          </cell>
        </row>
        <row r="233">
          <cell r="A233" t="str">
            <v>Gm10723</v>
          </cell>
          <cell r="B233" t="str">
            <v xml:space="preserve"> </v>
          </cell>
          <cell r="C233">
            <v>4.242</v>
          </cell>
          <cell r="D233">
            <v>3.4199999999999999E-3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</row>
        <row r="234">
          <cell r="A234" t="str">
            <v>Dcx</v>
          </cell>
          <cell r="B234" t="str">
            <v>DCX</v>
          </cell>
          <cell r="C234">
            <v>4.24</v>
          </cell>
          <cell r="D234">
            <v>1.6199999999999999E-3</v>
          </cell>
          <cell r="E234" t="str">
            <v>doublecortin</v>
          </cell>
          <cell r="F234" t="str">
            <v>Cytoplasm</v>
          </cell>
          <cell r="G234" t="str">
            <v>other</v>
          </cell>
        </row>
        <row r="235">
          <cell r="A235" t="str">
            <v>Gm43523</v>
          </cell>
          <cell r="B235" t="str">
            <v xml:space="preserve"> </v>
          </cell>
          <cell r="C235">
            <v>4.24</v>
          </cell>
          <cell r="D235">
            <v>4.8199999999999996E-3</v>
          </cell>
          <cell r="E235" t="str">
            <v xml:space="preserve"> </v>
          </cell>
          <cell r="F235" t="str">
            <v xml:space="preserve"> </v>
          </cell>
          <cell r="G235" t="str">
            <v xml:space="preserve"> </v>
          </cell>
        </row>
        <row r="236">
          <cell r="A236" t="str">
            <v>T2</v>
          </cell>
          <cell r="B236" t="str">
            <v>T2</v>
          </cell>
          <cell r="C236">
            <v>4.2320000000000002</v>
          </cell>
          <cell r="D236">
            <v>5.5999999999999999E-3</v>
          </cell>
          <cell r="E236" t="str">
            <v>brachyury 2</v>
          </cell>
          <cell r="F236" t="str">
            <v>Other</v>
          </cell>
          <cell r="G236" t="str">
            <v>other</v>
          </cell>
        </row>
        <row r="237">
          <cell r="A237" t="str">
            <v>Gpr158</v>
          </cell>
          <cell r="B237" t="str">
            <v>GPR158</v>
          </cell>
          <cell r="C237">
            <v>4.2290000000000001</v>
          </cell>
          <cell r="D237">
            <v>1.8599999999999998E-2</v>
          </cell>
          <cell r="E237" t="str">
            <v>G protein-coupled receptor 158</v>
          </cell>
          <cell r="F237" t="str">
            <v>Plasma Membrane</v>
          </cell>
          <cell r="G237" t="str">
            <v>G-protein coupled receptor</v>
          </cell>
        </row>
        <row r="238">
          <cell r="A238" t="str">
            <v>Gria1</v>
          </cell>
          <cell r="B238" t="str">
            <v>GRIA1</v>
          </cell>
          <cell r="C238">
            <v>4.2220000000000004</v>
          </cell>
          <cell r="D238">
            <v>1.15E-6</v>
          </cell>
          <cell r="E238" t="str">
            <v>glutamate ionotropic receptor AMPA type subunit 1</v>
          </cell>
          <cell r="F238" t="str">
            <v>Plasma Membrane</v>
          </cell>
          <cell r="G238" t="str">
            <v>ion channel</v>
          </cell>
        </row>
        <row r="239">
          <cell r="A239" t="str">
            <v>Rtn4r</v>
          </cell>
          <cell r="B239" t="str">
            <v>RTN4R</v>
          </cell>
          <cell r="C239">
            <v>4.2190000000000003</v>
          </cell>
          <cell r="D239">
            <v>1.63E-4</v>
          </cell>
          <cell r="E239" t="str">
            <v>reticulon 4 receptor</v>
          </cell>
          <cell r="F239" t="str">
            <v>Plasma Membrane</v>
          </cell>
          <cell r="G239" t="str">
            <v>transmembrane receptor</v>
          </cell>
        </row>
        <row r="240">
          <cell r="A240" t="str">
            <v>Nap1l5</v>
          </cell>
          <cell r="B240" t="str">
            <v>NAP1L5</v>
          </cell>
          <cell r="C240">
            <v>4.2169999999999996</v>
          </cell>
          <cell r="D240">
            <v>5.9100000000000002E-23</v>
          </cell>
          <cell r="E240" t="str">
            <v>nucleosome assembly protein 1 like 5</v>
          </cell>
          <cell r="F240" t="str">
            <v>Other</v>
          </cell>
          <cell r="G240" t="str">
            <v>other</v>
          </cell>
        </row>
        <row r="241">
          <cell r="A241" t="str">
            <v>Rspo1</v>
          </cell>
          <cell r="B241" t="str">
            <v>RSPO1</v>
          </cell>
          <cell r="C241">
            <v>4.2110000000000003</v>
          </cell>
          <cell r="D241">
            <v>1.1999999999999999E-7</v>
          </cell>
          <cell r="E241" t="str">
            <v>R-spondin 1</v>
          </cell>
          <cell r="F241" t="str">
            <v>Plasma Membrane</v>
          </cell>
          <cell r="G241" t="str">
            <v>other</v>
          </cell>
        </row>
        <row r="242">
          <cell r="A242" t="str">
            <v>Efnb3</v>
          </cell>
          <cell r="B242" t="str">
            <v>EFNB3</v>
          </cell>
          <cell r="C242">
            <v>4.202</v>
          </cell>
          <cell r="D242">
            <v>1.16E-46</v>
          </cell>
          <cell r="E242" t="str">
            <v>ephrin B3</v>
          </cell>
          <cell r="F242" t="str">
            <v>Plasma Membrane</v>
          </cell>
          <cell r="G242" t="str">
            <v>kinase</v>
          </cell>
        </row>
        <row r="243">
          <cell r="A243" t="str">
            <v>Tlr1</v>
          </cell>
          <cell r="B243" t="str">
            <v>TLR1</v>
          </cell>
          <cell r="C243">
            <v>4.202</v>
          </cell>
          <cell r="D243">
            <v>8.9900000000000003E-5</v>
          </cell>
          <cell r="E243" t="str">
            <v>toll like receptor 1</v>
          </cell>
          <cell r="F243" t="str">
            <v>Plasma Membrane</v>
          </cell>
          <cell r="G243" t="str">
            <v>transmembrane receptor</v>
          </cell>
        </row>
        <row r="244">
          <cell r="A244" t="str">
            <v>Nsg2</v>
          </cell>
          <cell r="B244" t="str">
            <v>NSG2</v>
          </cell>
          <cell r="C244">
            <v>4.2009999999999996</v>
          </cell>
          <cell r="D244">
            <v>8.7400000000000002E-8</v>
          </cell>
          <cell r="E244" t="str">
            <v>neuronal vesicle trafficking associated 2</v>
          </cell>
          <cell r="F244" t="str">
            <v>Cytoplasm</v>
          </cell>
          <cell r="G244" t="str">
            <v>other</v>
          </cell>
        </row>
        <row r="245">
          <cell r="A245" t="str">
            <v>Aipl1</v>
          </cell>
          <cell r="B245" t="str">
            <v>AIPL1</v>
          </cell>
          <cell r="C245">
            <v>4.1970000000000001</v>
          </cell>
          <cell r="D245">
            <v>1.1199999999999999E-3</v>
          </cell>
          <cell r="E245" t="str">
            <v>aryl hydrocarbon receptor interacting protein like 1</v>
          </cell>
          <cell r="F245" t="str">
            <v>Nucleus</v>
          </cell>
          <cell r="G245" t="str">
            <v>other</v>
          </cell>
        </row>
        <row r="246">
          <cell r="A246" t="str">
            <v>Morc1</v>
          </cell>
          <cell r="B246" t="str">
            <v>MORC1</v>
          </cell>
          <cell r="C246">
            <v>4.1929999999999996</v>
          </cell>
          <cell r="D246">
            <v>4.1599999999999997E-4</v>
          </cell>
          <cell r="E246" t="str">
            <v>MORC family CW-type zinc finger 1</v>
          </cell>
          <cell r="F246" t="str">
            <v>Nucleus</v>
          </cell>
          <cell r="G246" t="str">
            <v>other</v>
          </cell>
        </row>
        <row r="247">
          <cell r="A247" t="str">
            <v>Tfap2a</v>
          </cell>
          <cell r="B247" t="str">
            <v>TFAP2A</v>
          </cell>
          <cell r="C247">
            <v>4.1920000000000002</v>
          </cell>
          <cell r="D247">
            <v>7.0999999999999998E-6</v>
          </cell>
          <cell r="E247" t="str">
            <v>transcription factor AP-2 alpha</v>
          </cell>
          <cell r="F247" t="str">
            <v>Nucleus</v>
          </cell>
          <cell r="G247" t="str">
            <v>transcription regulator</v>
          </cell>
        </row>
        <row r="248">
          <cell r="A248" t="str">
            <v>Lrriq1</v>
          </cell>
          <cell r="B248" t="str">
            <v>LRRIQ1</v>
          </cell>
          <cell r="C248">
            <v>4.1909999999999998</v>
          </cell>
          <cell r="D248">
            <v>9.1299999999999997E-4</v>
          </cell>
          <cell r="E248" t="str">
            <v>leucine rich repeats and IQ motif containing 1</v>
          </cell>
          <cell r="F248" t="str">
            <v>Other</v>
          </cell>
          <cell r="G248" t="str">
            <v>other</v>
          </cell>
        </row>
        <row r="249">
          <cell r="A249" t="str">
            <v>Plekhh1</v>
          </cell>
          <cell r="B249" t="str">
            <v>PLEKHH1</v>
          </cell>
          <cell r="C249">
            <v>4.1870000000000003</v>
          </cell>
          <cell r="D249">
            <v>1.51E-12</v>
          </cell>
          <cell r="E249" t="str">
            <v>pleckstrin homology, MyTH4 and FERM domain containing H1</v>
          </cell>
          <cell r="F249" t="str">
            <v>Cytoplasm</v>
          </cell>
          <cell r="G249" t="str">
            <v>other</v>
          </cell>
        </row>
        <row r="250">
          <cell r="A250" t="str">
            <v>Cgn</v>
          </cell>
          <cell r="B250" t="str">
            <v>CGN</v>
          </cell>
          <cell r="C250">
            <v>4.1849999999999996</v>
          </cell>
          <cell r="D250">
            <v>2.16E-10</v>
          </cell>
          <cell r="E250" t="str">
            <v>cingulin</v>
          </cell>
          <cell r="F250" t="str">
            <v>Plasma Membrane</v>
          </cell>
          <cell r="G250" t="str">
            <v>other</v>
          </cell>
        </row>
        <row r="251">
          <cell r="A251" t="str">
            <v>Olfr102</v>
          </cell>
          <cell r="B251" t="str">
            <v>OR12D2</v>
          </cell>
          <cell r="C251">
            <v>4.1719999999999997</v>
          </cell>
          <cell r="D251">
            <v>1.48E-3</v>
          </cell>
          <cell r="E251" t="str">
            <v>olfactory receptor family 12 subfamily D member 2 (gene/pseudogene)</v>
          </cell>
          <cell r="F251" t="str">
            <v>Plasma Membrane</v>
          </cell>
          <cell r="G251" t="str">
            <v>G-protein coupled receptor</v>
          </cell>
        </row>
        <row r="252">
          <cell r="A252" t="str">
            <v>Dnah10</v>
          </cell>
          <cell r="B252" t="str">
            <v>DNAH10</v>
          </cell>
          <cell r="C252">
            <v>4.1559999999999997</v>
          </cell>
          <cell r="D252">
            <v>1.0399999999999999E-4</v>
          </cell>
          <cell r="E252" t="str">
            <v>dynein axonemal heavy chain 10</v>
          </cell>
          <cell r="F252" t="str">
            <v>Cytoplasm</v>
          </cell>
          <cell r="G252" t="str">
            <v>other</v>
          </cell>
        </row>
        <row r="253">
          <cell r="A253" t="str">
            <v>Olfr845</v>
          </cell>
          <cell r="B253" t="str">
            <v>Olfr845</v>
          </cell>
          <cell r="C253">
            <v>4.1529999999999996</v>
          </cell>
          <cell r="D253">
            <v>4.7200000000000002E-3</v>
          </cell>
          <cell r="E253" t="str">
            <v>olfactory receptor 845</v>
          </cell>
          <cell r="F253" t="str">
            <v>Plasma Membrane</v>
          </cell>
          <cell r="G253" t="str">
            <v>G-protein coupled receptor</v>
          </cell>
        </row>
        <row r="254">
          <cell r="A254" t="str">
            <v>Btbd17</v>
          </cell>
          <cell r="B254" t="str">
            <v>BTBD17</v>
          </cell>
          <cell r="C254">
            <v>4.1520000000000001</v>
          </cell>
          <cell r="D254">
            <v>8.8699999999999998E-6</v>
          </cell>
          <cell r="E254" t="str">
            <v>BTB domain containing 17</v>
          </cell>
          <cell r="F254" t="str">
            <v>Plasma Membrane</v>
          </cell>
          <cell r="G254" t="str">
            <v>other</v>
          </cell>
        </row>
        <row r="255">
          <cell r="A255" t="str">
            <v>Cpne5</v>
          </cell>
          <cell r="B255" t="str">
            <v>CPNE5</v>
          </cell>
          <cell r="C255">
            <v>4.1509999999999998</v>
          </cell>
          <cell r="D255">
            <v>2.8099999999999999E-7</v>
          </cell>
          <cell r="E255" t="str">
            <v>copine 5</v>
          </cell>
          <cell r="F255" t="str">
            <v>Plasma Membrane</v>
          </cell>
          <cell r="G255" t="str">
            <v>other</v>
          </cell>
        </row>
        <row r="256">
          <cell r="A256" t="str">
            <v>Clec18a</v>
          </cell>
          <cell r="B256" t="str">
            <v>CLEC18B</v>
          </cell>
          <cell r="C256">
            <v>4.149</v>
          </cell>
          <cell r="D256">
            <v>7.4399999999999998E-78</v>
          </cell>
          <cell r="E256" t="str">
            <v>C-type lectin domain family 18 member B</v>
          </cell>
          <cell r="F256" t="str">
            <v>Cytoplasm</v>
          </cell>
          <cell r="G256" t="str">
            <v>other</v>
          </cell>
        </row>
        <row r="257">
          <cell r="A257" t="str">
            <v>Gm32444</v>
          </cell>
          <cell r="B257" t="str">
            <v>Gm32444</v>
          </cell>
          <cell r="C257">
            <v>4.149</v>
          </cell>
          <cell r="D257">
            <v>1.17E-2</v>
          </cell>
          <cell r="E257" t="str">
            <v>predicted gene, 32444</v>
          </cell>
          <cell r="F257" t="str">
            <v>Other</v>
          </cell>
          <cell r="G257" t="str">
            <v>other</v>
          </cell>
        </row>
        <row r="258">
          <cell r="A258" t="str">
            <v>Gm37464</v>
          </cell>
          <cell r="B258" t="str">
            <v xml:space="preserve"> </v>
          </cell>
          <cell r="C258">
            <v>4.1449999999999996</v>
          </cell>
          <cell r="D258">
            <v>3.5000000000000001E-3</v>
          </cell>
          <cell r="E258" t="str">
            <v xml:space="preserve"> </v>
          </cell>
          <cell r="F258" t="str">
            <v xml:space="preserve"> </v>
          </cell>
          <cell r="G258" t="str">
            <v xml:space="preserve"> </v>
          </cell>
        </row>
        <row r="259">
          <cell r="A259" t="str">
            <v>Myocd</v>
          </cell>
          <cell r="B259" t="str">
            <v>MYOCD</v>
          </cell>
          <cell r="C259">
            <v>4.1429999999999998</v>
          </cell>
          <cell r="D259">
            <v>1.9599999999999999E-11</v>
          </cell>
          <cell r="E259" t="str">
            <v>myocardin</v>
          </cell>
          <cell r="F259" t="str">
            <v>Nucleus</v>
          </cell>
          <cell r="G259" t="str">
            <v>transcription regulator</v>
          </cell>
        </row>
        <row r="260">
          <cell r="A260" t="str">
            <v>Pkhd1</v>
          </cell>
          <cell r="B260" t="str">
            <v>PKHD1</v>
          </cell>
          <cell r="C260">
            <v>4.1349999999999998</v>
          </cell>
          <cell r="D260">
            <v>7.5900000000000004E-3</v>
          </cell>
          <cell r="E260" t="str">
            <v>PKHD1, fibrocystin/polyductin</v>
          </cell>
          <cell r="F260" t="str">
            <v>Plasma Membrane</v>
          </cell>
          <cell r="G260" t="str">
            <v>other</v>
          </cell>
        </row>
        <row r="261">
          <cell r="A261" t="str">
            <v>Olfr481</v>
          </cell>
          <cell r="B261" t="str">
            <v>Olfr481</v>
          </cell>
          <cell r="C261">
            <v>4.13</v>
          </cell>
          <cell r="D261">
            <v>1.15E-2</v>
          </cell>
          <cell r="E261" t="str">
            <v>olfactory receptor 481</v>
          </cell>
          <cell r="F261" t="str">
            <v>Plasma Membrane</v>
          </cell>
          <cell r="G261" t="str">
            <v>G-protein coupled receptor</v>
          </cell>
        </row>
        <row r="262">
          <cell r="A262" t="str">
            <v>Neurod2</v>
          </cell>
          <cell r="B262" t="str">
            <v>NEUROD2</v>
          </cell>
          <cell r="C262">
            <v>4.1289999999999996</v>
          </cell>
          <cell r="D262">
            <v>1.2600000000000001E-3</v>
          </cell>
          <cell r="E262" t="str">
            <v>neuronal differentiation 2</v>
          </cell>
          <cell r="F262" t="str">
            <v>Nucleus</v>
          </cell>
          <cell r="G262" t="str">
            <v>transcription regulator</v>
          </cell>
        </row>
        <row r="263">
          <cell r="A263" t="str">
            <v>Bmp7</v>
          </cell>
          <cell r="B263" t="str">
            <v>BMP7</v>
          </cell>
          <cell r="C263">
            <v>4.1210000000000004</v>
          </cell>
          <cell r="D263">
            <v>1.8900000000000001E-47</v>
          </cell>
          <cell r="E263" t="str">
            <v>bone morphogenetic protein 7</v>
          </cell>
          <cell r="F263" t="str">
            <v>Extracellular Space</v>
          </cell>
          <cell r="G263" t="str">
            <v>growth factor</v>
          </cell>
        </row>
        <row r="264">
          <cell r="A264" t="str">
            <v>5430434F05Rik</v>
          </cell>
          <cell r="B264" t="str">
            <v>5430434F05Rik</v>
          </cell>
          <cell r="C264">
            <v>4.12</v>
          </cell>
          <cell r="D264">
            <v>5.4599999999999996E-3</v>
          </cell>
          <cell r="E264" t="str">
            <v>RIKEN cDNA 5430434F05 gene</v>
          </cell>
          <cell r="F264" t="str">
            <v>Other</v>
          </cell>
          <cell r="G264" t="str">
            <v>other</v>
          </cell>
        </row>
        <row r="265">
          <cell r="A265" t="str">
            <v>Col9a2</v>
          </cell>
          <cell r="B265" t="str">
            <v>COL9A2</v>
          </cell>
          <cell r="C265">
            <v>4.1120000000000001</v>
          </cell>
          <cell r="D265">
            <v>1.7400000000000001E-15</v>
          </cell>
          <cell r="E265" t="str">
            <v>collagen type IX alpha 2 chain</v>
          </cell>
          <cell r="F265" t="str">
            <v>Extracellular Space</v>
          </cell>
          <cell r="G265" t="str">
            <v>other</v>
          </cell>
        </row>
        <row r="266">
          <cell r="A266" t="str">
            <v>Gm36931</v>
          </cell>
          <cell r="B266" t="str">
            <v xml:space="preserve"> </v>
          </cell>
          <cell r="C266">
            <v>4.1100000000000003</v>
          </cell>
          <cell r="D266">
            <v>3.8500000000000001E-3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</row>
        <row r="267">
          <cell r="A267" t="str">
            <v>Adra1b</v>
          </cell>
          <cell r="B267" t="str">
            <v>ADRA1B</v>
          </cell>
          <cell r="C267">
            <v>4.101</v>
          </cell>
          <cell r="D267">
            <v>7.07E-20</v>
          </cell>
          <cell r="E267" t="str">
            <v>adrenoceptor alpha 1B</v>
          </cell>
          <cell r="F267" t="str">
            <v>Plasma Membrane</v>
          </cell>
          <cell r="G267" t="str">
            <v>G-protein coupled receptor</v>
          </cell>
        </row>
        <row r="268">
          <cell r="A268" t="str">
            <v>Gm8276</v>
          </cell>
          <cell r="B268" t="str">
            <v>Gm8276</v>
          </cell>
          <cell r="C268">
            <v>4.09</v>
          </cell>
          <cell r="D268">
            <v>4.1100000000000002E-4</v>
          </cell>
          <cell r="E268" t="str">
            <v>poly(A) binding protein, cytoplasmic 1 pseudogene</v>
          </cell>
          <cell r="F268" t="str">
            <v>Other</v>
          </cell>
          <cell r="G268" t="str">
            <v>other</v>
          </cell>
        </row>
        <row r="269">
          <cell r="A269" t="str">
            <v>Dkk2</v>
          </cell>
          <cell r="B269" t="str">
            <v>DKK2</v>
          </cell>
          <cell r="C269">
            <v>4.0860000000000003</v>
          </cell>
          <cell r="D269">
            <v>2.39E-36</v>
          </cell>
          <cell r="E269" t="str">
            <v>dickkopf WNT signaling pathway inhibitor 2</v>
          </cell>
          <cell r="F269" t="str">
            <v>Extracellular Space</v>
          </cell>
          <cell r="G269" t="str">
            <v>other</v>
          </cell>
        </row>
        <row r="270">
          <cell r="A270" t="str">
            <v>Olfr1318</v>
          </cell>
          <cell r="B270" t="str">
            <v>Olfr1318</v>
          </cell>
          <cell r="C270">
            <v>4.085</v>
          </cell>
          <cell r="D270">
            <v>2.5500000000000002E-3</v>
          </cell>
          <cell r="E270" t="str">
            <v>olfactory receptor 1318</v>
          </cell>
          <cell r="F270" t="str">
            <v>Plasma Membrane</v>
          </cell>
          <cell r="G270" t="str">
            <v>G-protein coupled receptor</v>
          </cell>
        </row>
        <row r="271">
          <cell r="A271" t="str">
            <v>Adh7</v>
          </cell>
          <cell r="B271" t="str">
            <v>ADH7</v>
          </cell>
          <cell r="C271">
            <v>4.08</v>
          </cell>
          <cell r="D271">
            <v>1.42E-10</v>
          </cell>
          <cell r="E271" t="str">
            <v>alcohol dehydrogenase 7 (class IV), mu or sigma polypeptide</v>
          </cell>
          <cell r="F271" t="str">
            <v>Cytoplasm</v>
          </cell>
          <cell r="G271" t="str">
            <v>enzyme</v>
          </cell>
        </row>
        <row r="272">
          <cell r="A272" t="str">
            <v>Tmprss11e</v>
          </cell>
          <cell r="B272" t="str">
            <v>TMPRSS11E</v>
          </cell>
          <cell r="C272">
            <v>4.0780000000000003</v>
          </cell>
          <cell r="D272">
            <v>4.5700000000000003E-3</v>
          </cell>
          <cell r="E272" t="str">
            <v>transmembrane serine protease 11E</v>
          </cell>
          <cell r="F272" t="str">
            <v>Extracellular Space</v>
          </cell>
          <cell r="G272" t="str">
            <v>peptidase</v>
          </cell>
        </row>
        <row r="273">
          <cell r="A273" t="str">
            <v>Wt1</v>
          </cell>
          <cell r="B273" t="str">
            <v>WT1</v>
          </cell>
          <cell r="C273">
            <v>4.0780000000000003</v>
          </cell>
          <cell r="D273">
            <v>1.2999999999999999E-3</v>
          </cell>
          <cell r="E273" t="str">
            <v>Wilms tumor 1</v>
          </cell>
          <cell r="F273" t="str">
            <v>Nucleus</v>
          </cell>
          <cell r="G273" t="str">
            <v>transcription regulator</v>
          </cell>
        </row>
        <row r="274">
          <cell r="A274" t="str">
            <v>Tulp1</v>
          </cell>
          <cell r="B274" t="str">
            <v>TULP1</v>
          </cell>
          <cell r="C274">
            <v>4.0720000000000001</v>
          </cell>
          <cell r="D274">
            <v>2.9399999999999999E-4</v>
          </cell>
          <cell r="E274" t="str">
            <v>tubby like protein 1</v>
          </cell>
          <cell r="F274" t="str">
            <v>Nucleus</v>
          </cell>
          <cell r="G274" t="str">
            <v>transcription regulator</v>
          </cell>
        </row>
        <row r="275">
          <cell r="A275" t="str">
            <v>Bdkrb1</v>
          </cell>
          <cell r="B275" t="str">
            <v>BDKRB1</v>
          </cell>
          <cell r="C275">
            <v>4.0679999999999996</v>
          </cell>
          <cell r="D275">
            <v>2.61E-4</v>
          </cell>
          <cell r="E275" t="str">
            <v>bradykinin receptor B1</v>
          </cell>
          <cell r="F275" t="str">
            <v>Plasma Membrane</v>
          </cell>
          <cell r="G275" t="str">
            <v>G-protein coupled receptor</v>
          </cell>
        </row>
        <row r="276">
          <cell r="A276" t="str">
            <v>Rab38</v>
          </cell>
          <cell r="B276" t="str">
            <v>RAB38</v>
          </cell>
          <cell r="C276">
            <v>4.0679999999999996</v>
          </cell>
          <cell r="D276">
            <v>1.4800000000000001E-14</v>
          </cell>
          <cell r="E276" t="str">
            <v>RAB38, member RAS oncogene family</v>
          </cell>
          <cell r="F276" t="str">
            <v>Cytoplasm</v>
          </cell>
          <cell r="G276" t="str">
            <v>enzyme</v>
          </cell>
        </row>
        <row r="277">
          <cell r="A277" t="str">
            <v>Gm43045</v>
          </cell>
          <cell r="B277" t="str">
            <v xml:space="preserve"> </v>
          </cell>
          <cell r="C277">
            <v>4.0629999999999997</v>
          </cell>
          <cell r="D277">
            <v>6.45E-3</v>
          </cell>
          <cell r="E277" t="str">
            <v xml:space="preserve"> </v>
          </cell>
          <cell r="F277" t="str">
            <v xml:space="preserve"> </v>
          </cell>
          <cell r="G277" t="str">
            <v xml:space="preserve"> </v>
          </cell>
        </row>
        <row r="278">
          <cell r="A278" t="str">
            <v>Gm37018</v>
          </cell>
          <cell r="B278" t="str">
            <v xml:space="preserve"> </v>
          </cell>
          <cell r="C278">
            <v>4.0590000000000002</v>
          </cell>
          <cell r="D278">
            <v>1.1299999999999999E-3</v>
          </cell>
          <cell r="E278" t="str">
            <v xml:space="preserve"> </v>
          </cell>
          <cell r="F278" t="str">
            <v xml:space="preserve"> </v>
          </cell>
          <cell r="G278" t="str">
            <v xml:space="preserve"> </v>
          </cell>
        </row>
        <row r="279">
          <cell r="A279" t="str">
            <v>AC132336.1</v>
          </cell>
          <cell r="B279" t="str">
            <v xml:space="preserve"> </v>
          </cell>
          <cell r="C279">
            <v>4.0570000000000004</v>
          </cell>
          <cell r="D279">
            <v>5.9899999999999997E-3</v>
          </cell>
          <cell r="E279" t="str">
            <v xml:space="preserve"> </v>
          </cell>
          <cell r="F279" t="str">
            <v xml:space="preserve"> </v>
          </cell>
          <cell r="G279" t="str">
            <v xml:space="preserve"> </v>
          </cell>
        </row>
        <row r="280">
          <cell r="A280" t="str">
            <v>Olfr652</v>
          </cell>
          <cell r="B280" t="str">
            <v>Olfr652</v>
          </cell>
          <cell r="C280">
            <v>4.056</v>
          </cell>
          <cell r="D280">
            <v>1.32E-2</v>
          </cell>
          <cell r="E280" t="str">
            <v>olfactory receptor 652</v>
          </cell>
          <cell r="F280" t="str">
            <v>Plasma Membrane</v>
          </cell>
          <cell r="G280" t="str">
            <v>G-protein coupled receptor</v>
          </cell>
        </row>
        <row r="281">
          <cell r="A281" t="str">
            <v>Foxd1</v>
          </cell>
          <cell r="B281" t="str">
            <v>FOXD1</v>
          </cell>
          <cell r="C281">
            <v>4.0549999999999997</v>
          </cell>
          <cell r="D281">
            <v>6.9299999999999997E-6</v>
          </cell>
          <cell r="E281" t="str">
            <v>forkhead box D1</v>
          </cell>
          <cell r="F281" t="str">
            <v>Nucleus</v>
          </cell>
          <cell r="G281" t="str">
            <v>transcription regulator</v>
          </cell>
        </row>
        <row r="282">
          <cell r="A282" t="str">
            <v>Mt3</v>
          </cell>
          <cell r="B282" t="str">
            <v>Mt3</v>
          </cell>
          <cell r="C282">
            <v>4.0529999999999999</v>
          </cell>
          <cell r="D282">
            <v>1.0400000000000001E-18</v>
          </cell>
          <cell r="E282" t="str">
            <v>metallothionein 3</v>
          </cell>
          <cell r="F282" t="str">
            <v>Cytoplasm</v>
          </cell>
          <cell r="G282" t="str">
            <v>other</v>
          </cell>
        </row>
        <row r="283">
          <cell r="A283" t="str">
            <v>AC165080.4</v>
          </cell>
          <cell r="B283" t="str">
            <v xml:space="preserve"> </v>
          </cell>
          <cell r="C283">
            <v>4.0529999999999999</v>
          </cell>
          <cell r="D283">
            <v>2.9399999999999999E-4</v>
          </cell>
          <cell r="E283" t="str">
            <v xml:space="preserve"> </v>
          </cell>
          <cell r="F283" t="str">
            <v xml:space="preserve"> </v>
          </cell>
          <cell r="G283" t="str">
            <v xml:space="preserve"> </v>
          </cell>
        </row>
        <row r="284">
          <cell r="A284" t="str">
            <v>Dgki</v>
          </cell>
          <cell r="B284" t="str">
            <v>DGKI</v>
          </cell>
          <cell r="C284">
            <v>4.0490000000000004</v>
          </cell>
          <cell r="D284">
            <v>5.4099999999999999E-7</v>
          </cell>
          <cell r="E284" t="str">
            <v>diacylglycerol kinase iota</v>
          </cell>
          <cell r="F284" t="str">
            <v>Cytoplasm</v>
          </cell>
          <cell r="G284" t="str">
            <v>kinase</v>
          </cell>
        </row>
        <row r="285">
          <cell r="A285" t="str">
            <v>Perp</v>
          </cell>
          <cell r="B285" t="str">
            <v>PERP</v>
          </cell>
          <cell r="C285">
            <v>4.0430000000000001</v>
          </cell>
          <cell r="D285">
            <v>6.6400000000000003E-24</v>
          </cell>
          <cell r="E285" t="str">
            <v>PERP, TP53 apoptosis effector</v>
          </cell>
          <cell r="F285" t="str">
            <v>Plasma Membrane</v>
          </cell>
          <cell r="G285" t="str">
            <v>other</v>
          </cell>
        </row>
        <row r="286">
          <cell r="A286" t="str">
            <v>Gm43473</v>
          </cell>
          <cell r="B286" t="str">
            <v xml:space="preserve"> </v>
          </cell>
          <cell r="C286">
            <v>4.0430000000000001</v>
          </cell>
          <cell r="D286">
            <v>1.4499999999999999E-3</v>
          </cell>
          <cell r="E286" t="str">
            <v xml:space="preserve"> </v>
          </cell>
          <cell r="F286" t="str">
            <v xml:space="preserve"> </v>
          </cell>
          <cell r="G286" t="str">
            <v xml:space="preserve"> </v>
          </cell>
        </row>
        <row r="287">
          <cell r="A287" t="str">
            <v>Zap70</v>
          </cell>
          <cell r="B287" t="str">
            <v>ZAP70</v>
          </cell>
          <cell r="C287">
            <v>4.0380000000000003</v>
          </cell>
          <cell r="D287">
            <v>7.1799999999999997E-13</v>
          </cell>
          <cell r="E287" t="str">
            <v>zeta chain of T cell receptor associated protein kinase 70</v>
          </cell>
          <cell r="F287" t="str">
            <v>Plasma Membrane</v>
          </cell>
          <cell r="G287" t="str">
            <v>kinase</v>
          </cell>
        </row>
        <row r="288">
          <cell r="A288" t="str">
            <v>Gm45531</v>
          </cell>
          <cell r="B288" t="str">
            <v xml:space="preserve"> </v>
          </cell>
          <cell r="C288">
            <v>4.0350000000000001</v>
          </cell>
          <cell r="D288">
            <v>9.6199999999999994E-5</v>
          </cell>
          <cell r="E288" t="str">
            <v xml:space="preserve"> </v>
          </cell>
          <cell r="F288" t="str">
            <v xml:space="preserve"> </v>
          </cell>
          <cell r="G288" t="str">
            <v xml:space="preserve"> </v>
          </cell>
        </row>
        <row r="289">
          <cell r="A289" t="str">
            <v>Gm45834</v>
          </cell>
          <cell r="B289" t="str">
            <v xml:space="preserve"> </v>
          </cell>
          <cell r="C289">
            <v>4.0309999999999997</v>
          </cell>
          <cell r="D289">
            <v>5.1900000000000002E-3</v>
          </cell>
          <cell r="E289" t="str">
            <v xml:space="preserve"> </v>
          </cell>
          <cell r="F289" t="str">
            <v xml:space="preserve"> </v>
          </cell>
          <cell r="G289" t="str">
            <v xml:space="preserve"> </v>
          </cell>
        </row>
        <row r="290">
          <cell r="A290" t="str">
            <v>Hrh1</v>
          </cell>
          <cell r="B290" t="str">
            <v>HRH1</v>
          </cell>
          <cell r="C290">
            <v>4.0170000000000003</v>
          </cell>
          <cell r="D290">
            <v>2.32E-18</v>
          </cell>
          <cell r="E290" t="str">
            <v>histamine receptor H1</v>
          </cell>
          <cell r="F290" t="str">
            <v>Plasma Membrane</v>
          </cell>
          <cell r="G290" t="str">
            <v>G-protein coupled receptor</v>
          </cell>
        </row>
        <row r="291">
          <cell r="A291" t="str">
            <v>Olfr646</v>
          </cell>
          <cell r="B291" t="str">
            <v>OR52D1</v>
          </cell>
          <cell r="C291">
            <v>4.016</v>
          </cell>
          <cell r="D291">
            <v>4.7600000000000003E-3</v>
          </cell>
          <cell r="E291" t="str">
            <v>olfactory receptor family 52 subfamily D member 1</v>
          </cell>
          <cell r="F291" t="str">
            <v>Plasma Membrane</v>
          </cell>
          <cell r="G291" t="str">
            <v>G-protein coupled receptor</v>
          </cell>
        </row>
        <row r="292">
          <cell r="A292" t="str">
            <v>Ralgps2</v>
          </cell>
          <cell r="B292" t="str">
            <v>RALGPS2</v>
          </cell>
          <cell r="C292">
            <v>4.0060000000000002</v>
          </cell>
          <cell r="D292">
            <v>1.1300000000000001E-56</v>
          </cell>
          <cell r="E292" t="str">
            <v>Ral GEF with PH domain and SH3 binding motif 2</v>
          </cell>
          <cell r="F292" t="str">
            <v>Other</v>
          </cell>
          <cell r="G292" t="str">
            <v>other</v>
          </cell>
        </row>
        <row r="293">
          <cell r="A293" t="str">
            <v>Spp1</v>
          </cell>
          <cell r="B293" t="str">
            <v>SPP1</v>
          </cell>
          <cell r="C293">
            <v>4.0060000000000002</v>
          </cell>
          <cell r="D293">
            <v>2.8299999999999999E-17</v>
          </cell>
          <cell r="E293" t="str">
            <v>secreted phosphoprotein 1</v>
          </cell>
          <cell r="F293" t="str">
            <v>Extracellular Space</v>
          </cell>
          <cell r="G293" t="str">
            <v>cytokine</v>
          </cell>
        </row>
        <row r="294">
          <cell r="A294" t="str">
            <v>AC160029.1</v>
          </cell>
          <cell r="B294" t="str">
            <v xml:space="preserve"> </v>
          </cell>
          <cell r="C294">
            <v>3.9980000000000002</v>
          </cell>
          <cell r="D294">
            <v>3.31E-3</v>
          </cell>
          <cell r="E294" t="str">
            <v xml:space="preserve"> </v>
          </cell>
          <cell r="F294" t="str">
            <v xml:space="preserve"> </v>
          </cell>
          <cell r="G294" t="str">
            <v xml:space="preserve"> </v>
          </cell>
        </row>
        <row r="295">
          <cell r="A295" t="str">
            <v>Gm42939</v>
          </cell>
          <cell r="B295" t="str">
            <v xml:space="preserve"> </v>
          </cell>
          <cell r="C295">
            <v>3.9929999999999999</v>
          </cell>
          <cell r="D295">
            <v>4.9199999999999999E-3</v>
          </cell>
          <cell r="E295" t="str">
            <v xml:space="preserve"> </v>
          </cell>
          <cell r="F295" t="str">
            <v xml:space="preserve"> </v>
          </cell>
          <cell r="G295" t="str">
            <v xml:space="preserve"> </v>
          </cell>
        </row>
        <row r="296">
          <cell r="A296" t="str">
            <v>Gm16157</v>
          </cell>
          <cell r="B296" t="str">
            <v>Gm16157</v>
          </cell>
          <cell r="C296">
            <v>3.992</v>
          </cell>
          <cell r="D296">
            <v>0.01</v>
          </cell>
          <cell r="E296" t="str">
            <v>predicted gene 16157</v>
          </cell>
          <cell r="F296" t="str">
            <v>Other</v>
          </cell>
          <cell r="G296" t="str">
            <v>other</v>
          </cell>
        </row>
        <row r="297">
          <cell r="A297" t="str">
            <v>Enox1</v>
          </cell>
          <cell r="B297" t="str">
            <v>ENOX1</v>
          </cell>
          <cell r="C297">
            <v>3.988</v>
          </cell>
          <cell r="D297">
            <v>3.6299999999999999E-23</v>
          </cell>
          <cell r="E297" t="str">
            <v>ecto-NOX disulfide-thiol exchanger 1</v>
          </cell>
          <cell r="F297" t="str">
            <v>Plasma Membrane</v>
          </cell>
          <cell r="G297" t="str">
            <v>other</v>
          </cell>
        </row>
        <row r="298">
          <cell r="A298" t="str">
            <v>Gm38340</v>
          </cell>
          <cell r="B298" t="str">
            <v xml:space="preserve"> </v>
          </cell>
          <cell r="C298">
            <v>3.9870000000000001</v>
          </cell>
          <cell r="D298">
            <v>7.1899999999999999E-5</v>
          </cell>
          <cell r="E298" t="str">
            <v xml:space="preserve"> </v>
          </cell>
          <cell r="F298" t="str">
            <v xml:space="preserve"> </v>
          </cell>
          <cell r="G298" t="str">
            <v xml:space="preserve"> </v>
          </cell>
        </row>
        <row r="299">
          <cell r="A299" t="str">
            <v>Gm37928</v>
          </cell>
          <cell r="B299" t="str">
            <v xml:space="preserve"> </v>
          </cell>
          <cell r="C299">
            <v>3.9820000000000002</v>
          </cell>
          <cell r="D299">
            <v>2.1999999999999999E-2</v>
          </cell>
          <cell r="E299" t="str">
            <v xml:space="preserve"> </v>
          </cell>
          <cell r="F299" t="str">
            <v xml:space="preserve"> </v>
          </cell>
          <cell r="G299" t="str">
            <v xml:space="preserve"> </v>
          </cell>
        </row>
        <row r="300">
          <cell r="A300" t="str">
            <v>Ripk4</v>
          </cell>
          <cell r="B300" t="str">
            <v>RIPK4</v>
          </cell>
          <cell r="C300">
            <v>3.98</v>
          </cell>
          <cell r="D300">
            <v>2.82E-3</v>
          </cell>
          <cell r="E300" t="str">
            <v>receptor interacting serine/threonine kinase 4</v>
          </cell>
          <cell r="F300" t="str">
            <v>Nucleus</v>
          </cell>
          <cell r="G300" t="str">
            <v>kinase</v>
          </cell>
        </row>
        <row r="301">
          <cell r="A301" t="str">
            <v>Grip1</v>
          </cell>
          <cell r="B301" t="str">
            <v>GRIP1</v>
          </cell>
          <cell r="C301">
            <v>3.9750000000000001</v>
          </cell>
          <cell r="D301">
            <v>5.2299999999999997E-5</v>
          </cell>
          <cell r="E301" t="str">
            <v>glutamate receptor interacting protein 1</v>
          </cell>
          <cell r="F301" t="str">
            <v>Plasma Membrane</v>
          </cell>
          <cell r="G301" t="str">
            <v>transcription regulator</v>
          </cell>
        </row>
        <row r="302">
          <cell r="A302" t="str">
            <v>Cfh</v>
          </cell>
          <cell r="B302" t="str">
            <v>CFH</v>
          </cell>
          <cell r="C302">
            <v>3.9729999999999999</v>
          </cell>
          <cell r="D302">
            <v>1.3599999999999999E-39</v>
          </cell>
          <cell r="E302" t="str">
            <v>complement factor H</v>
          </cell>
          <cell r="F302" t="str">
            <v>Extracellular Space</v>
          </cell>
          <cell r="G302" t="str">
            <v>other</v>
          </cell>
        </row>
        <row r="303">
          <cell r="A303" t="str">
            <v>Spo11</v>
          </cell>
          <cell r="B303" t="str">
            <v>SPO11</v>
          </cell>
          <cell r="C303">
            <v>3.9649999999999999</v>
          </cell>
          <cell r="D303">
            <v>7.8399999999999998E-10</v>
          </cell>
          <cell r="E303" t="str">
            <v>SPO11, initiator of meiotic double stranded breaks</v>
          </cell>
          <cell r="F303" t="str">
            <v>Nucleus</v>
          </cell>
          <cell r="G303" t="str">
            <v>enzyme</v>
          </cell>
        </row>
        <row r="304">
          <cell r="A304" t="str">
            <v>Tnfsf8</v>
          </cell>
          <cell r="B304" t="str">
            <v>TNFSF8</v>
          </cell>
          <cell r="C304">
            <v>3.9649999999999999</v>
          </cell>
          <cell r="D304">
            <v>2.6099999999999999E-8</v>
          </cell>
          <cell r="E304" t="str">
            <v>TNF superfamily member 8</v>
          </cell>
          <cell r="F304" t="str">
            <v>Plasma Membrane</v>
          </cell>
          <cell r="G304" t="str">
            <v>cytokine</v>
          </cell>
        </row>
        <row r="305">
          <cell r="A305" t="str">
            <v>Gm44835</v>
          </cell>
          <cell r="B305" t="str">
            <v xml:space="preserve"> </v>
          </cell>
          <cell r="C305">
            <v>3.9609999999999999</v>
          </cell>
          <cell r="D305">
            <v>1.72E-3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</row>
        <row r="306">
          <cell r="A306" t="str">
            <v>Fam196b</v>
          </cell>
          <cell r="B306" t="str">
            <v>INSYN2B</v>
          </cell>
          <cell r="C306">
            <v>3.9580000000000002</v>
          </cell>
          <cell r="D306">
            <v>1.4500000000000001E-12</v>
          </cell>
          <cell r="E306" t="str">
            <v>inhibitory synaptic factor family member 2B</v>
          </cell>
          <cell r="F306" t="str">
            <v>Other</v>
          </cell>
          <cell r="G306" t="str">
            <v>other</v>
          </cell>
        </row>
        <row r="307">
          <cell r="A307" t="str">
            <v>Lrrc52</v>
          </cell>
          <cell r="B307" t="str">
            <v>LRRC52</v>
          </cell>
          <cell r="C307">
            <v>3.9550000000000001</v>
          </cell>
          <cell r="D307">
            <v>1.2E-15</v>
          </cell>
          <cell r="E307" t="str">
            <v>leucine rich repeat containing 52</v>
          </cell>
          <cell r="F307" t="str">
            <v>Plasma Membrane</v>
          </cell>
          <cell r="G307" t="str">
            <v>ion channel</v>
          </cell>
        </row>
        <row r="308">
          <cell r="A308" t="str">
            <v>Csn3</v>
          </cell>
          <cell r="B308" t="str">
            <v>CSN3</v>
          </cell>
          <cell r="C308">
            <v>3.95</v>
          </cell>
          <cell r="D308">
            <v>7.7000000000000002E-3</v>
          </cell>
          <cell r="E308" t="str">
            <v>casein kappa</v>
          </cell>
          <cell r="F308" t="str">
            <v>Extracellular Space</v>
          </cell>
          <cell r="G308" t="str">
            <v>other</v>
          </cell>
        </row>
        <row r="309">
          <cell r="A309" t="str">
            <v>Gm38302</v>
          </cell>
          <cell r="B309" t="str">
            <v xml:space="preserve"> </v>
          </cell>
          <cell r="C309">
            <v>3.9489999999999998</v>
          </cell>
          <cell r="D309">
            <v>2.2800000000000001E-2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</row>
        <row r="310">
          <cell r="A310" t="str">
            <v>Gm29683</v>
          </cell>
          <cell r="B310" t="str">
            <v>Gm29683</v>
          </cell>
          <cell r="C310">
            <v>3.948</v>
          </cell>
          <cell r="D310">
            <v>5.9199999999999997E-4</v>
          </cell>
          <cell r="E310" t="str">
            <v>predicted gene, 29683</v>
          </cell>
          <cell r="F310" t="str">
            <v>Other</v>
          </cell>
          <cell r="G310" t="str">
            <v>other</v>
          </cell>
        </row>
        <row r="311">
          <cell r="A311" t="str">
            <v>Cx3cr1</v>
          </cell>
          <cell r="B311" t="str">
            <v>CX3CR1</v>
          </cell>
          <cell r="C311">
            <v>3.9470000000000001</v>
          </cell>
          <cell r="D311">
            <v>1.0199999999999999E-11</v>
          </cell>
          <cell r="E311" t="str">
            <v>C-X3-C motif chemokine receptor 1</v>
          </cell>
          <cell r="F311" t="str">
            <v>Plasma Membrane</v>
          </cell>
          <cell r="G311" t="str">
            <v>G-protein coupled receptor</v>
          </cell>
        </row>
        <row r="312">
          <cell r="A312" t="str">
            <v>Myo3b</v>
          </cell>
          <cell r="B312" t="str">
            <v>MYO3B</v>
          </cell>
          <cell r="C312">
            <v>3.9470000000000001</v>
          </cell>
          <cell r="D312">
            <v>9.6200000000000001E-3</v>
          </cell>
          <cell r="E312" t="str">
            <v>myosin IIIB</v>
          </cell>
          <cell r="F312" t="str">
            <v>Plasma Membrane</v>
          </cell>
          <cell r="G312" t="str">
            <v>kinase</v>
          </cell>
        </row>
        <row r="313">
          <cell r="A313" t="str">
            <v>Gm45130</v>
          </cell>
          <cell r="B313" t="str">
            <v xml:space="preserve"> </v>
          </cell>
          <cell r="C313">
            <v>3.9409999999999998</v>
          </cell>
          <cell r="D313">
            <v>9.5500000000000001E-4</v>
          </cell>
          <cell r="E313" t="str">
            <v xml:space="preserve"> </v>
          </cell>
          <cell r="F313" t="str">
            <v xml:space="preserve"> </v>
          </cell>
          <cell r="G313" t="str">
            <v xml:space="preserve"> </v>
          </cell>
        </row>
        <row r="314">
          <cell r="A314" t="str">
            <v>Klkb1</v>
          </cell>
          <cell r="B314" t="str">
            <v>KLKB1</v>
          </cell>
          <cell r="C314">
            <v>3.94</v>
          </cell>
          <cell r="D314">
            <v>1.3599999999999999E-2</v>
          </cell>
          <cell r="E314" t="str">
            <v>kallikrein B1</v>
          </cell>
          <cell r="F314" t="str">
            <v>Extracellular Space</v>
          </cell>
          <cell r="G314" t="str">
            <v>peptidase</v>
          </cell>
        </row>
        <row r="315">
          <cell r="A315" t="str">
            <v>Scube1</v>
          </cell>
          <cell r="B315" t="str">
            <v>SCUBE1</v>
          </cell>
          <cell r="C315">
            <v>3.9260000000000002</v>
          </cell>
          <cell r="D315">
            <v>9.8799999999999998E-18</v>
          </cell>
          <cell r="E315" t="str">
            <v>signal peptide, CUB domain and EGF like domain containing 1</v>
          </cell>
          <cell r="F315" t="str">
            <v>Plasma Membrane</v>
          </cell>
          <cell r="G315" t="str">
            <v>transmembrane receptor</v>
          </cell>
        </row>
        <row r="316">
          <cell r="A316" t="str">
            <v>Chil1</v>
          </cell>
          <cell r="B316" t="str">
            <v>CHI3L1</v>
          </cell>
          <cell r="C316">
            <v>3.9249999999999998</v>
          </cell>
          <cell r="D316">
            <v>1.6200000000000001E-5</v>
          </cell>
          <cell r="E316" t="str">
            <v>chitinase 3 like 1</v>
          </cell>
          <cell r="F316" t="str">
            <v>Extracellular Space</v>
          </cell>
          <cell r="G316" t="str">
            <v>enzyme</v>
          </cell>
        </row>
        <row r="317">
          <cell r="A317" t="str">
            <v>Zfp804a</v>
          </cell>
          <cell r="B317" t="str">
            <v>ZNF804A</v>
          </cell>
          <cell r="C317">
            <v>3.9209999999999998</v>
          </cell>
          <cell r="D317">
            <v>5.6299999999999996E-3</v>
          </cell>
          <cell r="E317" t="str">
            <v>zinc finger protein 804A</v>
          </cell>
          <cell r="F317" t="str">
            <v>Plasma Membrane</v>
          </cell>
          <cell r="G317" t="str">
            <v>other</v>
          </cell>
        </row>
        <row r="318">
          <cell r="A318" t="str">
            <v>Acp5</v>
          </cell>
          <cell r="B318" t="str">
            <v>Acp5</v>
          </cell>
          <cell r="C318">
            <v>3.92</v>
          </cell>
          <cell r="D318">
            <v>7.9500000000000001E-6</v>
          </cell>
          <cell r="E318" t="str">
            <v>acid phosphatase 5, tartrate resistant</v>
          </cell>
          <cell r="F318" t="str">
            <v>Cytoplasm</v>
          </cell>
          <cell r="G318" t="str">
            <v>phosphatase</v>
          </cell>
        </row>
        <row r="319">
          <cell r="A319" t="str">
            <v>Asic2</v>
          </cell>
          <cell r="B319" t="str">
            <v>ASIC2</v>
          </cell>
          <cell r="C319">
            <v>3.915</v>
          </cell>
          <cell r="D319">
            <v>1.08E-5</v>
          </cell>
          <cell r="E319" t="str">
            <v>acid sensing ion channel subunit 2</v>
          </cell>
          <cell r="F319" t="str">
            <v>Plasma Membrane</v>
          </cell>
          <cell r="G319" t="str">
            <v>ion channel</v>
          </cell>
        </row>
        <row r="320">
          <cell r="A320" t="str">
            <v>Cntn1</v>
          </cell>
          <cell r="B320" t="str">
            <v>CNTN1</v>
          </cell>
          <cell r="C320">
            <v>3.9140000000000001</v>
          </cell>
          <cell r="D320">
            <v>5.4100000000000003E-4</v>
          </cell>
          <cell r="E320" t="str">
            <v>contactin 1</v>
          </cell>
          <cell r="F320" t="str">
            <v>Plasma Membrane</v>
          </cell>
          <cell r="G320" t="str">
            <v>enzyme</v>
          </cell>
        </row>
        <row r="321">
          <cell r="A321" t="str">
            <v>Gm37372</v>
          </cell>
          <cell r="B321" t="str">
            <v xml:space="preserve"> </v>
          </cell>
          <cell r="C321">
            <v>3.9079999999999999</v>
          </cell>
          <cell r="D321">
            <v>3.7300000000000001E-4</v>
          </cell>
          <cell r="E321" t="str">
            <v xml:space="preserve"> </v>
          </cell>
          <cell r="F321" t="str">
            <v xml:space="preserve"> </v>
          </cell>
          <cell r="G321" t="str">
            <v xml:space="preserve"> </v>
          </cell>
        </row>
        <row r="322">
          <cell r="A322" t="str">
            <v>Tlr13</v>
          </cell>
          <cell r="B322" t="str">
            <v>Tlr13</v>
          </cell>
          <cell r="C322">
            <v>3.9049999999999998</v>
          </cell>
          <cell r="D322">
            <v>2.57E-6</v>
          </cell>
          <cell r="E322" t="str">
            <v>toll-like receptor 13</v>
          </cell>
          <cell r="F322" t="str">
            <v>Cytoplasm</v>
          </cell>
          <cell r="G322" t="str">
            <v>other</v>
          </cell>
        </row>
        <row r="323">
          <cell r="A323" t="str">
            <v>Slc26a3</v>
          </cell>
          <cell r="B323" t="str">
            <v>SLC26A3</v>
          </cell>
          <cell r="C323">
            <v>3.8969999999999998</v>
          </cell>
          <cell r="D323">
            <v>6.4099999999999999E-3</v>
          </cell>
          <cell r="E323" t="str">
            <v>solute carrier family 26 member 3</v>
          </cell>
          <cell r="F323" t="str">
            <v>Plasma Membrane</v>
          </cell>
          <cell r="G323" t="str">
            <v>transporter</v>
          </cell>
        </row>
        <row r="324">
          <cell r="A324" t="str">
            <v>Xrra1</v>
          </cell>
          <cell r="B324" t="str">
            <v>XRRA1</v>
          </cell>
          <cell r="C324">
            <v>3.895</v>
          </cell>
          <cell r="D324">
            <v>6.3400000000000001E-3</v>
          </cell>
          <cell r="E324" t="str">
            <v>X-ray radiation resistance associated 1</v>
          </cell>
          <cell r="F324" t="str">
            <v>Cytoplasm</v>
          </cell>
          <cell r="G324" t="str">
            <v>other</v>
          </cell>
        </row>
        <row r="325">
          <cell r="A325" t="str">
            <v>Frrs1l</v>
          </cell>
          <cell r="B325" t="str">
            <v>FRRS1L</v>
          </cell>
          <cell r="C325">
            <v>3.8879999999999999</v>
          </cell>
          <cell r="D325">
            <v>5.8900000000000001E-4</v>
          </cell>
          <cell r="E325" t="str">
            <v>ferric chelate reductase 1 like</v>
          </cell>
          <cell r="F325" t="str">
            <v>Cytoplasm</v>
          </cell>
          <cell r="G325" t="str">
            <v>transporter</v>
          </cell>
        </row>
        <row r="326">
          <cell r="A326" t="str">
            <v>Cadps</v>
          </cell>
          <cell r="B326" t="str">
            <v>CADPS</v>
          </cell>
          <cell r="C326">
            <v>3.8849999999999998</v>
          </cell>
          <cell r="D326">
            <v>1.2400000000000001E-4</v>
          </cell>
          <cell r="E326" t="str">
            <v>calcium dependent secretion activator</v>
          </cell>
          <cell r="F326" t="str">
            <v>Plasma Membrane</v>
          </cell>
          <cell r="G326" t="str">
            <v>other</v>
          </cell>
        </row>
        <row r="327">
          <cell r="A327" t="str">
            <v>CT868733.1</v>
          </cell>
          <cell r="B327" t="str">
            <v xml:space="preserve"> </v>
          </cell>
          <cell r="C327">
            <v>3.8849999999999998</v>
          </cell>
          <cell r="D327">
            <v>6.5599999999999999E-3</v>
          </cell>
          <cell r="E327" t="str">
            <v xml:space="preserve"> </v>
          </cell>
          <cell r="F327" t="str">
            <v xml:space="preserve"> </v>
          </cell>
          <cell r="G327" t="str">
            <v xml:space="preserve"> </v>
          </cell>
        </row>
        <row r="328">
          <cell r="A328" t="str">
            <v>Lrrc7</v>
          </cell>
          <cell r="B328" t="str">
            <v>LRRC7</v>
          </cell>
          <cell r="C328">
            <v>3.8809999999999998</v>
          </cell>
          <cell r="D328">
            <v>1.8400000000000001E-3</v>
          </cell>
          <cell r="E328" t="str">
            <v>leucine rich repeat containing 7</v>
          </cell>
          <cell r="F328" t="str">
            <v>Plasma Membrane</v>
          </cell>
          <cell r="G328" t="str">
            <v>other</v>
          </cell>
        </row>
        <row r="329">
          <cell r="A329" t="str">
            <v>Gm19085</v>
          </cell>
          <cell r="B329" t="str">
            <v>Gm19085</v>
          </cell>
          <cell r="C329">
            <v>3.8759999999999999</v>
          </cell>
          <cell r="D329">
            <v>1.9900000000000001E-2</v>
          </cell>
          <cell r="E329" t="str">
            <v>nucleolar complex associated 3 homolog pseudogene</v>
          </cell>
          <cell r="F329" t="str">
            <v>Other</v>
          </cell>
          <cell r="G329" t="str">
            <v>other</v>
          </cell>
        </row>
        <row r="330">
          <cell r="A330" t="str">
            <v>Fam81a</v>
          </cell>
          <cell r="B330" t="str">
            <v>FAM81A</v>
          </cell>
          <cell r="C330">
            <v>3.875</v>
          </cell>
          <cell r="D330">
            <v>1.1100000000000001E-18</v>
          </cell>
          <cell r="E330" t="str">
            <v>family with sequence similarity 81 member A</v>
          </cell>
          <cell r="F330" t="str">
            <v>Other</v>
          </cell>
          <cell r="G330" t="str">
            <v>other</v>
          </cell>
        </row>
        <row r="331">
          <cell r="A331" t="str">
            <v>A530058N18Rik</v>
          </cell>
          <cell r="B331" t="str">
            <v>A530058N18Rik</v>
          </cell>
          <cell r="C331">
            <v>3.8730000000000002</v>
          </cell>
          <cell r="D331">
            <v>6.1899999999999998E-4</v>
          </cell>
          <cell r="E331" t="str">
            <v>RIKEN cDNA A530058N18 gene</v>
          </cell>
          <cell r="F331" t="str">
            <v>Other</v>
          </cell>
          <cell r="G331" t="str">
            <v>other</v>
          </cell>
        </row>
        <row r="332">
          <cell r="A332" t="str">
            <v>Esyt3</v>
          </cell>
          <cell r="B332" t="str">
            <v>ESYT3</v>
          </cell>
          <cell r="C332">
            <v>3.8719999999999999</v>
          </cell>
          <cell r="D332">
            <v>3.9400000000000002E-5</v>
          </cell>
          <cell r="E332" t="str">
            <v>extended synaptotagmin 3</v>
          </cell>
          <cell r="F332" t="str">
            <v>Plasma Membrane</v>
          </cell>
          <cell r="G332" t="str">
            <v>other</v>
          </cell>
        </row>
        <row r="333">
          <cell r="A333" t="str">
            <v>Eln</v>
          </cell>
          <cell r="B333" t="str">
            <v>ELN</v>
          </cell>
          <cell r="C333">
            <v>3.87</v>
          </cell>
          <cell r="D333">
            <v>2.6999999999999997E-69</v>
          </cell>
          <cell r="E333" t="str">
            <v>elastin</v>
          </cell>
          <cell r="F333" t="str">
            <v>Extracellular Space</v>
          </cell>
          <cell r="G333" t="str">
            <v>other</v>
          </cell>
        </row>
        <row r="334">
          <cell r="A334" t="str">
            <v>Gm7108</v>
          </cell>
          <cell r="B334" t="str">
            <v>Gm7108</v>
          </cell>
          <cell r="C334">
            <v>3.8639999999999999</v>
          </cell>
          <cell r="D334">
            <v>8.1799999999999998E-3</v>
          </cell>
          <cell r="E334" t="str">
            <v>splicing factor, arginine/serine-rich 2, interacting protein pseudogene</v>
          </cell>
          <cell r="F334" t="str">
            <v>Other</v>
          </cell>
          <cell r="G334" t="str">
            <v>other</v>
          </cell>
        </row>
        <row r="335">
          <cell r="A335" t="str">
            <v>Scd4</v>
          </cell>
          <cell r="B335" t="str">
            <v>Scd4</v>
          </cell>
          <cell r="C335">
            <v>3.8639999999999999</v>
          </cell>
          <cell r="D335">
            <v>7.8300000000000006E-5</v>
          </cell>
          <cell r="E335" t="str">
            <v>stearoyl-coenzyme A desaturase 4</v>
          </cell>
          <cell r="F335" t="str">
            <v>Cytoplasm</v>
          </cell>
          <cell r="G335" t="str">
            <v>enzyme</v>
          </cell>
        </row>
        <row r="336">
          <cell r="A336" t="str">
            <v>Ndrg4</v>
          </cell>
          <cell r="B336" t="str">
            <v>NDRG4</v>
          </cell>
          <cell r="C336">
            <v>3.863</v>
          </cell>
          <cell r="D336">
            <v>1.7700000000000001E-95</v>
          </cell>
          <cell r="E336" t="str">
            <v>NDRG family member 4</v>
          </cell>
          <cell r="F336" t="str">
            <v>Plasma Membrane</v>
          </cell>
          <cell r="G336" t="str">
            <v>other</v>
          </cell>
        </row>
        <row r="337">
          <cell r="A337" t="str">
            <v>Tbx18</v>
          </cell>
          <cell r="B337" t="str">
            <v>TBX18</v>
          </cell>
          <cell r="C337">
            <v>3.863</v>
          </cell>
          <cell r="D337">
            <v>5.4500000000000002E-25</v>
          </cell>
          <cell r="E337" t="str">
            <v>T-box 18</v>
          </cell>
          <cell r="F337" t="str">
            <v>Nucleus</v>
          </cell>
          <cell r="G337" t="str">
            <v>transcription regulator</v>
          </cell>
        </row>
        <row r="338">
          <cell r="A338" t="str">
            <v>Plppr4</v>
          </cell>
          <cell r="B338" t="str">
            <v>PLPPR4</v>
          </cell>
          <cell r="C338">
            <v>3.8559999999999999</v>
          </cell>
          <cell r="D338">
            <v>3.3300000000000003E-5</v>
          </cell>
          <cell r="E338" t="str">
            <v>phospholipid phosphatase related 4</v>
          </cell>
          <cell r="F338" t="str">
            <v>Plasma Membrane</v>
          </cell>
          <cell r="G338" t="str">
            <v>phosphatase</v>
          </cell>
        </row>
        <row r="339">
          <cell r="A339" t="str">
            <v>Rnf43</v>
          </cell>
          <cell r="B339" t="str">
            <v>RNF43</v>
          </cell>
          <cell r="C339">
            <v>3.8559999999999999</v>
          </cell>
          <cell r="D339">
            <v>4.5500000000000001E-5</v>
          </cell>
          <cell r="E339" t="str">
            <v>ring finger protein 43</v>
          </cell>
          <cell r="F339" t="str">
            <v>Plasma Membrane</v>
          </cell>
          <cell r="G339" t="str">
            <v>enzyme</v>
          </cell>
        </row>
        <row r="340">
          <cell r="A340" t="str">
            <v>Dkk3</v>
          </cell>
          <cell r="B340" t="str">
            <v>DKK3</v>
          </cell>
          <cell r="C340">
            <v>3.855</v>
          </cell>
          <cell r="D340">
            <v>1.38E-36</v>
          </cell>
          <cell r="E340" t="str">
            <v>dickkopf WNT signaling pathway inhibitor 3</v>
          </cell>
          <cell r="F340" t="str">
            <v>Extracellular Space</v>
          </cell>
          <cell r="G340" t="str">
            <v>cytokine</v>
          </cell>
        </row>
        <row r="341">
          <cell r="A341" t="str">
            <v>Pls1</v>
          </cell>
          <cell r="B341" t="str">
            <v>PLS1</v>
          </cell>
          <cell r="C341">
            <v>3.8540000000000001</v>
          </cell>
          <cell r="D341">
            <v>5.3E-3</v>
          </cell>
          <cell r="E341" t="str">
            <v>plastin 1</v>
          </cell>
          <cell r="F341" t="str">
            <v>Plasma Membrane</v>
          </cell>
          <cell r="G341" t="str">
            <v>other</v>
          </cell>
        </row>
        <row r="342">
          <cell r="A342" t="str">
            <v>Gm38374</v>
          </cell>
          <cell r="B342" t="str">
            <v xml:space="preserve"> </v>
          </cell>
          <cell r="C342">
            <v>3.8490000000000002</v>
          </cell>
          <cell r="D342">
            <v>4.06E-4</v>
          </cell>
          <cell r="E342" t="str">
            <v xml:space="preserve"> </v>
          </cell>
          <cell r="F342" t="str">
            <v xml:space="preserve"> </v>
          </cell>
          <cell r="G342" t="str">
            <v xml:space="preserve"> </v>
          </cell>
        </row>
        <row r="343">
          <cell r="A343" t="str">
            <v>Olfr188-ps1</v>
          </cell>
          <cell r="B343" t="str">
            <v>Olfr188-ps1</v>
          </cell>
          <cell r="C343">
            <v>3.8450000000000002</v>
          </cell>
          <cell r="D343">
            <v>1.2E-2</v>
          </cell>
          <cell r="E343" t="str">
            <v>olfactory receptor 188, pseudogene 1</v>
          </cell>
          <cell r="F343" t="str">
            <v>Other</v>
          </cell>
          <cell r="G343" t="str">
            <v>other</v>
          </cell>
        </row>
        <row r="344">
          <cell r="A344" t="str">
            <v>Gpc6</v>
          </cell>
          <cell r="B344" t="str">
            <v>GPC6</v>
          </cell>
          <cell r="C344">
            <v>3.8420000000000001</v>
          </cell>
          <cell r="D344">
            <v>1.8499999999999999E-46</v>
          </cell>
          <cell r="E344" t="str">
            <v>glypican 6</v>
          </cell>
          <cell r="F344" t="str">
            <v>Plasma Membrane</v>
          </cell>
          <cell r="G344" t="str">
            <v>transmembrane receptor</v>
          </cell>
        </row>
        <row r="345">
          <cell r="A345" t="str">
            <v>Ccdc187</v>
          </cell>
          <cell r="B345" t="str">
            <v>CCDC187</v>
          </cell>
          <cell r="C345">
            <v>3.839</v>
          </cell>
          <cell r="D345">
            <v>2.12E-5</v>
          </cell>
          <cell r="E345" t="str">
            <v>coiled-coil domain containing 187</v>
          </cell>
          <cell r="F345" t="str">
            <v>Other</v>
          </cell>
          <cell r="G345" t="str">
            <v>other</v>
          </cell>
        </row>
        <row r="346">
          <cell r="A346" t="str">
            <v>Notumos</v>
          </cell>
          <cell r="B346" t="str">
            <v xml:space="preserve"> </v>
          </cell>
          <cell r="C346">
            <v>3.839</v>
          </cell>
          <cell r="D346">
            <v>1.1199999999999999E-5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</row>
        <row r="347">
          <cell r="A347" t="str">
            <v>Kcnip3</v>
          </cell>
          <cell r="B347" t="str">
            <v>KCNIP3</v>
          </cell>
          <cell r="C347">
            <v>3.8370000000000002</v>
          </cell>
          <cell r="D347">
            <v>4.2E-25</v>
          </cell>
          <cell r="E347" t="str">
            <v>potassium voltage-gated channel interacting protein 3</v>
          </cell>
          <cell r="F347" t="str">
            <v>Nucleus</v>
          </cell>
          <cell r="G347" t="str">
            <v>transcription regulator</v>
          </cell>
        </row>
        <row r="348">
          <cell r="A348" t="str">
            <v>Nkain4</v>
          </cell>
          <cell r="B348" t="str">
            <v>NKAIN4</v>
          </cell>
          <cell r="C348">
            <v>3.835</v>
          </cell>
          <cell r="D348">
            <v>2.2999999999999998E-13</v>
          </cell>
          <cell r="E348" t="str">
            <v>sodium/potassium transporting ATPase interacting 4</v>
          </cell>
          <cell r="F348" t="str">
            <v>Other</v>
          </cell>
          <cell r="G348" t="str">
            <v>other</v>
          </cell>
        </row>
        <row r="349">
          <cell r="A349" t="str">
            <v>Olfr877</v>
          </cell>
          <cell r="B349" t="str">
            <v>Olfr877</v>
          </cell>
          <cell r="C349">
            <v>3.8290000000000002</v>
          </cell>
          <cell r="D349">
            <v>7.6899999999999998E-3</v>
          </cell>
          <cell r="E349" t="str">
            <v>olfactory receptor 877</v>
          </cell>
          <cell r="F349" t="str">
            <v>Plasma Membrane</v>
          </cell>
          <cell r="G349" t="str">
            <v>G-protein coupled receptor</v>
          </cell>
        </row>
        <row r="350">
          <cell r="A350" t="str">
            <v>Nbl1</v>
          </cell>
          <cell r="B350" t="str">
            <v>MINOS1-NBL1/NBL1</v>
          </cell>
          <cell r="C350">
            <v>3.823</v>
          </cell>
          <cell r="D350">
            <v>3.6700000000000002E-118</v>
          </cell>
          <cell r="E350" t="str">
            <v>NBL1, DAN family BMP antagonist</v>
          </cell>
          <cell r="F350" t="str">
            <v>Nucleus</v>
          </cell>
          <cell r="G350" t="str">
            <v>other</v>
          </cell>
        </row>
        <row r="351">
          <cell r="A351" t="str">
            <v>Olfr1467</v>
          </cell>
          <cell r="B351" t="str">
            <v>OR5B17</v>
          </cell>
          <cell r="C351">
            <v>3.82</v>
          </cell>
          <cell r="D351">
            <v>3.79E-3</v>
          </cell>
          <cell r="E351" t="str">
            <v>olfactory receptor family 5 subfamily B member 17</v>
          </cell>
          <cell r="F351" t="str">
            <v>Plasma Membrane</v>
          </cell>
          <cell r="G351" t="str">
            <v>G-protein coupled receptor</v>
          </cell>
        </row>
        <row r="352">
          <cell r="A352" t="str">
            <v>Nrcam</v>
          </cell>
          <cell r="B352" t="str">
            <v>NRCAM</v>
          </cell>
          <cell r="C352">
            <v>3.8180000000000001</v>
          </cell>
          <cell r="D352">
            <v>3.0000000000000003E-20</v>
          </cell>
          <cell r="E352" t="str">
            <v>neuronal cell adhesion molecule</v>
          </cell>
          <cell r="F352" t="str">
            <v>Plasma Membrane</v>
          </cell>
          <cell r="G352" t="str">
            <v>other</v>
          </cell>
        </row>
        <row r="353">
          <cell r="A353" t="str">
            <v>AC140293.1</v>
          </cell>
          <cell r="B353" t="str">
            <v xml:space="preserve"> </v>
          </cell>
          <cell r="C353">
            <v>3.8180000000000001</v>
          </cell>
          <cell r="D353">
            <v>3.4799999999999998E-2</v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</row>
        <row r="354">
          <cell r="A354" t="str">
            <v>AC155270.1</v>
          </cell>
          <cell r="B354" t="str">
            <v xml:space="preserve"> </v>
          </cell>
          <cell r="C354">
            <v>3.8170000000000002</v>
          </cell>
          <cell r="D354">
            <v>1.03E-2</v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</row>
        <row r="355">
          <cell r="A355" t="str">
            <v>Ptprt</v>
          </cell>
          <cell r="B355" t="str">
            <v>PTPRT</v>
          </cell>
          <cell r="C355">
            <v>3.8149999999999999</v>
          </cell>
          <cell r="D355">
            <v>5.22E-12</v>
          </cell>
          <cell r="E355" t="str">
            <v>protein tyrosine phosphatase, receptor type T</v>
          </cell>
          <cell r="F355" t="str">
            <v>Plasma Membrane</v>
          </cell>
          <cell r="G355" t="str">
            <v>phosphatase</v>
          </cell>
        </row>
        <row r="356">
          <cell r="A356" t="str">
            <v>Gm44271</v>
          </cell>
          <cell r="B356" t="str">
            <v xml:space="preserve"> </v>
          </cell>
          <cell r="C356">
            <v>3.8149999999999999</v>
          </cell>
          <cell r="D356">
            <v>3.8300000000000001E-3</v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</row>
        <row r="357">
          <cell r="A357" t="str">
            <v>Ltbp2</v>
          </cell>
          <cell r="B357" t="str">
            <v>LTBP2</v>
          </cell>
          <cell r="C357">
            <v>3.81</v>
          </cell>
          <cell r="D357">
            <v>6.9499999999999994E-8</v>
          </cell>
          <cell r="E357" t="str">
            <v>latent transforming growth factor beta binding protein 2</v>
          </cell>
          <cell r="F357" t="str">
            <v>Extracellular Space</v>
          </cell>
          <cell r="G357" t="str">
            <v>other</v>
          </cell>
        </row>
        <row r="358">
          <cell r="A358" t="str">
            <v>Piezo2</v>
          </cell>
          <cell r="B358" t="str">
            <v>PIEZO2</v>
          </cell>
          <cell r="C358">
            <v>3.8090000000000002</v>
          </cell>
          <cell r="D358">
            <v>2.2499999999999999E-15</v>
          </cell>
          <cell r="E358" t="str">
            <v>piezo type mechanosensitive ion channel component 2</v>
          </cell>
          <cell r="F358" t="str">
            <v>Other</v>
          </cell>
          <cell r="G358" t="str">
            <v>ion channel</v>
          </cell>
        </row>
        <row r="359">
          <cell r="A359" t="str">
            <v>Crtam</v>
          </cell>
          <cell r="B359" t="str">
            <v>CRTAM</v>
          </cell>
          <cell r="C359">
            <v>3.8069999999999999</v>
          </cell>
          <cell r="D359">
            <v>2.0799999999999998E-3</v>
          </cell>
          <cell r="E359" t="str">
            <v>cytotoxic and regulatory T cell molecule</v>
          </cell>
          <cell r="F359" t="str">
            <v>Plasma Membrane</v>
          </cell>
          <cell r="G359" t="str">
            <v>other</v>
          </cell>
        </row>
        <row r="360">
          <cell r="A360" t="str">
            <v>Fzd10</v>
          </cell>
          <cell r="B360" t="str">
            <v>FZD10</v>
          </cell>
          <cell r="C360">
            <v>3.8039999999999998</v>
          </cell>
          <cell r="D360">
            <v>1.64E-87</v>
          </cell>
          <cell r="E360" t="str">
            <v>frizzled class receptor 10</v>
          </cell>
          <cell r="F360" t="str">
            <v>Plasma Membrane</v>
          </cell>
          <cell r="G360" t="str">
            <v>G-protein coupled receptor</v>
          </cell>
        </row>
        <row r="361">
          <cell r="A361" t="str">
            <v>Lhx4</v>
          </cell>
          <cell r="B361" t="str">
            <v>LHX4</v>
          </cell>
          <cell r="C361">
            <v>3.7959999999999998</v>
          </cell>
          <cell r="D361">
            <v>6.7000000000000002E-3</v>
          </cell>
          <cell r="E361" t="str">
            <v>LIM homeobox 4</v>
          </cell>
          <cell r="F361" t="str">
            <v>Nucleus</v>
          </cell>
          <cell r="G361" t="str">
            <v>transcription regulator</v>
          </cell>
        </row>
        <row r="362">
          <cell r="A362" t="str">
            <v>Col9a1</v>
          </cell>
          <cell r="B362" t="str">
            <v>COL9A1</v>
          </cell>
          <cell r="C362">
            <v>3.7919999999999998</v>
          </cell>
          <cell r="D362">
            <v>1.5299999999999999E-5</v>
          </cell>
          <cell r="E362" t="str">
            <v>collagen type IX alpha 1 chain</v>
          </cell>
          <cell r="F362" t="str">
            <v>Extracellular Space</v>
          </cell>
          <cell r="G362" t="str">
            <v>other</v>
          </cell>
        </row>
        <row r="363">
          <cell r="A363" t="str">
            <v>Trpm2</v>
          </cell>
          <cell r="B363" t="str">
            <v>TRPM2</v>
          </cell>
          <cell r="C363">
            <v>3.7869999999999999</v>
          </cell>
          <cell r="D363">
            <v>2.12E-5</v>
          </cell>
          <cell r="E363" t="str">
            <v>transient receptor potential cation channel subfamily M member 2</v>
          </cell>
          <cell r="F363" t="str">
            <v>Plasma Membrane</v>
          </cell>
          <cell r="G363" t="str">
            <v>ion channel</v>
          </cell>
        </row>
        <row r="364">
          <cell r="A364" t="str">
            <v>Olfr859</v>
          </cell>
          <cell r="B364" t="str">
            <v>Olfr58 (includes others)</v>
          </cell>
          <cell r="C364">
            <v>3.782</v>
          </cell>
          <cell r="D364">
            <v>1.04E-2</v>
          </cell>
          <cell r="E364" t="str">
            <v>olfactory receptor 859</v>
          </cell>
          <cell r="F364" t="str">
            <v>Plasma Membrane</v>
          </cell>
          <cell r="G364" t="str">
            <v>G-protein coupled receptor</v>
          </cell>
        </row>
        <row r="365">
          <cell r="A365" t="str">
            <v>Gm43412</v>
          </cell>
          <cell r="B365" t="str">
            <v xml:space="preserve"> </v>
          </cell>
          <cell r="C365">
            <v>3.782</v>
          </cell>
          <cell r="D365">
            <v>2.6599999999999999E-6</v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</row>
        <row r="366">
          <cell r="A366" t="str">
            <v>Olfr1175-ps</v>
          </cell>
          <cell r="B366" t="str">
            <v>Olfr1174-ps/Olfr1175-ps</v>
          </cell>
          <cell r="C366">
            <v>3.7789999999999999</v>
          </cell>
          <cell r="D366">
            <v>3.6299999999999999E-2</v>
          </cell>
          <cell r="E366" t="str">
            <v>olfactory receptor 1174, pseudogene</v>
          </cell>
          <cell r="F366" t="str">
            <v>Plasma Membrane</v>
          </cell>
          <cell r="G366" t="str">
            <v>G-protein coupled receptor</v>
          </cell>
        </row>
        <row r="367">
          <cell r="A367" t="str">
            <v>Paqr6</v>
          </cell>
          <cell r="B367" t="str">
            <v>PAQR6</v>
          </cell>
          <cell r="C367">
            <v>3.778</v>
          </cell>
          <cell r="D367">
            <v>9.8699999999999998E-15</v>
          </cell>
          <cell r="E367" t="str">
            <v>progestin and adipoQ receptor family member 6</v>
          </cell>
          <cell r="F367" t="str">
            <v>Plasma Membrane</v>
          </cell>
          <cell r="G367" t="str">
            <v>other</v>
          </cell>
        </row>
        <row r="368">
          <cell r="A368" t="str">
            <v>Ppp2r2c</v>
          </cell>
          <cell r="B368" t="str">
            <v>PPP2R2C</v>
          </cell>
          <cell r="C368">
            <v>3.7730000000000001</v>
          </cell>
          <cell r="D368">
            <v>7.4900000000000003E-23</v>
          </cell>
          <cell r="E368" t="str">
            <v>protein phosphatase 2 regulatory subunit Bgamma</v>
          </cell>
          <cell r="F368" t="str">
            <v>Nucleus</v>
          </cell>
          <cell r="G368" t="str">
            <v>phosphatase</v>
          </cell>
        </row>
        <row r="369">
          <cell r="A369" t="str">
            <v>Tac1</v>
          </cell>
          <cell r="B369" t="str">
            <v>TAC1</v>
          </cell>
          <cell r="C369">
            <v>3.7719999999999998</v>
          </cell>
          <cell r="D369">
            <v>1E-4</v>
          </cell>
          <cell r="E369" t="str">
            <v>tachykinin precursor 1</v>
          </cell>
          <cell r="F369" t="str">
            <v>Extracellular Space</v>
          </cell>
          <cell r="G369" t="str">
            <v>other</v>
          </cell>
        </row>
        <row r="370">
          <cell r="A370" t="str">
            <v>Csrp2</v>
          </cell>
          <cell r="B370" t="str">
            <v>CSRP2</v>
          </cell>
          <cell r="C370">
            <v>3.77</v>
          </cell>
          <cell r="D370">
            <v>1.02E-55</v>
          </cell>
          <cell r="E370" t="str">
            <v>cysteine and glycine rich protein 2</v>
          </cell>
          <cell r="F370" t="str">
            <v>Nucleus</v>
          </cell>
          <cell r="G370" t="str">
            <v>other</v>
          </cell>
        </row>
        <row r="371">
          <cell r="A371" t="str">
            <v>Gm17535</v>
          </cell>
          <cell r="B371" t="str">
            <v xml:space="preserve"> </v>
          </cell>
          <cell r="C371">
            <v>3.77</v>
          </cell>
          <cell r="D371">
            <v>1.7600000000000001E-2</v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</row>
        <row r="372">
          <cell r="A372" t="str">
            <v>Slc7a5</v>
          </cell>
          <cell r="B372" t="str">
            <v>SLC7A5</v>
          </cell>
          <cell r="C372">
            <v>3.7639999999999998</v>
          </cell>
          <cell r="D372">
            <v>1.4599999999999999E-38</v>
          </cell>
          <cell r="E372" t="str">
            <v>solute carrier family 7 member 5</v>
          </cell>
          <cell r="F372" t="str">
            <v>Plasma Membrane</v>
          </cell>
          <cell r="G372" t="str">
            <v>transporter</v>
          </cell>
        </row>
        <row r="373">
          <cell r="A373" t="str">
            <v>Sorcs3</v>
          </cell>
          <cell r="B373" t="str">
            <v>SORCS3</v>
          </cell>
          <cell r="C373">
            <v>3.7589999999999999</v>
          </cell>
          <cell r="D373">
            <v>1.01E-4</v>
          </cell>
          <cell r="E373" t="str">
            <v>sortilin related VPS10 domain containing receptor 3</v>
          </cell>
          <cell r="F373" t="str">
            <v>Nucleus</v>
          </cell>
          <cell r="G373" t="str">
            <v>transporter</v>
          </cell>
        </row>
        <row r="374">
          <cell r="A374" t="str">
            <v>Fmn2</v>
          </cell>
          <cell r="B374" t="str">
            <v>FMN2</v>
          </cell>
          <cell r="C374">
            <v>3.758</v>
          </cell>
          <cell r="D374">
            <v>3.7700000000000001E-13</v>
          </cell>
          <cell r="E374" t="str">
            <v>formin 2</v>
          </cell>
          <cell r="F374" t="str">
            <v>Cytoplasm</v>
          </cell>
          <cell r="G374" t="str">
            <v>other</v>
          </cell>
        </row>
        <row r="375">
          <cell r="A375" t="str">
            <v>AC170188.1</v>
          </cell>
          <cell r="B375" t="str">
            <v xml:space="preserve"> </v>
          </cell>
          <cell r="C375">
            <v>3.758</v>
          </cell>
          <cell r="D375">
            <v>8.9400000000000005E-4</v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</row>
        <row r="376">
          <cell r="A376" t="str">
            <v>Lrfn2</v>
          </cell>
          <cell r="B376" t="str">
            <v>LRFN2</v>
          </cell>
          <cell r="C376">
            <v>3.7570000000000001</v>
          </cell>
          <cell r="D376">
            <v>4.51E-6</v>
          </cell>
          <cell r="E376" t="str">
            <v>leucine rich repeat and fibronectin type III domain containing 2</v>
          </cell>
          <cell r="F376" t="str">
            <v>Plasma Membrane</v>
          </cell>
          <cell r="G376" t="str">
            <v>other</v>
          </cell>
        </row>
        <row r="377">
          <cell r="A377" t="str">
            <v>Gpm6a</v>
          </cell>
          <cell r="B377" t="str">
            <v>GPM6A</v>
          </cell>
          <cell r="C377">
            <v>3.7549999999999999</v>
          </cell>
          <cell r="D377">
            <v>1.95E-25</v>
          </cell>
          <cell r="E377" t="str">
            <v>glycoprotein M6A</v>
          </cell>
          <cell r="F377" t="str">
            <v>Plasma Membrane</v>
          </cell>
          <cell r="G377" t="str">
            <v>ion channel</v>
          </cell>
        </row>
        <row r="378">
          <cell r="A378" t="str">
            <v>Fstl5</v>
          </cell>
          <cell r="B378" t="str">
            <v>FSTL5</v>
          </cell>
          <cell r="C378">
            <v>3.7530000000000001</v>
          </cell>
          <cell r="D378">
            <v>4.2900000000000004E-3</v>
          </cell>
          <cell r="E378" t="str">
            <v>follistatin like 5</v>
          </cell>
          <cell r="F378" t="str">
            <v>Extracellular Space</v>
          </cell>
          <cell r="G378" t="str">
            <v>other</v>
          </cell>
        </row>
        <row r="379">
          <cell r="A379" t="str">
            <v>4930570G19Rik</v>
          </cell>
          <cell r="B379" t="str">
            <v>4930570G19Rik</v>
          </cell>
          <cell r="C379">
            <v>3.7509999999999999</v>
          </cell>
          <cell r="D379">
            <v>4.0099999999999999E-4</v>
          </cell>
          <cell r="E379" t="str">
            <v>RIKEN cDNA 4930570G19 gene</v>
          </cell>
          <cell r="F379" t="str">
            <v>Other</v>
          </cell>
          <cell r="G379" t="str">
            <v>other</v>
          </cell>
        </row>
        <row r="380">
          <cell r="A380" t="str">
            <v>Gm38120</v>
          </cell>
          <cell r="B380" t="str">
            <v xml:space="preserve"> </v>
          </cell>
          <cell r="C380">
            <v>3.7469999999999999</v>
          </cell>
          <cell r="D380">
            <v>3.79E-4</v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</row>
        <row r="381">
          <cell r="A381" t="str">
            <v>Tmem119</v>
          </cell>
          <cell r="B381" t="str">
            <v>TMEM119</v>
          </cell>
          <cell r="C381">
            <v>3.7450000000000001</v>
          </cell>
          <cell r="D381">
            <v>2.1999999999999999E-36</v>
          </cell>
          <cell r="E381" t="str">
            <v>transmembrane protein 119</v>
          </cell>
          <cell r="F381" t="str">
            <v>Cytoplasm</v>
          </cell>
          <cell r="G381" t="str">
            <v>other</v>
          </cell>
        </row>
        <row r="382">
          <cell r="A382" t="str">
            <v>Muc5b</v>
          </cell>
          <cell r="B382" t="str">
            <v>MUC5B</v>
          </cell>
          <cell r="C382">
            <v>3.7440000000000002</v>
          </cell>
          <cell r="D382">
            <v>7.8399999999999997E-4</v>
          </cell>
          <cell r="E382" t="str">
            <v>mucin 5B, oligomeric mucus/gel-forming</v>
          </cell>
          <cell r="F382" t="str">
            <v>Extracellular Space</v>
          </cell>
          <cell r="G382" t="str">
            <v>peptidase</v>
          </cell>
        </row>
        <row r="383">
          <cell r="A383" t="str">
            <v>Gm42842</v>
          </cell>
          <cell r="B383" t="str">
            <v xml:space="preserve"> </v>
          </cell>
          <cell r="C383">
            <v>3.7429999999999999</v>
          </cell>
          <cell r="D383">
            <v>3.64E-3</v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</row>
        <row r="384">
          <cell r="A384" t="str">
            <v>Lgi1</v>
          </cell>
          <cell r="B384" t="str">
            <v>LGI1</v>
          </cell>
          <cell r="C384">
            <v>3.742</v>
          </cell>
          <cell r="D384">
            <v>5.2300000000000002E-16</v>
          </cell>
          <cell r="E384" t="str">
            <v>leucine rich glioma inactivated 1</v>
          </cell>
          <cell r="F384" t="str">
            <v>Plasma Membrane</v>
          </cell>
          <cell r="G384" t="str">
            <v>other</v>
          </cell>
        </row>
        <row r="385">
          <cell r="A385" t="str">
            <v>Kcnmb2</v>
          </cell>
          <cell r="B385" t="str">
            <v>KCNMB2</v>
          </cell>
          <cell r="C385">
            <v>3.7389999999999999</v>
          </cell>
          <cell r="D385">
            <v>2.0700000000000001E-6</v>
          </cell>
          <cell r="E385" t="str">
            <v>potassium calcium-activated channel subfamily M regulatory beta subunit 2</v>
          </cell>
          <cell r="F385" t="str">
            <v>Plasma Membrane</v>
          </cell>
          <cell r="G385" t="str">
            <v>ion channel</v>
          </cell>
        </row>
        <row r="386">
          <cell r="A386" t="str">
            <v>Sgpp2</v>
          </cell>
          <cell r="B386" t="str">
            <v>SGPP2</v>
          </cell>
          <cell r="C386">
            <v>3.7370000000000001</v>
          </cell>
          <cell r="D386">
            <v>2.5400000000000001E-5</v>
          </cell>
          <cell r="E386" t="str">
            <v>sphingosine-1-phosphate phosphatase 2</v>
          </cell>
          <cell r="F386" t="str">
            <v>Cytoplasm</v>
          </cell>
          <cell r="G386" t="str">
            <v>phosphatase</v>
          </cell>
        </row>
        <row r="387">
          <cell r="A387" t="str">
            <v>Aoah</v>
          </cell>
          <cell r="B387" t="str">
            <v>AOAH</v>
          </cell>
          <cell r="C387">
            <v>3.734</v>
          </cell>
          <cell r="D387">
            <v>5.4299999999999998E-5</v>
          </cell>
          <cell r="E387" t="str">
            <v>acyloxyacyl hydrolase</v>
          </cell>
          <cell r="F387" t="str">
            <v>Extracellular Space</v>
          </cell>
          <cell r="G387" t="str">
            <v>enzyme</v>
          </cell>
        </row>
        <row r="388">
          <cell r="A388" t="str">
            <v>Gm1110</v>
          </cell>
          <cell r="B388" t="str">
            <v>Gm1110</v>
          </cell>
          <cell r="C388">
            <v>3.734</v>
          </cell>
          <cell r="D388">
            <v>1.6500000000000001E-2</v>
          </cell>
          <cell r="E388" t="str">
            <v>predicted gene 1110</v>
          </cell>
          <cell r="F388" t="str">
            <v>Other</v>
          </cell>
          <cell r="G388" t="str">
            <v>other</v>
          </cell>
        </row>
        <row r="389">
          <cell r="A389" t="str">
            <v>Unc5d</v>
          </cell>
          <cell r="B389" t="str">
            <v>UNC5D</v>
          </cell>
          <cell r="C389">
            <v>3.73</v>
          </cell>
          <cell r="D389">
            <v>6.0099999999999997E-3</v>
          </cell>
          <cell r="E389" t="str">
            <v>unc-5 netrin receptor D</v>
          </cell>
          <cell r="F389" t="str">
            <v>Plasma Membrane</v>
          </cell>
          <cell r="G389" t="str">
            <v>other</v>
          </cell>
        </row>
        <row r="390">
          <cell r="A390" t="str">
            <v>AF366264</v>
          </cell>
          <cell r="B390" t="str">
            <v>AF366264 (includes others)</v>
          </cell>
          <cell r="C390">
            <v>3.7269999999999999</v>
          </cell>
          <cell r="D390">
            <v>9.9600000000000001E-3</v>
          </cell>
          <cell r="E390" t="str">
            <v>cDNA sequence AF366264</v>
          </cell>
          <cell r="F390" t="str">
            <v>Nucleus</v>
          </cell>
          <cell r="G390" t="str">
            <v>peptidase</v>
          </cell>
        </row>
        <row r="391">
          <cell r="A391" t="str">
            <v>C2</v>
          </cell>
          <cell r="B391" t="str">
            <v>C2</v>
          </cell>
          <cell r="C391">
            <v>3.7250000000000001</v>
          </cell>
          <cell r="D391">
            <v>1.56E-22</v>
          </cell>
          <cell r="E391" t="str">
            <v>complement C2</v>
          </cell>
          <cell r="F391" t="str">
            <v>Extracellular Space</v>
          </cell>
          <cell r="G391" t="str">
            <v>peptidase</v>
          </cell>
        </row>
        <row r="392">
          <cell r="A392" t="str">
            <v>Inhbb</v>
          </cell>
          <cell r="B392" t="str">
            <v>INHBB</v>
          </cell>
          <cell r="C392">
            <v>3.7240000000000002</v>
          </cell>
          <cell r="D392">
            <v>2.2400000000000001E-17</v>
          </cell>
          <cell r="E392" t="str">
            <v>inhibin subunit beta B</v>
          </cell>
          <cell r="F392" t="str">
            <v>Extracellular Space</v>
          </cell>
          <cell r="G392" t="str">
            <v>growth factor</v>
          </cell>
        </row>
        <row r="393">
          <cell r="A393" t="str">
            <v>CT009754.5</v>
          </cell>
          <cell r="B393" t="str">
            <v xml:space="preserve"> </v>
          </cell>
          <cell r="C393">
            <v>3.7229999999999999</v>
          </cell>
          <cell r="D393">
            <v>4.0299999999999998E-4</v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</row>
        <row r="394">
          <cell r="A394" t="str">
            <v>Lrp2</v>
          </cell>
          <cell r="B394" t="str">
            <v>LRP2</v>
          </cell>
          <cell r="C394">
            <v>3.706</v>
          </cell>
          <cell r="D394">
            <v>3.9800000000000002E-4</v>
          </cell>
          <cell r="E394" t="str">
            <v>LDL receptor related protein 2</v>
          </cell>
          <cell r="F394" t="str">
            <v>Plasma Membrane</v>
          </cell>
          <cell r="G394" t="str">
            <v>transporter</v>
          </cell>
        </row>
        <row r="395">
          <cell r="A395" t="str">
            <v>Tmem108</v>
          </cell>
          <cell r="B395" t="str">
            <v>TMEM108</v>
          </cell>
          <cell r="C395">
            <v>3.7050000000000001</v>
          </cell>
          <cell r="D395">
            <v>4.3699999999999998E-3</v>
          </cell>
          <cell r="E395" t="str">
            <v>transmembrane protein 108</v>
          </cell>
          <cell r="F395" t="str">
            <v>Plasma Membrane</v>
          </cell>
          <cell r="G395" t="str">
            <v>other</v>
          </cell>
        </row>
        <row r="396">
          <cell r="A396" t="str">
            <v>4930478M09Rik</v>
          </cell>
          <cell r="B396" t="str">
            <v>4930478M09Rik</v>
          </cell>
          <cell r="C396">
            <v>3.7040000000000002</v>
          </cell>
          <cell r="D396">
            <v>1.3599999999999999E-2</v>
          </cell>
          <cell r="E396" t="str">
            <v>RIKEN cDNA 4930478M09 gene</v>
          </cell>
          <cell r="F396" t="str">
            <v>Other</v>
          </cell>
          <cell r="G396" t="str">
            <v>other</v>
          </cell>
        </row>
        <row r="397">
          <cell r="A397" t="str">
            <v>Olfr922</v>
          </cell>
          <cell r="B397" t="str">
            <v>Olfr922</v>
          </cell>
          <cell r="C397">
            <v>3.7029999999999998</v>
          </cell>
          <cell r="D397">
            <v>3.7300000000000001E-4</v>
          </cell>
          <cell r="E397" t="str">
            <v>olfactory receptor 922</v>
          </cell>
          <cell r="F397" t="str">
            <v>Plasma Membrane</v>
          </cell>
          <cell r="G397" t="str">
            <v>G-protein coupled receptor</v>
          </cell>
        </row>
        <row r="398">
          <cell r="A398" t="str">
            <v>Gm43428</v>
          </cell>
          <cell r="B398" t="str">
            <v xml:space="preserve"> </v>
          </cell>
          <cell r="C398">
            <v>3.7029999999999998</v>
          </cell>
          <cell r="D398">
            <v>2.8799999999999999E-2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</row>
        <row r="399">
          <cell r="A399" t="str">
            <v>D030040B21Rik</v>
          </cell>
          <cell r="B399" t="str">
            <v>D030040B21Rik</v>
          </cell>
          <cell r="C399">
            <v>3.7010000000000001</v>
          </cell>
          <cell r="D399">
            <v>1.95E-2</v>
          </cell>
          <cell r="E399" t="str">
            <v>RIKEN cDNA D030040B21 gene</v>
          </cell>
          <cell r="F399" t="str">
            <v>Other</v>
          </cell>
          <cell r="G399" t="str">
            <v>other</v>
          </cell>
        </row>
        <row r="400">
          <cell r="A400" t="str">
            <v>Wif1</v>
          </cell>
          <cell r="B400" t="str">
            <v>WIF1</v>
          </cell>
          <cell r="C400">
            <v>3.7</v>
          </cell>
          <cell r="D400">
            <v>1.42E-10</v>
          </cell>
          <cell r="E400" t="str">
            <v>WNT inhibitory factor 1</v>
          </cell>
          <cell r="F400" t="str">
            <v>Extracellular Space</v>
          </cell>
          <cell r="G400" t="str">
            <v>other</v>
          </cell>
        </row>
        <row r="401">
          <cell r="A401" t="str">
            <v>4933421A08Rik</v>
          </cell>
          <cell r="B401" t="str">
            <v>4933421A08Rik</v>
          </cell>
          <cell r="C401">
            <v>3.6890000000000001</v>
          </cell>
          <cell r="D401">
            <v>1.7299999999999999E-2</v>
          </cell>
          <cell r="E401" t="str">
            <v>RIKEN cDNA 4933421A08 gene</v>
          </cell>
          <cell r="F401" t="str">
            <v>Other</v>
          </cell>
          <cell r="G401" t="str">
            <v>other</v>
          </cell>
        </row>
        <row r="402">
          <cell r="A402" t="str">
            <v>Gal3st2</v>
          </cell>
          <cell r="B402" t="str">
            <v>GAL3ST2</v>
          </cell>
          <cell r="C402">
            <v>3.6859999999999999</v>
          </cell>
          <cell r="D402">
            <v>2.0699999999999999E-4</v>
          </cell>
          <cell r="E402" t="str">
            <v>galactose-3-O-sulfotransferase 2</v>
          </cell>
          <cell r="F402" t="str">
            <v>Cytoplasm</v>
          </cell>
          <cell r="G402" t="str">
            <v>enzyme</v>
          </cell>
        </row>
        <row r="403">
          <cell r="A403" t="str">
            <v>Gm42548</v>
          </cell>
          <cell r="B403" t="str">
            <v xml:space="preserve"> </v>
          </cell>
          <cell r="C403">
            <v>3.6859999999999999</v>
          </cell>
          <cell r="D403">
            <v>8.3199999999999995E-4</v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</row>
        <row r="404">
          <cell r="A404" t="str">
            <v>Lncenc1</v>
          </cell>
          <cell r="B404" t="str">
            <v>Lncenc1</v>
          </cell>
          <cell r="C404">
            <v>3.6840000000000002</v>
          </cell>
          <cell r="D404">
            <v>6.3699999999999998E-3</v>
          </cell>
          <cell r="E404" t="str">
            <v>long non-coding RNA, embryonic stem cells expressed 1</v>
          </cell>
          <cell r="F404" t="str">
            <v>Other</v>
          </cell>
          <cell r="G404" t="str">
            <v>other</v>
          </cell>
        </row>
        <row r="405">
          <cell r="A405" t="str">
            <v>B830012L14Rik</v>
          </cell>
          <cell r="B405" t="str">
            <v xml:space="preserve"> </v>
          </cell>
          <cell r="C405">
            <v>3.6779999999999999</v>
          </cell>
          <cell r="D405">
            <v>4.0999999999999999E-4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</row>
        <row r="406">
          <cell r="A406" t="str">
            <v>Tmem132c</v>
          </cell>
          <cell r="B406" t="str">
            <v>TMEM132C</v>
          </cell>
          <cell r="C406">
            <v>3.673</v>
          </cell>
          <cell r="D406">
            <v>6.27E-14</v>
          </cell>
          <cell r="E406" t="str">
            <v>transmembrane protein 132C</v>
          </cell>
          <cell r="F406" t="str">
            <v>Other</v>
          </cell>
          <cell r="G406" t="str">
            <v>other</v>
          </cell>
        </row>
        <row r="407">
          <cell r="A407" t="str">
            <v>7530428D23Rik</v>
          </cell>
          <cell r="B407" t="str">
            <v>7530428D23Rik</v>
          </cell>
          <cell r="C407">
            <v>3.6669999999999998</v>
          </cell>
          <cell r="D407">
            <v>2.8799999999999998E-12</v>
          </cell>
          <cell r="E407" t="str">
            <v>RIKEN cDNA 7530428D23 gene</v>
          </cell>
          <cell r="F407" t="str">
            <v>Other</v>
          </cell>
          <cell r="G407" t="str">
            <v>other</v>
          </cell>
        </row>
        <row r="408">
          <cell r="A408" t="str">
            <v>Kcnk10</v>
          </cell>
          <cell r="B408" t="str">
            <v>KCNK10</v>
          </cell>
          <cell r="C408">
            <v>3.6659999999999999</v>
          </cell>
          <cell r="D408">
            <v>3.1500000000000001E-4</v>
          </cell>
          <cell r="E408" t="str">
            <v>potassium two pore domain channel subfamily K member 10</v>
          </cell>
          <cell r="F408" t="str">
            <v>Plasma Membrane</v>
          </cell>
          <cell r="G408" t="str">
            <v>ion channel</v>
          </cell>
        </row>
        <row r="409">
          <cell r="A409" t="str">
            <v>Ngef</v>
          </cell>
          <cell r="B409" t="str">
            <v>NGEF</v>
          </cell>
          <cell r="C409">
            <v>3.6579999999999999</v>
          </cell>
          <cell r="D409">
            <v>1.7700000000000001E-9</v>
          </cell>
          <cell r="E409" t="str">
            <v>neuronal guanine nucleotide exchange factor</v>
          </cell>
          <cell r="F409" t="str">
            <v>Cytoplasm</v>
          </cell>
          <cell r="G409" t="str">
            <v>other</v>
          </cell>
        </row>
        <row r="410">
          <cell r="A410" t="str">
            <v>Tfap2b</v>
          </cell>
          <cell r="B410" t="str">
            <v>TFAP2B</v>
          </cell>
          <cell r="C410">
            <v>3.6520000000000001</v>
          </cell>
          <cell r="D410">
            <v>6.3800000000000003E-3</v>
          </cell>
          <cell r="E410" t="str">
            <v>transcription factor AP-2 beta</v>
          </cell>
          <cell r="F410" t="str">
            <v>Nucleus</v>
          </cell>
          <cell r="G410" t="str">
            <v>transcription regulator</v>
          </cell>
        </row>
        <row r="411">
          <cell r="A411" t="str">
            <v>Grin2b</v>
          </cell>
          <cell r="B411" t="str">
            <v>GRIN2B</v>
          </cell>
          <cell r="C411">
            <v>3.65</v>
          </cell>
          <cell r="D411">
            <v>4.5199999999999998E-4</v>
          </cell>
          <cell r="E411" t="str">
            <v>glutamate ionotropic receptor NMDA type subunit 2B</v>
          </cell>
          <cell r="F411" t="str">
            <v>Plasma Membrane</v>
          </cell>
          <cell r="G411" t="str">
            <v>ion channel</v>
          </cell>
        </row>
        <row r="412">
          <cell r="A412" t="str">
            <v>Trpv6</v>
          </cell>
          <cell r="B412" t="str">
            <v>TRPV6</v>
          </cell>
          <cell r="C412">
            <v>3.65</v>
          </cell>
          <cell r="D412">
            <v>1.57E-3</v>
          </cell>
          <cell r="E412" t="str">
            <v>transient receptor potential cation channel subfamily V member 6</v>
          </cell>
          <cell r="F412" t="str">
            <v>Plasma Membrane</v>
          </cell>
          <cell r="G412" t="str">
            <v>ion channel</v>
          </cell>
        </row>
        <row r="413">
          <cell r="A413" t="str">
            <v>Gm43361</v>
          </cell>
          <cell r="B413" t="str">
            <v xml:space="preserve"> </v>
          </cell>
          <cell r="C413">
            <v>3.6440000000000001</v>
          </cell>
          <cell r="D413">
            <v>1.0300000000000001E-3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</row>
        <row r="414">
          <cell r="A414" t="str">
            <v>Fam84a</v>
          </cell>
          <cell r="B414" t="str">
            <v>FAM84A</v>
          </cell>
          <cell r="C414">
            <v>3.63</v>
          </cell>
          <cell r="D414">
            <v>1.2400000000000001E-10</v>
          </cell>
          <cell r="E414" t="str">
            <v>family with sequence similarity 84 member A</v>
          </cell>
          <cell r="F414" t="str">
            <v>Other</v>
          </cell>
          <cell r="G414" t="str">
            <v>other</v>
          </cell>
        </row>
        <row r="415">
          <cell r="A415" t="str">
            <v>Pthlh</v>
          </cell>
          <cell r="B415" t="str">
            <v>PTHLH</v>
          </cell>
          <cell r="C415">
            <v>3.629</v>
          </cell>
          <cell r="D415">
            <v>1.25E-27</v>
          </cell>
          <cell r="E415" t="str">
            <v>parathyroid hormone like hormone</v>
          </cell>
          <cell r="F415" t="str">
            <v>Extracellular Space</v>
          </cell>
          <cell r="G415" t="str">
            <v>other</v>
          </cell>
        </row>
        <row r="416">
          <cell r="A416" t="str">
            <v>Slc39a4</v>
          </cell>
          <cell r="B416" t="str">
            <v>SLC39A4</v>
          </cell>
          <cell r="C416">
            <v>3.6269999999999998</v>
          </cell>
          <cell r="D416">
            <v>2.6900000000000001E-3</v>
          </cell>
          <cell r="E416" t="str">
            <v>solute carrier family 39 member 4</v>
          </cell>
          <cell r="F416" t="str">
            <v>Plasma Membrane</v>
          </cell>
          <cell r="G416" t="str">
            <v>transporter</v>
          </cell>
        </row>
        <row r="417">
          <cell r="A417" t="str">
            <v>Ankub1</v>
          </cell>
          <cell r="B417" t="str">
            <v>ANKUB1</v>
          </cell>
          <cell r="C417">
            <v>3.625</v>
          </cell>
          <cell r="D417">
            <v>7.7499999999999997E-4</v>
          </cell>
          <cell r="E417" t="str">
            <v>ankyrin repeat and ubiquitin domain containing 1</v>
          </cell>
          <cell r="F417" t="str">
            <v>Other</v>
          </cell>
          <cell r="G417" t="str">
            <v>other</v>
          </cell>
        </row>
        <row r="418">
          <cell r="A418" t="str">
            <v>Sfrp5</v>
          </cell>
          <cell r="B418" t="str">
            <v>SFRP5</v>
          </cell>
          <cell r="C418">
            <v>3.621</v>
          </cell>
          <cell r="D418">
            <v>7.8800000000000004E-35</v>
          </cell>
          <cell r="E418" t="str">
            <v>secreted frizzled related protein 5</v>
          </cell>
          <cell r="F418" t="str">
            <v>Plasma Membrane</v>
          </cell>
          <cell r="G418" t="str">
            <v>transmembrane receptor</v>
          </cell>
        </row>
        <row r="419">
          <cell r="A419" t="str">
            <v>Nrg2</v>
          </cell>
          <cell r="B419" t="str">
            <v>NRG2</v>
          </cell>
          <cell r="C419">
            <v>3.6139999999999999</v>
          </cell>
          <cell r="D419">
            <v>3.6200000000000002E-11</v>
          </cell>
          <cell r="E419" t="str">
            <v>neuregulin 2</v>
          </cell>
          <cell r="F419" t="str">
            <v>Extracellular Space</v>
          </cell>
          <cell r="G419" t="str">
            <v>growth factor</v>
          </cell>
        </row>
        <row r="420">
          <cell r="A420" t="str">
            <v>D030068K23Rik</v>
          </cell>
          <cell r="B420" t="str">
            <v>D030068K23Rik</v>
          </cell>
          <cell r="C420">
            <v>3.6030000000000002</v>
          </cell>
          <cell r="D420">
            <v>1.06E-3</v>
          </cell>
          <cell r="E420" t="str">
            <v>RIKEN cDNA D030068K23 gene</v>
          </cell>
          <cell r="F420" t="str">
            <v>Other</v>
          </cell>
          <cell r="G420" t="str">
            <v>other</v>
          </cell>
        </row>
        <row r="421">
          <cell r="A421" t="str">
            <v>Myt1l</v>
          </cell>
          <cell r="B421" t="str">
            <v>MYT1L</v>
          </cell>
          <cell r="C421">
            <v>3.601</v>
          </cell>
          <cell r="D421">
            <v>6.8700000000000002E-3</v>
          </cell>
          <cell r="E421" t="str">
            <v>myelin transcription factor 1 like</v>
          </cell>
          <cell r="F421" t="str">
            <v>Nucleus</v>
          </cell>
          <cell r="G421" t="str">
            <v>transcription regulator</v>
          </cell>
        </row>
        <row r="422">
          <cell r="A422" t="str">
            <v>Slc2a1</v>
          </cell>
          <cell r="B422" t="str">
            <v>SLC2A1</v>
          </cell>
          <cell r="C422">
            <v>3.6</v>
          </cell>
          <cell r="D422">
            <v>8.1600000000000003E-84</v>
          </cell>
          <cell r="E422" t="str">
            <v>solute carrier family 2 member 1</v>
          </cell>
          <cell r="F422" t="str">
            <v>Plasma Membrane</v>
          </cell>
          <cell r="G422" t="str">
            <v>transporter</v>
          </cell>
        </row>
        <row r="423">
          <cell r="A423" t="str">
            <v>A730017C20Rik</v>
          </cell>
          <cell r="B423" t="str">
            <v>KIAA1024L</v>
          </cell>
          <cell r="C423">
            <v>3.5979999999999999</v>
          </cell>
          <cell r="D423">
            <v>7.9500000000000005E-3</v>
          </cell>
          <cell r="E423" t="str">
            <v>KIAA1024 like</v>
          </cell>
          <cell r="F423" t="str">
            <v>Other</v>
          </cell>
          <cell r="G423" t="str">
            <v>other</v>
          </cell>
        </row>
        <row r="424">
          <cell r="A424" t="str">
            <v>Gm38212</v>
          </cell>
          <cell r="B424" t="str">
            <v xml:space="preserve"> </v>
          </cell>
          <cell r="C424">
            <v>3.585</v>
          </cell>
          <cell r="D424">
            <v>1.1899999999999999E-7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</row>
        <row r="425">
          <cell r="A425" t="str">
            <v>Gm10748</v>
          </cell>
          <cell r="B425" t="str">
            <v xml:space="preserve"> </v>
          </cell>
          <cell r="C425">
            <v>3.5840000000000001</v>
          </cell>
          <cell r="D425">
            <v>4.1900000000000001E-3</v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</row>
        <row r="426">
          <cell r="A426" t="str">
            <v>Spag17</v>
          </cell>
          <cell r="B426" t="str">
            <v>SPAG17</v>
          </cell>
          <cell r="C426">
            <v>3.5819999999999999</v>
          </cell>
          <cell r="D426">
            <v>3.1199999999999999E-3</v>
          </cell>
          <cell r="E426" t="str">
            <v>sperm associated antigen 17</v>
          </cell>
          <cell r="F426" t="str">
            <v>Cytoplasm</v>
          </cell>
          <cell r="G426" t="str">
            <v>other</v>
          </cell>
        </row>
        <row r="427">
          <cell r="A427" t="str">
            <v>Camk1g</v>
          </cell>
          <cell r="B427" t="str">
            <v>CAMK1G</v>
          </cell>
          <cell r="C427">
            <v>3.573</v>
          </cell>
          <cell r="D427">
            <v>1.45E-4</v>
          </cell>
          <cell r="E427" t="str">
            <v>calcium/calmodulin dependent protein kinase IG</v>
          </cell>
          <cell r="F427" t="str">
            <v>Cytoplasm</v>
          </cell>
          <cell r="G427" t="str">
            <v>kinase</v>
          </cell>
        </row>
        <row r="428">
          <cell r="A428" t="str">
            <v>Olfr898</v>
          </cell>
          <cell r="B428" t="str">
            <v>Olfr251/Olfr898</v>
          </cell>
          <cell r="C428">
            <v>3.573</v>
          </cell>
          <cell r="D428">
            <v>2.49E-3</v>
          </cell>
          <cell r="E428" t="str">
            <v>olfactory receptor 251</v>
          </cell>
          <cell r="F428" t="str">
            <v>Plasma Membrane</v>
          </cell>
          <cell r="G428" t="str">
            <v>G-protein coupled receptor</v>
          </cell>
        </row>
        <row r="429">
          <cell r="A429" t="str">
            <v>Gm43061</v>
          </cell>
          <cell r="B429" t="str">
            <v xml:space="preserve"> </v>
          </cell>
          <cell r="C429">
            <v>3.573</v>
          </cell>
          <cell r="D429">
            <v>4.6999999999999999E-4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</row>
        <row r="430">
          <cell r="A430" t="str">
            <v>Sis</v>
          </cell>
          <cell r="B430" t="str">
            <v>SI</v>
          </cell>
          <cell r="C430">
            <v>3.5720000000000001</v>
          </cell>
          <cell r="D430">
            <v>1.34E-2</v>
          </cell>
          <cell r="E430" t="str">
            <v>sucrase-isomaltase</v>
          </cell>
          <cell r="F430" t="str">
            <v>Cytoplasm</v>
          </cell>
          <cell r="G430" t="str">
            <v>enzyme</v>
          </cell>
        </row>
        <row r="431">
          <cell r="A431" t="str">
            <v>Gjb1</v>
          </cell>
          <cell r="B431" t="str">
            <v>GJB1</v>
          </cell>
          <cell r="C431">
            <v>3.5710000000000002</v>
          </cell>
          <cell r="D431">
            <v>8.6600000000000005E-14</v>
          </cell>
          <cell r="E431" t="str">
            <v>gap junction protein beta 1</v>
          </cell>
          <cell r="F431" t="str">
            <v>Plasma Membrane</v>
          </cell>
          <cell r="G431" t="str">
            <v>transporter</v>
          </cell>
        </row>
        <row r="432">
          <cell r="A432" t="str">
            <v>Hecw1</v>
          </cell>
          <cell r="B432" t="str">
            <v>HECW1</v>
          </cell>
          <cell r="C432">
            <v>3.5710000000000002</v>
          </cell>
          <cell r="D432">
            <v>2.5999999999999998E-4</v>
          </cell>
          <cell r="E432" t="str">
            <v>HECT, C2 and WW domain containing E3 ubiquitin protein ligase 1</v>
          </cell>
          <cell r="F432" t="str">
            <v>Cytoplasm</v>
          </cell>
          <cell r="G432" t="str">
            <v>enzyme</v>
          </cell>
        </row>
        <row r="433">
          <cell r="A433" t="str">
            <v>Foxd2</v>
          </cell>
          <cell r="B433" t="str">
            <v>FOXD2</v>
          </cell>
          <cell r="C433">
            <v>3.569</v>
          </cell>
          <cell r="D433">
            <v>6.1099999999999997E-17</v>
          </cell>
          <cell r="E433" t="str">
            <v>forkhead box D2</v>
          </cell>
          <cell r="F433" t="str">
            <v>Nucleus</v>
          </cell>
          <cell r="G433" t="str">
            <v>transcription regulator</v>
          </cell>
        </row>
        <row r="434">
          <cell r="A434" t="str">
            <v>AC132304.1</v>
          </cell>
          <cell r="B434" t="str">
            <v xml:space="preserve"> </v>
          </cell>
          <cell r="C434">
            <v>3.569</v>
          </cell>
          <cell r="D434">
            <v>4.99E-2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</row>
        <row r="435">
          <cell r="A435" t="str">
            <v>Gli1</v>
          </cell>
          <cell r="B435" t="str">
            <v>GLI1</v>
          </cell>
          <cell r="C435">
            <v>3.5680000000000001</v>
          </cell>
          <cell r="D435">
            <v>1.15E-25</v>
          </cell>
          <cell r="E435" t="str">
            <v>GLI family zinc finger 1</v>
          </cell>
          <cell r="F435" t="str">
            <v>Nucleus</v>
          </cell>
          <cell r="G435" t="str">
            <v>transcription regulator</v>
          </cell>
        </row>
        <row r="436">
          <cell r="A436" t="str">
            <v>Myh4</v>
          </cell>
          <cell r="B436" t="str">
            <v>MYH4</v>
          </cell>
          <cell r="C436">
            <v>3.5649999999999999</v>
          </cell>
          <cell r="D436">
            <v>1.59E-14</v>
          </cell>
          <cell r="E436" t="str">
            <v>myosin heavy chain 4</v>
          </cell>
          <cell r="F436" t="str">
            <v>Cytoplasm</v>
          </cell>
          <cell r="G436" t="str">
            <v>enzyme</v>
          </cell>
        </row>
        <row r="437">
          <cell r="A437" t="str">
            <v>AC151730.1</v>
          </cell>
          <cell r="B437" t="str">
            <v xml:space="preserve"> </v>
          </cell>
          <cell r="C437">
            <v>3.5640000000000001</v>
          </cell>
          <cell r="D437">
            <v>1.0699999999999999E-2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</row>
        <row r="438">
          <cell r="A438" t="str">
            <v>Gm38257</v>
          </cell>
          <cell r="B438" t="str">
            <v xml:space="preserve"> </v>
          </cell>
          <cell r="C438">
            <v>3.56</v>
          </cell>
          <cell r="D438">
            <v>2.1199999999999999E-3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</row>
        <row r="439">
          <cell r="A439" t="str">
            <v>Gm8744</v>
          </cell>
          <cell r="B439" t="str">
            <v>Gm8744</v>
          </cell>
          <cell r="C439">
            <v>3.5569999999999999</v>
          </cell>
          <cell r="D439">
            <v>1.1900000000000001E-2</v>
          </cell>
          <cell r="E439" t="str">
            <v>eukaryotic translation initiation factor 5B pseudogene</v>
          </cell>
          <cell r="F439" t="str">
            <v>Other</v>
          </cell>
          <cell r="G439" t="str">
            <v>other</v>
          </cell>
        </row>
        <row r="440">
          <cell r="A440" t="str">
            <v>Ankfn1</v>
          </cell>
          <cell r="B440" t="str">
            <v>ANKFN1</v>
          </cell>
          <cell r="C440">
            <v>3.5550000000000002</v>
          </cell>
          <cell r="D440">
            <v>3.0100000000000001E-3</v>
          </cell>
          <cell r="E440" t="str">
            <v>ankyrin repeat and fibronectin type III domain containing 1</v>
          </cell>
          <cell r="F440" t="str">
            <v>Other</v>
          </cell>
          <cell r="G440" t="str">
            <v>other</v>
          </cell>
        </row>
        <row r="441">
          <cell r="A441" t="str">
            <v>Unc13c</v>
          </cell>
          <cell r="B441" t="str">
            <v>UNC13C</v>
          </cell>
          <cell r="C441">
            <v>3.5539999999999998</v>
          </cell>
          <cell r="D441">
            <v>1.04E-7</v>
          </cell>
          <cell r="E441" t="str">
            <v>unc-13 homolog C</v>
          </cell>
          <cell r="F441" t="str">
            <v>Cytoplasm</v>
          </cell>
          <cell r="G441" t="str">
            <v>other</v>
          </cell>
        </row>
        <row r="442">
          <cell r="A442" t="str">
            <v>Lef1</v>
          </cell>
          <cell r="B442" t="str">
            <v>LEF1</v>
          </cell>
          <cell r="C442">
            <v>3.552</v>
          </cell>
          <cell r="D442">
            <v>4.5900000000000001E-9</v>
          </cell>
          <cell r="E442" t="str">
            <v>lymphoid enhancer binding factor 1</v>
          </cell>
          <cell r="F442" t="str">
            <v>Nucleus</v>
          </cell>
          <cell r="G442" t="str">
            <v>transcription regulator</v>
          </cell>
        </row>
        <row r="443">
          <cell r="A443" t="str">
            <v>Ephb2</v>
          </cell>
          <cell r="B443" t="str">
            <v>EPHB2</v>
          </cell>
          <cell r="C443">
            <v>3.55</v>
          </cell>
          <cell r="D443">
            <v>4.3100000000000003E-27</v>
          </cell>
          <cell r="E443" t="str">
            <v>EPH receptor B2</v>
          </cell>
          <cell r="F443" t="str">
            <v>Plasma Membrane</v>
          </cell>
          <cell r="G443" t="str">
            <v>kinase</v>
          </cell>
        </row>
        <row r="444">
          <cell r="A444" t="str">
            <v>Six3</v>
          </cell>
          <cell r="B444" t="str">
            <v>SIX3</v>
          </cell>
          <cell r="C444">
            <v>3.55</v>
          </cell>
          <cell r="D444">
            <v>3.4099999999999998E-3</v>
          </cell>
          <cell r="E444" t="str">
            <v>SIX homeobox 3</v>
          </cell>
          <cell r="F444" t="str">
            <v>Nucleus</v>
          </cell>
          <cell r="G444" t="str">
            <v>transcription regulator</v>
          </cell>
        </row>
        <row r="445">
          <cell r="A445" t="str">
            <v>Dlgap3</v>
          </cell>
          <cell r="B445" t="str">
            <v>DLGAP3</v>
          </cell>
          <cell r="C445">
            <v>3.5449999999999999</v>
          </cell>
          <cell r="D445">
            <v>7.0500000000000003E-6</v>
          </cell>
          <cell r="E445" t="str">
            <v>DLG associated protein 3</v>
          </cell>
          <cell r="F445" t="str">
            <v>Cytoplasm</v>
          </cell>
          <cell r="G445" t="str">
            <v>other</v>
          </cell>
        </row>
        <row r="446">
          <cell r="A446" t="str">
            <v>Mfsd7c</v>
          </cell>
          <cell r="B446" t="str">
            <v xml:space="preserve"> </v>
          </cell>
          <cell r="C446">
            <v>3.5409999999999999</v>
          </cell>
          <cell r="D446">
            <v>7.4699999999999995E-33</v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</row>
        <row r="447">
          <cell r="A447" t="str">
            <v>Galntl6</v>
          </cell>
          <cell r="B447" t="str">
            <v>GALNTL6</v>
          </cell>
          <cell r="C447">
            <v>3.5390000000000001</v>
          </cell>
          <cell r="D447">
            <v>1.89E-3</v>
          </cell>
          <cell r="E447" t="str">
            <v>polypeptide N-acetylgalactosaminyltransferase like 6</v>
          </cell>
          <cell r="F447" t="str">
            <v>Other</v>
          </cell>
          <cell r="G447" t="str">
            <v>other</v>
          </cell>
        </row>
        <row r="448">
          <cell r="A448" t="str">
            <v>Rflna</v>
          </cell>
          <cell r="B448" t="str">
            <v>RFLNA/ZNF664-RFLNA</v>
          </cell>
          <cell r="C448">
            <v>3.5390000000000001</v>
          </cell>
          <cell r="D448">
            <v>3.0299999999999998E-6</v>
          </cell>
          <cell r="E448" t="str">
            <v>refilin A</v>
          </cell>
          <cell r="F448" t="str">
            <v>Other</v>
          </cell>
          <cell r="G448" t="str">
            <v>transporter</v>
          </cell>
        </row>
        <row r="449">
          <cell r="A449" t="str">
            <v>B230334C09Rik</v>
          </cell>
          <cell r="B449" t="str">
            <v>B230334C09Rik</v>
          </cell>
          <cell r="C449">
            <v>3.5369999999999999</v>
          </cell>
          <cell r="D449">
            <v>1.5499999999999999E-3</v>
          </cell>
          <cell r="E449" t="str">
            <v>RIKEN cDNA B230334C09 gene</v>
          </cell>
          <cell r="F449" t="str">
            <v>Other</v>
          </cell>
          <cell r="G449" t="str">
            <v>other</v>
          </cell>
        </row>
        <row r="450">
          <cell r="A450" t="str">
            <v>Apod</v>
          </cell>
          <cell r="B450" t="str">
            <v>APOD</v>
          </cell>
          <cell r="C450">
            <v>3.536</v>
          </cell>
          <cell r="D450">
            <v>2.08E-27</v>
          </cell>
          <cell r="E450" t="str">
            <v>apolipoprotein D</v>
          </cell>
          <cell r="F450" t="str">
            <v>Extracellular Space</v>
          </cell>
          <cell r="G450" t="str">
            <v>transporter</v>
          </cell>
        </row>
        <row r="451">
          <cell r="A451" t="str">
            <v>Rab9b</v>
          </cell>
          <cell r="B451" t="str">
            <v>RAB9B</v>
          </cell>
          <cell r="C451">
            <v>3.5339999999999998</v>
          </cell>
          <cell r="D451">
            <v>2.1699999999999999E-5</v>
          </cell>
          <cell r="E451" t="str">
            <v>RAB9B, member RAS oncogene family</v>
          </cell>
          <cell r="F451" t="str">
            <v>Plasma Membrane</v>
          </cell>
          <cell r="G451" t="str">
            <v>enzyme</v>
          </cell>
        </row>
        <row r="452">
          <cell r="A452" t="str">
            <v>Car10</v>
          </cell>
          <cell r="B452" t="str">
            <v>CA10</v>
          </cell>
          <cell r="C452">
            <v>3.5310000000000001</v>
          </cell>
          <cell r="D452">
            <v>5.77E-3</v>
          </cell>
          <cell r="E452" t="str">
            <v>carbonic anhydrase 10</v>
          </cell>
          <cell r="F452" t="str">
            <v>Other</v>
          </cell>
          <cell r="G452" t="str">
            <v>enzyme</v>
          </cell>
        </row>
        <row r="453">
          <cell r="A453" t="str">
            <v>Clstn2</v>
          </cell>
          <cell r="B453" t="str">
            <v>CLSTN2</v>
          </cell>
          <cell r="C453">
            <v>3.53</v>
          </cell>
          <cell r="D453">
            <v>7.1700000000000002E-16</v>
          </cell>
          <cell r="E453" t="str">
            <v>calsyntenin 2</v>
          </cell>
          <cell r="F453" t="str">
            <v>Plasma Membrane</v>
          </cell>
          <cell r="G453" t="str">
            <v>transporter</v>
          </cell>
        </row>
        <row r="454">
          <cell r="A454" t="str">
            <v>Gpr37</v>
          </cell>
          <cell r="B454" t="str">
            <v>GPR37</v>
          </cell>
          <cell r="C454">
            <v>3.5219999999999998</v>
          </cell>
          <cell r="D454">
            <v>7.3900000000000004E-7</v>
          </cell>
          <cell r="E454" t="str">
            <v>G protein-coupled receptor 37</v>
          </cell>
          <cell r="F454" t="str">
            <v>Plasma Membrane</v>
          </cell>
          <cell r="G454" t="str">
            <v>G-protein coupled receptor</v>
          </cell>
        </row>
        <row r="455">
          <cell r="A455" t="str">
            <v>Gm9754</v>
          </cell>
          <cell r="B455" t="str">
            <v xml:space="preserve"> </v>
          </cell>
          <cell r="C455">
            <v>3.5179999999999998</v>
          </cell>
          <cell r="D455">
            <v>3.47E-3</v>
          </cell>
          <cell r="E455" t="str">
            <v xml:space="preserve"> </v>
          </cell>
          <cell r="F455" t="str">
            <v xml:space="preserve"> </v>
          </cell>
          <cell r="G455" t="str">
            <v xml:space="preserve"> </v>
          </cell>
        </row>
        <row r="456">
          <cell r="A456" t="str">
            <v>Pax5</v>
          </cell>
          <cell r="B456" t="str">
            <v>PAX5</v>
          </cell>
          <cell r="C456">
            <v>3.5129999999999999</v>
          </cell>
          <cell r="D456">
            <v>4.5300000000000002E-3</v>
          </cell>
          <cell r="E456" t="str">
            <v>paired box 5</v>
          </cell>
          <cell r="F456" t="str">
            <v>Nucleus</v>
          </cell>
          <cell r="G456" t="str">
            <v>transcription regulator</v>
          </cell>
        </row>
        <row r="457">
          <cell r="A457" t="str">
            <v>Ajap1</v>
          </cell>
          <cell r="B457" t="str">
            <v>AJAP1</v>
          </cell>
          <cell r="C457">
            <v>3.512</v>
          </cell>
          <cell r="D457">
            <v>1.85E-22</v>
          </cell>
          <cell r="E457" t="str">
            <v>adherens junctions associated protein 1</v>
          </cell>
          <cell r="F457" t="str">
            <v>Plasma Membrane</v>
          </cell>
          <cell r="G457" t="str">
            <v>other</v>
          </cell>
        </row>
        <row r="458">
          <cell r="A458" t="str">
            <v>AC122539.3</v>
          </cell>
          <cell r="B458" t="str">
            <v xml:space="preserve"> </v>
          </cell>
          <cell r="C458">
            <v>3.51</v>
          </cell>
          <cell r="D458">
            <v>4.2999999999999999E-4</v>
          </cell>
          <cell r="E458" t="str">
            <v xml:space="preserve"> </v>
          </cell>
          <cell r="F458" t="str">
            <v xml:space="preserve"> </v>
          </cell>
          <cell r="G458" t="str">
            <v xml:space="preserve"> </v>
          </cell>
        </row>
        <row r="459">
          <cell r="A459" t="str">
            <v>Cbln1</v>
          </cell>
          <cell r="B459" t="str">
            <v>CBLN1</v>
          </cell>
          <cell r="C459">
            <v>3.508</v>
          </cell>
          <cell r="D459">
            <v>5.6599999999999997E-8</v>
          </cell>
          <cell r="E459" t="str">
            <v>cerebellin 1 precursor</v>
          </cell>
          <cell r="F459" t="str">
            <v>Cytoplasm</v>
          </cell>
          <cell r="G459" t="str">
            <v>other</v>
          </cell>
        </row>
        <row r="460">
          <cell r="A460" t="str">
            <v>Cntnap4</v>
          </cell>
          <cell r="B460" t="str">
            <v>CNTNAP4</v>
          </cell>
          <cell r="C460">
            <v>3.5049999999999999</v>
          </cell>
          <cell r="D460">
            <v>7.0600000000000003E-3</v>
          </cell>
          <cell r="E460" t="str">
            <v>contactin associated protein like 4</v>
          </cell>
          <cell r="F460" t="str">
            <v>Plasma Membrane</v>
          </cell>
          <cell r="G460" t="str">
            <v>other</v>
          </cell>
        </row>
        <row r="461">
          <cell r="A461" t="str">
            <v>Fabp7</v>
          </cell>
          <cell r="B461" t="str">
            <v>FABP7</v>
          </cell>
          <cell r="C461">
            <v>3.5049999999999999</v>
          </cell>
          <cell r="D461">
            <v>1.8E-3</v>
          </cell>
          <cell r="E461" t="str">
            <v>fatty acid binding protein 7</v>
          </cell>
          <cell r="F461" t="str">
            <v>Cytoplasm</v>
          </cell>
          <cell r="G461" t="str">
            <v>transporter</v>
          </cell>
        </row>
        <row r="462">
          <cell r="A462" t="str">
            <v>Klk9</v>
          </cell>
          <cell r="B462" t="str">
            <v>KLK9</v>
          </cell>
          <cell r="C462">
            <v>3.5030000000000001</v>
          </cell>
          <cell r="D462">
            <v>7.9600000000000005E-4</v>
          </cell>
          <cell r="E462" t="str">
            <v>kallikrein related peptidase 9</v>
          </cell>
          <cell r="F462" t="str">
            <v>Extracellular Space</v>
          </cell>
          <cell r="G462" t="str">
            <v>peptidase</v>
          </cell>
        </row>
        <row r="463">
          <cell r="A463" t="str">
            <v>Gm34294</v>
          </cell>
          <cell r="B463" t="str">
            <v>Gm34294</v>
          </cell>
          <cell r="C463">
            <v>3.5009999999999999</v>
          </cell>
          <cell r="D463">
            <v>8.77E-3</v>
          </cell>
          <cell r="E463" t="str">
            <v xml:space="preserve"> </v>
          </cell>
          <cell r="F463" t="str">
            <v>Other</v>
          </cell>
          <cell r="G463" t="str">
            <v>other</v>
          </cell>
        </row>
        <row r="464">
          <cell r="A464" t="str">
            <v>AI661453</v>
          </cell>
          <cell r="B464" t="str">
            <v>AI661453</v>
          </cell>
          <cell r="C464">
            <v>3.4940000000000002</v>
          </cell>
          <cell r="D464">
            <v>7.3E-9</v>
          </cell>
          <cell r="E464" t="str">
            <v>expressed sequence AI661453</v>
          </cell>
          <cell r="F464" t="str">
            <v>Other</v>
          </cell>
          <cell r="G464" t="str">
            <v>other</v>
          </cell>
        </row>
        <row r="465">
          <cell r="A465" t="str">
            <v>Slamf6</v>
          </cell>
          <cell r="B465" t="str">
            <v>SLAMF6</v>
          </cell>
          <cell r="C465">
            <v>3.49</v>
          </cell>
          <cell r="D465">
            <v>5.3799999999999996E-4</v>
          </cell>
          <cell r="E465" t="str">
            <v>SLAM family member 6</v>
          </cell>
          <cell r="F465" t="str">
            <v>Plasma Membrane</v>
          </cell>
          <cell r="G465" t="str">
            <v>transmembrane receptor</v>
          </cell>
        </row>
        <row r="466">
          <cell r="A466" t="str">
            <v>9130230L23Rik</v>
          </cell>
          <cell r="B466" t="str">
            <v>9130230L23Rik</v>
          </cell>
          <cell r="C466">
            <v>3.4889999999999999</v>
          </cell>
          <cell r="D466">
            <v>6.6899999999999998E-3</v>
          </cell>
          <cell r="E466" t="str">
            <v>RIKEN cDNA 9130230L23 gene</v>
          </cell>
          <cell r="F466" t="str">
            <v>Other</v>
          </cell>
          <cell r="G466" t="str">
            <v>other</v>
          </cell>
        </row>
        <row r="467">
          <cell r="A467" t="str">
            <v>Zic4</v>
          </cell>
          <cell r="B467" t="str">
            <v>ZIC4</v>
          </cell>
          <cell r="C467">
            <v>3.4870000000000001</v>
          </cell>
          <cell r="D467">
            <v>4.7699999999999999E-2</v>
          </cell>
          <cell r="E467" t="str">
            <v>Zic family member 4</v>
          </cell>
          <cell r="F467" t="str">
            <v>Nucleus</v>
          </cell>
          <cell r="G467" t="str">
            <v>transcription regulator</v>
          </cell>
        </row>
        <row r="468">
          <cell r="A468" t="str">
            <v>Olfr1489</v>
          </cell>
          <cell r="B468" t="str">
            <v>Olfr1489</v>
          </cell>
          <cell r="C468">
            <v>3.4809999999999999</v>
          </cell>
          <cell r="D468">
            <v>2.4299999999999999E-2</v>
          </cell>
          <cell r="E468" t="str">
            <v>olfactory receptor 1489</v>
          </cell>
          <cell r="F468" t="str">
            <v>Plasma Membrane</v>
          </cell>
          <cell r="G468" t="str">
            <v>G-protein coupled receptor</v>
          </cell>
        </row>
        <row r="469">
          <cell r="A469" t="str">
            <v>Dscaml1</v>
          </cell>
          <cell r="B469" t="str">
            <v>DSCAML1</v>
          </cell>
          <cell r="C469">
            <v>3.4769999999999999</v>
          </cell>
          <cell r="D469">
            <v>1.46E-2</v>
          </cell>
          <cell r="E469" t="str">
            <v>DS cell adhesion molecule like 1</v>
          </cell>
          <cell r="F469" t="str">
            <v>Plasma Membrane</v>
          </cell>
          <cell r="G469" t="str">
            <v>other</v>
          </cell>
        </row>
        <row r="470">
          <cell r="A470" t="str">
            <v>Gm19744</v>
          </cell>
          <cell r="B470" t="str">
            <v>Gm19744</v>
          </cell>
          <cell r="C470">
            <v>3.4750000000000001</v>
          </cell>
          <cell r="D470">
            <v>4.0800000000000003E-3</v>
          </cell>
          <cell r="E470" t="str">
            <v>predicted gene, 19744</v>
          </cell>
          <cell r="F470" t="str">
            <v>Other</v>
          </cell>
          <cell r="G470" t="str">
            <v>other</v>
          </cell>
        </row>
        <row r="471">
          <cell r="A471" t="str">
            <v>Ptpn7</v>
          </cell>
          <cell r="B471" t="str">
            <v>PTPN7</v>
          </cell>
          <cell r="C471">
            <v>3.4750000000000001</v>
          </cell>
          <cell r="D471">
            <v>6.2700000000000001E-6</v>
          </cell>
          <cell r="E471" t="str">
            <v>protein tyrosine phosphatase, non-receptor type 7</v>
          </cell>
          <cell r="F471" t="str">
            <v>Cytoplasm</v>
          </cell>
          <cell r="G471" t="str">
            <v>phosphatase</v>
          </cell>
        </row>
        <row r="472">
          <cell r="A472" t="str">
            <v>Pcdh20</v>
          </cell>
          <cell r="B472" t="str">
            <v>PCDH20</v>
          </cell>
          <cell r="C472">
            <v>3.47</v>
          </cell>
          <cell r="D472">
            <v>1.9999999999999999E-6</v>
          </cell>
          <cell r="E472" t="str">
            <v>protocadherin 20</v>
          </cell>
          <cell r="F472" t="str">
            <v>Other</v>
          </cell>
          <cell r="G472" t="str">
            <v>other</v>
          </cell>
        </row>
        <row r="473">
          <cell r="A473" t="str">
            <v>Gramd2</v>
          </cell>
          <cell r="B473" t="str">
            <v>GRAMD2A</v>
          </cell>
          <cell r="C473">
            <v>3.4689999999999999</v>
          </cell>
          <cell r="D473">
            <v>7.5000000000000002E-7</v>
          </cell>
          <cell r="E473" t="str">
            <v>GRAM domain containing 2A</v>
          </cell>
          <cell r="F473" t="str">
            <v>Other</v>
          </cell>
          <cell r="G473" t="str">
            <v>other</v>
          </cell>
        </row>
        <row r="474">
          <cell r="A474" t="str">
            <v>Gm42995</v>
          </cell>
          <cell r="B474" t="str">
            <v xml:space="preserve"> </v>
          </cell>
          <cell r="C474">
            <v>3.468</v>
          </cell>
          <cell r="D474">
            <v>2.1000000000000001E-2</v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</row>
        <row r="475">
          <cell r="A475" t="str">
            <v>Dnah9</v>
          </cell>
          <cell r="B475" t="str">
            <v>DNAH9</v>
          </cell>
          <cell r="C475">
            <v>3.464</v>
          </cell>
          <cell r="D475">
            <v>2.3400000000000001E-2</v>
          </cell>
          <cell r="E475" t="str">
            <v>dynein axonemal heavy chain 9</v>
          </cell>
          <cell r="F475" t="str">
            <v>Cytoplasm</v>
          </cell>
          <cell r="G475" t="str">
            <v>other</v>
          </cell>
        </row>
        <row r="476">
          <cell r="A476" t="str">
            <v>Klk1b26</v>
          </cell>
          <cell r="B476" t="str">
            <v>KLK3</v>
          </cell>
          <cell r="C476">
            <v>3.456</v>
          </cell>
          <cell r="D476">
            <v>1.7000000000000001E-10</v>
          </cell>
          <cell r="E476" t="str">
            <v>kallikrein related peptidase 3</v>
          </cell>
          <cell r="F476" t="str">
            <v>Extracellular Space</v>
          </cell>
          <cell r="G476" t="str">
            <v>peptidase</v>
          </cell>
        </row>
        <row r="477">
          <cell r="A477" t="str">
            <v>Ptpn3</v>
          </cell>
          <cell r="B477" t="str">
            <v>PTPN3</v>
          </cell>
          <cell r="C477">
            <v>3.4550000000000001</v>
          </cell>
          <cell r="D477">
            <v>1.48E-35</v>
          </cell>
          <cell r="E477" t="str">
            <v>protein tyrosine phosphatase, non-receptor type 3</v>
          </cell>
          <cell r="F477" t="str">
            <v>Cytoplasm</v>
          </cell>
          <cell r="G477" t="str">
            <v>phosphatase</v>
          </cell>
        </row>
        <row r="478">
          <cell r="A478" t="str">
            <v>Stac2</v>
          </cell>
          <cell r="B478" t="str">
            <v>STAC2</v>
          </cell>
          <cell r="C478">
            <v>3.4510000000000001</v>
          </cell>
          <cell r="D478">
            <v>3.7499999999999997E-5</v>
          </cell>
          <cell r="E478" t="str">
            <v>SH3 and cysteine rich domain 2</v>
          </cell>
          <cell r="F478" t="str">
            <v>Plasma Membrane</v>
          </cell>
          <cell r="G478" t="str">
            <v>other</v>
          </cell>
        </row>
        <row r="479">
          <cell r="A479" t="str">
            <v>AC129202.3</v>
          </cell>
          <cell r="B479" t="str">
            <v>Gm3509</v>
          </cell>
          <cell r="C479">
            <v>3.4489999999999998</v>
          </cell>
          <cell r="D479">
            <v>3.6299999999999999E-2</v>
          </cell>
          <cell r="E479" t="str">
            <v>predicted gene 3509</v>
          </cell>
          <cell r="F479" t="str">
            <v>Other</v>
          </cell>
          <cell r="G479" t="str">
            <v>other</v>
          </cell>
        </row>
        <row r="480">
          <cell r="A480" t="str">
            <v>Hs3st3b1</v>
          </cell>
          <cell r="B480" t="str">
            <v>HS3ST3B1</v>
          </cell>
          <cell r="C480">
            <v>3.4460000000000002</v>
          </cell>
          <cell r="D480">
            <v>1.2099999999999999E-15</v>
          </cell>
          <cell r="E480" t="str">
            <v>heparan sulfate-glucosamine 3-sulfotransferase 3B1</v>
          </cell>
          <cell r="F480" t="str">
            <v>Cytoplasm</v>
          </cell>
          <cell r="G480" t="str">
            <v>enzyme</v>
          </cell>
        </row>
        <row r="481">
          <cell r="A481" t="str">
            <v>Rims1</v>
          </cell>
          <cell r="B481" t="str">
            <v>RIMS1</v>
          </cell>
          <cell r="C481">
            <v>3.4449999999999998</v>
          </cell>
          <cell r="D481">
            <v>1.07E-4</v>
          </cell>
          <cell r="E481" t="str">
            <v>regulating synaptic membrane exocytosis 1</v>
          </cell>
          <cell r="F481" t="str">
            <v>Plasma Membrane</v>
          </cell>
          <cell r="G481" t="str">
            <v>other</v>
          </cell>
        </row>
        <row r="482">
          <cell r="A482" t="str">
            <v>Fam155a</v>
          </cell>
          <cell r="B482" t="str">
            <v>FAM155A</v>
          </cell>
          <cell r="C482">
            <v>3.4430000000000001</v>
          </cell>
          <cell r="D482">
            <v>1.92E-3</v>
          </cell>
          <cell r="E482" t="str">
            <v>family with sequence similarity 155 member A</v>
          </cell>
          <cell r="F482" t="str">
            <v>Other</v>
          </cell>
          <cell r="G482" t="str">
            <v>other</v>
          </cell>
        </row>
        <row r="483">
          <cell r="A483" t="str">
            <v>AC117245.4</v>
          </cell>
          <cell r="B483" t="str">
            <v xml:space="preserve"> </v>
          </cell>
          <cell r="C483">
            <v>3.4430000000000001</v>
          </cell>
          <cell r="D483">
            <v>1.21E-2</v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</row>
        <row r="484">
          <cell r="A484" t="str">
            <v>Cdo1</v>
          </cell>
          <cell r="B484" t="str">
            <v>CDO1</v>
          </cell>
          <cell r="C484">
            <v>3.4409999999999998</v>
          </cell>
          <cell r="D484">
            <v>1.01E-17</v>
          </cell>
          <cell r="E484" t="str">
            <v>cysteine dioxygenase type 1</v>
          </cell>
          <cell r="F484" t="str">
            <v>Cytoplasm</v>
          </cell>
          <cell r="G484" t="str">
            <v>enzyme</v>
          </cell>
        </row>
        <row r="485">
          <cell r="A485" t="str">
            <v>Arxes2</v>
          </cell>
          <cell r="B485" t="str">
            <v>Arxes1/Arxes2</v>
          </cell>
          <cell r="C485">
            <v>3.44</v>
          </cell>
          <cell r="D485">
            <v>2.4000000000000001E-5</v>
          </cell>
          <cell r="E485" t="str">
            <v>adipocyte-related X-chromosome expressed sequence 1</v>
          </cell>
          <cell r="F485" t="str">
            <v>Cytoplasm</v>
          </cell>
          <cell r="G485" t="str">
            <v>other</v>
          </cell>
        </row>
        <row r="486">
          <cell r="A486" t="str">
            <v>Tcf7</v>
          </cell>
          <cell r="B486" t="str">
            <v>Tcf7</v>
          </cell>
          <cell r="C486">
            <v>3.44</v>
          </cell>
          <cell r="D486">
            <v>2.71E-20</v>
          </cell>
          <cell r="E486" t="str">
            <v>transcription factor 7, T cell specific</v>
          </cell>
          <cell r="F486" t="str">
            <v>Nucleus</v>
          </cell>
          <cell r="G486" t="str">
            <v>transcription regulator</v>
          </cell>
        </row>
        <row r="487">
          <cell r="A487" t="str">
            <v>Slitrk2</v>
          </cell>
          <cell r="B487" t="str">
            <v>SLITRK2</v>
          </cell>
          <cell r="C487">
            <v>3.4380000000000002</v>
          </cell>
          <cell r="D487">
            <v>2.8799999999999999E-5</v>
          </cell>
          <cell r="E487" t="str">
            <v>SLIT and NTRK like family member 2</v>
          </cell>
          <cell r="F487" t="str">
            <v>Plasma Membrane</v>
          </cell>
          <cell r="G487" t="str">
            <v>other</v>
          </cell>
        </row>
        <row r="488">
          <cell r="A488" t="str">
            <v>Col23a1</v>
          </cell>
          <cell r="B488" t="str">
            <v>COL23A1</v>
          </cell>
          <cell r="C488">
            <v>3.43</v>
          </cell>
          <cell r="D488">
            <v>1.5500000000000001E-40</v>
          </cell>
          <cell r="E488" t="str">
            <v>collagen type XXIII alpha 1 chain</v>
          </cell>
          <cell r="F488" t="str">
            <v>Plasma Membrane</v>
          </cell>
          <cell r="G488" t="str">
            <v>other</v>
          </cell>
        </row>
        <row r="489">
          <cell r="A489" t="str">
            <v>Fgf23</v>
          </cell>
          <cell r="B489" t="str">
            <v>FGF23</v>
          </cell>
          <cell r="C489">
            <v>3.4279999999999999</v>
          </cell>
          <cell r="D489">
            <v>3.2699999999999999E-3</v>
          </cell>
          <cell r="E489" t="str">
            <v>fibroblast growth factor 23</v>
          </cell>
          <cell r="F489" t="str">
            <v>Extracellular Space</v>
          </cell>
          <cell r="G489" t="str">
            <v>growth factor</v>
          </cell>
        </row>
        <row r="490">
          <cell r="A490" t="str">
            <v>Maats1</v>
          </cell>
          <cell r="B490" t="str">
            <v>MAATS1</v>
          </cell>
          <cell r="C490">
            <v>3.4279999999999999</v>
          </cell>
          <cell r="D490">
            <v>7.3499999999999998E-3</v>
          </cell>
          <cell r="E490" t="str">
            <v>MYCBP associated and testis expressed 1</v>
          </cell>
          <cell r="F490" t="str">
            <v>Cytoplasm</v>
          </cell>
          <cell r="G490" t="str">
            <v>other</v>
          </cell>
        </row>
        <row r="491">
          <cell r="A491" t="str">
            <v>Hoxb1</v>
          </cell>
          <cell r="B491" t="str">
            <v>HOXB1</v>
          </cell>
          <cell r="C491">
            <v>3.4169999999999998</v>
          </cell>
          <cell r="D491">
            <v>3.5700000000000003E-2</v>
          </cell>
          <cell r="E491" t="str">
            <v>homeobox B1</v>
          </cell>
          <cell r="F491" t="str">
            <v>Nucleus</v>
          </cell>
          <cell r="G491" t="str">
            <v>transcription regulator</v>
          </cell>
        </row>
        <row r="492">
          <cell r="A492" t="str">
            <v>Pcdhb6</v>
          </cell>
          <cell r="B492" t="str">
            <v>Pcdhb6</v>
          </cell>
          <cell r="C492">
            <v>3.415</v>
          </cell>
          <cell r="D492">
            <v>1.2800000000000001E-3</v>
          </cell>
          <cell r="E492" t="str">
            <v>protocadherin beta 6</v>
          </cell>
          <cell r="F492" t="str">
            <v>Extracellular Space</v>
          </cell>
          <cell r="G492" t="str">
            <v>other</v>
          </cell>
        </row>
        <row r="493">
          <cell r="A493" t="str">
            <v>Olfr1416</v>
          </cell>
          <cell r="B493" t="str">
            <v>OR6B2</v>
          </cell>
          <cell r="C493">
            <v>3.4140000000000001</v>
          </cell>
          <cell r="D493">
            <v>1.6400000000000001E-2</v>
          </cell>
          <cell r="E493" t="str">
            <v>olfactory receptor family 6 subfamily B member 2</v>
          </cell>
          <cell r="F493" t="str">
            <v>Plasma Membrane</v>
          </cell>
          <cell r="G493" t="str">
            <v>G-protein coupled receptor</v>
          </cell>
        </row>
        <row r="494">
          <cell r="A494" t="str">
            <v>Dync1i1</v>
          </cell>
          <cell r="B494" t="str">
            <v>DYNC1I1</v>
          </cell>
          <cell r="C494">
            <v>3.411</v>
          </cell>
          <cell r="D494">
            <v>3.9499999999999998E-5</v>
          </cell>
          <cell r="E494" t="str">
            <v>dynein cytoplasmic 1 intermediate chain 1</v>
          </cell>
          <cell r="F494" t="str">
            <v>Cytoplasm</v>
          </cell>
          <cell r="G494" t="str">
            <v>other</v>
          </cell>
        </row>
        <row r="495">
          <cell r="A495" t="str">
            <v>Ephb6</v>
          </cell>
          <cell r="B495" t="str">
            <v>EPHB6</v>
          </cell>
          <cell r="C495">
            <v>3.407</v>
          </cell>
          <cell r="D495">
            <v>1.1E-38</v>
          </cell>
          <cell r="E495" t="str">
            <v>EPH receptor B6</v>
          </cell>
          <cell r="F495" t="str">
            <v>Plasma Membrane</v>
          </cell>
          <cell r="G495" t="str">
            <v>kinase</v>
          </cell>
        </row>
        <row r="496">
          <cell r="A496" t="str">
            <v>Olfr1033</v>
          </cell>
          <cell r="B496" t="str">
            <v>Olfr1033</v>
          </cell>
          <cell r="C496">
            <v>3.4060000000000001</v>
          </cell>
          <cell r="D496">
            <v>3.7E-9</v>
          </cell>
          <cell r="E496" t="str">
            <v>olfactory receptor 1033</v>
          </cell>
          <cell r="F496" t="str">
            <v>Plasma Membrane</v>
          </cell>
          <cell r="G496" t="str">
            <v>G-protein coupled receptor</v>
          </cell>
        </row>
        <row r="497">
          <cell r="A497" t="str">
            <v>Gm5362</v>
          </cell>
          <cell r="B497" t="str">
            <v>Gm5362</v>
          </cell>
          <cell r="C497">
            <v>3.4049999999999998</v>
          </cell>
          <cell r="D497">
            <v>2.5600000000000001E-2</v>
          </cell>
          <cell r="E497" t="str">
            <v>topoisomerase (DNA) II alpha pseudogene</v>
          </cell>
          <cell r="F497" t="str">
            <v>Other</v>
          </cell>
          <cell r="G497" t="str">
            <v>other</v>
          </cell>
        </row>
        <row r="498">
          <cell r="A498" t="str">
            <v>Gm10642</v>
          </cell>
          <cell r="B498" t="str">
            <v xml:space="preserve"> </v>
          </cell>
          <cell r="C498">
            <v>3.4039999999999999</v>
          </cell>
          <cell r="D498">
            <v>4.0600000000000002E-3</v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</row>
        <row r="499">
          <cell r="A499" t="str">
            <v>Snap25</v>
          </cell>
          <cell r="B499" t="str">
            <v>SNAP25</v>
          </cell>
          <cell r="C499">
            <v>3.4</v>
          </cell>
          <cell r="D499">
            <v>1.4200000000000001E-2</v>
          </cell>
          <cell r="E499" t="str">
            <v>synaptosome associated protein 25</v>
          </cell>
          <cell r="F499" t="str">
            <v>Plasma Membrane</v>
          </cell>
          <cell r="G499" t="str">
            <v>transporter</v>
          </cell>
        </row>
        <row r="500">
          <cell r="A500" t="str">
            <v>Emilin3</v>
          </cell>
          <cell r="B500" t="str">
            <v>EMILIN3</v>
          </cell>
          <cell r="C500">
            <v>3.3959999999999999</v>
          </cell>
          <cell r="D500">
            <v>7.1800000000000003E-17</v>
          </cell>
          <cell r="E500" t="str">
            <v>elastin microfibril interfacer 3</v>
          </cell>
          <cell r="F500" t="str">
            <v>Extracellular Space</v>
          </cell>
          <cell r="G500" t="str">
            <v>other</v>
          </cell>
        </row>
        <row r="501">
          <cell r="A501" t="str">
            <v>2010204K13Rik</v>
          </cell>
          <cell r="B501" t="str">
            <v>2010204K13Rik</v>
          </cell>
          <cell r="C501">
            <v>3.395</v>
          </cell>
          <cell r="D501">
            <v>2.5000000000000002E-6</v>
          </cell>
          <cell r="E501" t="str">
            <v>RIKEN cDNA 2010204K13 gene</v>
          </cell>
          <cell r="F501" t="str">
            <v>Other</v>
          </cell>
          <cell r="G501" t="str">
            <v>other</v>
          </cell>
        </row>
        <row r="502">
          <cell r="A502" t="str">
            <v>Nlgn1</v>
          </cell>
          <cell r="B502" t="str">
            <v>NLGN1</v>
          </cell>
          <cell r="C502">
            <v>3.395</v>
          </cell>
          <cell r="D502">
            <v>1.5900000000000001E-9</v>
          </cell>
          <cell r="E502" t="str">
            <v>neuroligin 1</v>
          </cell>
          <cell r="F502" t="str">
            <v>Plasma Membrane</v>
          </cell>
          <cell r="G502" t="str">
            <v>enzyme</v>
          </cell>
        </row>
        <row r="503">
          <cell r="A503" t="str">
            <v>Pdzph1</v>
          </cell>
          <cell r="B503" t="str">
            <v>Pdzph1</v>
          </cell>
          <cell r="C503">
            <v>3.395</v>
          </cell>
          <cell r="D503">
            <v>9.3700000000000001E-5</v>
          </cell>
          <cell r="E503" t="str">
            <v>PDZ and pleckstrin homology domains 1</v>
          </cell>
          <cell r="F503" t="str">
            <v>Other</v>
          </cell>
          <cell r="G503" t="str">
            <v>other</v>
          </cell>
        </row>
        <row r="504">
          <cell r="A504" t="str">
            <v>Gm36948</v>
          </cell>
          <cell r="B504" t="str">
            <v xml:space="preserve"> </v>
          </cell>
          <cell r="C504">
            <v>3.3940000000000001</v>
          </cell>
          <cell r="D504">
            <v>1.0500000000000001E-2</v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</row>
        <row r="505">
          <cell r="A505" t="str">
            <v>Dock3</v>
          </cell>
          <cell r="B505" t="str">
            <v>DOCK3</v>
          </cell>
          <cell r="C505">
            <v>3.3929999999999998</v>
          </cell>
          <cell r="D505">
            <v>1.9300000000000001E-3</v>
          </cell>
          <cell r="E505" t="str">
            <v>dedicator of cytokinesis 3</v>
          </cell>
          <cell r="F505" t="str">
            <v>Cytoplasm</v>
          </cell>
          <cell r="G505" t="str">
            <v>other</v>
          </cell>
        </row>
        <row r="506">
          <cell r="A506" t="str">
            <v>Egr3</v>
          </cell>
          <cell r="B506" t="str">
            <v>EGR3</v>
          </cell>
          <cell r="C506">
            <v>3.3929999999999998</v>
          </cell>
          <cell r="D506">
            <v>1.2199999999999999E-14</v>
          </cell>
          <cell r="E506" t="str">
            <v>early growth response 3</v>
          </cell>
          <cell r="F506" t="str">
            <v>Nucleus</v>
          </cell>
          <cell r="G506" t="str">
            <v>transcription regulator</v>
          </cell>
        </row>
        <row r="507">
          <cell r="A507" t="str">
            <v>Anxa8</v>
          </cell>
          <cell r="B507" t="str">
            <v>ANXA8/ANXA8L1</v>
          </cell>
          <cell r="C507">
            <v>3.387</v>
          </cell>
          <cell r="D507">
            <v>1.88E-6</v>
          </cell>
          <cell r="E507" t="str">
            <v>annexin A8 like 1</v>
          </cell>
          <cell r="F507" t="str">
            <v>Plasma Membrane</v>
          </cell>
          <cell r="G507" t="str">
            <v>other</v>
          </cell>
        </row>
        <row r="508">
          <cell r="A508" t="str">
            <v>Atp13a4</v>
          </cell>
          <cell r="B508" t="str">
            <v>ATP13A4</v>
          </cell>
          <cell r="C508">
            <v>3.3860000000000001</v>
          </cell>
          <cell r="D508">
            <v>1.34E-2</v>
          </cell>
          <cell r="E508" t="str">
            <v>ATPase 13A4</v>
          </cell>
          <cell r="F508" t="str">
            <v>Cytoplasm</v>
          </cell>
          <cell r="G508" t="str">
            <v>transporter</v>
          </cell>
        </row>
        <row r="509">
          <cell r="A509" t="str">
            <v>Usp29</v>
          </cell>
          <cell r="B509" t="str">
            <v>USP29</v>
          </cell>
          <cell r="C509">
            <v>3.3839999999999999</v>
          </cell>
          <cell r="D509">
            <v>3.7100000000000001E-5</v>
          </cell>
          <cell r="E509" t="str">
            <v>ubiquitin specific peptidase 29</v>
          </cell>
          <cell r="F509" t="str">
            <v>Other</v>
          </cell>
          <cell r="G509" t="str">
            <v>other</v>
          </cell>
        </row>
        <row r="510">
          <cell r="A510" t="str">
            <v>Apba2</v>
          </cell>
          <cell r="B510" t="str">
            <v>APBA2</v>
          </cell>
          <cell r="C510">
            <v>3.383</v>
          </cell>
          <cell r="D510">
            <v>9.9199999999999999E-5</v>
          </cell>
          <cell r="E510" t="str">
            <v>amyloid beta precursor protein binding family A member 2</v>
          </cell>
          <cell r="F510" t="str">
            <v>Cytoplasm</v>
          </cell>
          <cell r="G510" t="str">
            <v>transporter</v>
          </cell>
        </row>
        <row r="511">
          <cell r="A511" t="str">
            <v>Tph1</v>
          </cell>
          <cell r="B511" t="str">
            <v>TPH1</v>
          </cell>
          <cell r="C511">
            <v>3.375</v>
          </cell>
          <cell r="D511">
            <v>8.0299999999999998E-7</v>
          </cell>
          <cell r="E511" t="str">
            <v>tryptophan hydroxylase 1</v>
          </cell>
          <cell r="F511" t="str">
            <v>Nucleus</v>
          </cell>
          <cell r="G511" t="str">
            <v>enzyme</v>
          </cell>
        </row>
        <row r="512">
          <cell r="A512" t="str">
            <v>Crip3</v>
          </cell>
          <cell r="B512" t="str">
            <v>CRIP3</v>
          </cell>
          <cell r="C512">
            <v>3.371</v>
          </cell>
          <cell r="D512">
            <v>5.68E-7</v>
          </cell>
          <cell r="E512" t="str">
            <v>cysteine rich protein 3</v>
          </cell>
          <cell r="F512" t="str">
            <v>Cytoplasm</v>
          </cell>
          <cell r="G512" t="str">
            <v>other</v>
          </cell>
        </row>
        <row r="513">
          <cell r="A513" t="str">
            <v>Stap1</v>
          </cell>
          <cell r="B513" t="str">
            <v>STAP1</v>
          </cell>
          <cell r="C513">
            <v>3.37</v>
          </cell>
          <cell r="D513">
            <v>2.4999999999999999E-7</v>
          </cell>
          <cell r="E513" t="str">
            <v>signal transducing adaptor family member 1</v>
          </cell>
          <cell r="F513" t="str">
            <v>Cytoplasm</v>
          </cell>
          <cell r="G513" t="str">
            <v>other</v>
          </cell>
        </row>
        <row r="514">
          <cell r="A514" t="str">
            <v>Gm8826</v>
          </cell>
          <cell r="B514" t="str">
            <v>Gm8826</v>
          </cell>
          <cell r="C514">
            <v>3.3690000000000002</v>
          </cell>
          <cell r="D514">
            <v>1.78E-2</v>
          </cell>
          <cell r="E514" t="str">
            <v>ubiquitin-like domain containing CTD phosphatase 1 pseudogene</v>
          </cell>
          <cell r="F514" t="str">
            <v>Other</v>
          </cell>
          <cell r="G514" t="str">
            <v>other</v>
          </cell>
        </row>
        <row r="515">
          <cell r="A515" t="str">
            <v>Cpne9</v>
          </cell>
          <cell r="B515" t="str">
            <v>CPNE9</v>
          </cell>
          <cell r="C515">
            <v>3.3660000000000001</v>
          </cell>
          <cell r="D515">
            <v>5.6699999999999997E-3</v>
          </cell>
          <cell r="E515" t="str">
            <v>copine family member 9</v>
          </cell>
          <cell r="F515" t="str">
            <v>Extracellular Space</v>
          </cell>
          <cell r="G515" t="str">
            <v>other</v>
          </cell>
        </row>
        <row r="516">
          <cell r="A516" t="str">
            <v>Olfr843</v>
          </cell>
          <cell r="B516" t="str">
            <v>Olfr843</v>
          </cell>
          <cell r="C516">
            <v>3.3660000000000001</v>
          </cell>
          <cell r="D516">
            <v>1.5599999999999999E-2</v>
          </cell>
          <cell r="E516" t="str">
            <v>olfactory receptor 843</v>
          </cell>
          <cell r="F516" t="str">
            <v>Plasma Membrane</v>
          </cell>
          <cell r="G516" t="str">
            <v>G-protein coupled receptor</v>
          </cell>
        </row>
        <row r="517">
          <cell r="A517" t="str">
            <v>Kcnt1</v>
          </cell>
          <cell r="B517" t="str">
            <v>KCNT1</v>
          </cell>
          <cell r="C517">
            <v>3.359</v>
          </cell>
          <cell r="D517">
            <v>7.4199999999999996E-9</v>
          </cell>
          <cell r="E517" t="str">
            <v>potassium sodium-activated channel subfamily T member 1</v>
          </cell>
          <cell r="F517" t="str">
            <v>Plasma Membrane</v>
          </cell>
          <cell r="G517" t="str">
            <v>ion channel</v>
          </cell>
        </row>
        <row r="518">
          <cell r="A518" t="str">
            <v>Stab2</v>
          </cell>
          <cell r="B518" t="str">
            <v>STAB2</v>
          </cell>
          <cell r="C518">
            <v>3.359</v>
          </cell>
          <cell r="D518">
            <v>2.0999999999999999E-11</v>
          </cell>
          <cell r="E518" t="str">
            <v>stabilin 2</v>
          </cell>
          <cell r="F518" t="str">
            <v>Plasma Membrane</v>
          </cell>
          <cell r="G518" t="str">
            <v>transmembrane receptor</v>
          </cell>
        </row>
        <row r="519">
          <cell r="A519" t="str">
            <v>Shank2</v>
          </cell>
          <cell r="B519" t="str">
            <v>SHANK2</v>
          </cell>
          <cell r="C519">
            <v>3.3580000000000001</v>
          </cell>
          <cell r="D519">
            <v>2.8000000000000002E-10</v>
          </cell>
          <cell r="E519" t="str">
            <v>SH3 and multiple ankyrin repeat domains 2</v>
          </cell>
          <cell r="F519" t="str">
            <v>Plasma Membrane</v>
          </cell>
          <cell r="G519" t="str">
            <v>other</v>
          </cell>
        </row>
        <row r="520">
          <cell r="A520" t="str">
            <v>Pax3</v>
          </cell>
          <cell r="B520" t="str">
            <v>PAX3</v>
          </cell>
          <cell r="C520">
            <v>3.3559999999999999</v>
          </cell>
          <cell r="D520">
            <v>7.9900000000000006E-3</v>
          </cell>
          <cell r="E520" t="str">
            <v>paired box 3</v>
          </cell>
          <cell r="F520" t="str">
            <v>Nucleus</v>
          </cell>
          <cell r="G520" t="str">
            <v>transcription regulator</v>
          </cell>
        </row>
        <row r="521">
          <cell r="A521" t="str">
            <v>Pou3f2</v>
          </cell>
          <cell r="B521" t="str">
            <v>POU3F2</v>
          </cell>
          <cell r="C521">
            <v>3.355</v>
          </cell>
          <cell r="D521">
            <v>4.3399999999999998E-4</v>
          </cell>
          <cell r="E521" t="str">
            <v>POU class 3 homeobox 2</v>
          </cell>
          <cell r="F521" t="str">
            <v>Nucleus</v>
          </cell>
          <cell r="G521" t="str">
            <v>transcription regulator</v>
          </cell>
        </row>
        <row r="522">
          <cell r="A522" t="str">
            <v>Camkv</v>
          </cell>
          <cell r="B522" t="str">
            <v>CAMKV</v>
          </cell>
          <cell r="C522">
            <v>3.3540000000000001</v>
          </cell>
          <cell r="D522">
            <v>1.0099999999999999E-11</v>
          </cell>
          <cell r="E522" t="str">
            <v>CaM kinase like vesicle associated</v>
          </cell>
          <cell r="F522" t="str">
            <v>Plasma Membrane</v>
          </cell>
          <cell r="G522" t="str">
            <v>kinase</v>
          </cell>
        </row>
        <row r="523">
          <cell r="A523" t="str">
            <v>Gm15666</v>
          </cell>
          <cell r="B523" t="str">
            <v>Gm15666</v>
          </cell>
          <cell r="C523">
            <v>3.3530000000000002</v>
          </cell>
          <cell r="D523">
            <v>2.3600000000000001E-3</v>
          </cell>
          <cell r="E523" t="str">
            <v>keratin 19 pseudogene</v>
          </cell>
          <cell r="F523" t="str">
            <v>Other</v>
          </cell>
          <cell r="G523" t="str">
            <v>other</v>
          </cell>
        </row>
        <row r="524">
          <cell r="A524" t="str">
            <v>Gm45178</v>
          </cell>
          <cell r="B524" t="str">
            <v xml:space="preserve"> </v>
          </cell>
          <cell r="C524">
            <v>3.3519999999999999</v>
          </cell>
          <cell r="D524">
            <v>3.8300000000000001E-3</v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</row>
        <row r="525">
          <cell r="A525" t="str">
            <v>Fam19a2</v>
          </cell>
          <cell r="B525" t="str">
            <v>FAM19A2</v>
          </cell>
          <cell r="C525">
            <v>3.35</v>
          </cell>
          <cell r="D525">
            <v>4.5900000000000003E-2</v>
          </cell>
          <cell r="E525" t="str">
            <v>family with sequence similarity 19 member A2, C-C motif chemokine like</v>
          </cell>
          <cell r="F525" t="str">
            <v>Cytoplasm</v>
          </cell>
          <cell r="G525" t="str">
            <v>other</v>
          </cell>
        </row>
        <row r="526">
          <cell r="A526" t="str">
            <v>Slc16a4</v>
          </cell>
          <cell r="B526" t="str">
            <v>SLC16A4</v>
          </cell>
          <cell r="C526">
            <v>3.35</v>
          </cell>
          <cell r="D526">
            <v>1.5E-17</v>
          </cell>
          <cell r="E526" t="str">
            <v>solute carrier family 16 member 4</v>
          </cell>
          <cell r="F526" t="str">
            <v>Plasma Membrane</v>
          </cell>
          <cell r="G526" t="str">
            <v>transporter</v>
          </cell>
        </row>
        <row r="527">
          <cell r="A527" t="str">
            <v>Zfp385b</v>
          </cell>
          <cell r="B527" t="str">
            <v>ZNF385B</v>
          </cell>
          <cell r="C527">
            <v>3.3460000000000001</v>
          </cell>
          <cell r="D527">
            <v>1.7E-34</v>
          </cell>
          <cell r="E527" t="str">
            <v>zinc finger protein 385B</v>
          </cell>
          <cell r="F527" t="str">
            <v>Nucleus</v>
          </cell>
          <cell r="G527" t="str">
            <v>other</v>
          </cell>
        </row>
        <row r="528">
          <cell r="A528" t="str">
            <v>5930412G12Rik</v>
          </cell>
          <cell r="B528" t="str">
            <v>5930412G12Rik</v>
          </cell>
          <cell r="C528">
            <v>3.34</v>
          </cell>
          <cell r="D528">
            <v>3.2600000000000001E-53</v>
          </cell>
          <cell r="E528" t="str">
            <v>RIKEN cDNA 5930412G12 gene</v>
          </cell>
          <cell r="F528" t="str">
            <v>Other</v>
          </cell>
          <cell r="G528" t="str">
            <v>other</v>
          </cell>
        </row>
        <row r="529">
          <cell r="A529" t="str">
            <v>Gm13535</v>
          </cell>
          <cell r="B529" t="str">
            <v>Gm13535</v>
          </cell>
          <cell r="C529">
            <v>3.34</v>
          </cell>
          <cell r="D529">
            <v>2.46E-2</v>
          </cell>
          <cell r="E529" t="str">
            <v>cytoskeleton associated protein 2 pseudogene</v>
          </cell>
          <cell r="F529" t="str">
            <v>Other</v>
          </cell>
          <cell r="G529" t="str">
            <v>other</v>
          </cell>
        </row>
        <row r="530">
          <cell r="A530" t="str">
            <v>Drd5</v>
          </cell>
          <cell r="B530" t="str">
            <v>DRD5</v>
          </cell>
          <cell r="C530">
            <v>3.3380000000000001</v>
          </cell>
          <cell r="D530">
            <v>3.8399999999999997E-2</v>
          </cell>
          <cell r="E530" t="str">
            <v>dopamine receptor D5</v>
          </cell>
          <cell r="F530" t="str">
            <v>Plasma Membrane</v>
          </cell>
          <cell r="G530" t="str">
            <v>G-protein coupled receptor</v>
          </cell>
        </row>
        <row r="531">
          <cell r="A531" t="str">
            <v>Gm42467</v>
          </cell>
          <cell r="B531" t="str">
            <v xml:space="preserve"> </v>
          </cell>
          <cell r="C531">
            <v>3.3359999999999999</v>
          </cell>
          <cell r="D531">
            <v>3.6799999999999999E-2</v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</row>
        <row r="532">
          <cell r="A532" t="str">
            <v>Ntng1</v>
          </cell>
          <cell r="B532" t="str">
            <v>NTNG1</v>
          </cell>
          <cell r="C532">
            <v>3.3340000000000001</v>
          </cell>
          <cell r="D532">
            <v>1.4299999999999999E-20</v>
          </cell>
          <cell r="E532" t="str">
            <v>netrin G1</v>
          </cell>
          <cell r="F532" t="str">
            <v>Extracellular Space</v>
          </cell>
          <cell r="G532" t="str">
            <v>other</v>
          </cell>
        </row>
        <row r="533">
          <cell r="A533" t="str">
            <v>Dcaf12l2</v>
          </cell>
          <cell r="B533" t="str">
            <v>DCAF12L2</v>
          </cell>
          <cell r="C533">
            <v>3.3319999999999999</v>
          </cell>
          <cell r="D533">
            <v>1.9800000000000002E-2</v>
          </cell>
          <cell r="E533" t="str">
            <v>DDB1 and CUL4 associated factor 12 like 2</v>
          </cell>
          <cell r="F533" t="str">
            <v>Other</v>
          </cell>
          <cell r="G533" t="str">
            <v>other</v>
          </cell>
        </row>
        <row r="534">
          <cell r="A534" t="str">
            <v>Gm15697</v>
          </cell>
          <cell r="B534" t="str">
            <v>Gm15697</v>
          </cell>
          <cell r="C534">
            <v>3.32</v>
          </cell>
          <cell r="D534">
            <v>1.3799999999999999E-3</v>
          </cell>
          <cell r="E534" t="str">
            <v>kinesin family member 11 pseudogene</v>
          </cell>
          <cell r="F534" t="str">
            <v>Other</v>
          </cell>
          <cell r="G534" t="str">
            <v>other</v>
          </cell>
        </row>
        <row r="535">
          <cell r="A535" t="str">
            <v>Csmd2</v>
          </cell>
          <cell r="B535" t="str">
            <v>CSMD2</v>
          </cell>
          <cell r="C535">
            <v>3.3140000000000001</v>
          </cell>
          <cell r="D535">
            <v>5.4699999999999996E-4</v>
          </cell>
          <cell r="E535" t="str">
            <v>CUB and Sushi multiple domains 2</v>
          </cell>
          <cell r="F535" t="str">
            <v>Other</v>
          </cell>
          <cell r="G535" t="str">
            <v>other</v>
          </cell>
        </row>
        <row r="536">
          <cell r="A536" t="str">
            <v>Kif1a</v>
          </cell>
          <cell r="B536" t="str">
            <v>KIF1A</v>
          </cell>
          <cell r="C536">
            <v>3.3140000000000001</v>
          </cell>
          <cell r="D536">
            <v>2.03E-18</v>
          </cell>
          <cell r="E536" t="str">
            <v>kinesin family member 1A</v>
          </cell>
          <cell r="F536" t="str">
            <v>Cytoplasm</v>
          </cell>
          <cell r="G536" t="str">
            <v>other</v>
          </cell>
        </row>
        <row r="537">
          <cell r="A537" t="str">
            <v>Mapk10</v>
          </cell>
          <cell r="B537" t="str">
            <v>MAPK10</v>
          </cell>
          <cell r="C537">
            <v>3.3130000000000002</v>
          </cell>
          <cell r="D537">
            <v>1.04E-8</v>
          </cell>
          <cell r="E537" t="str">
            <v>mitogen-activated protein kinase 10</v>
          </cell>
          <cell r="F537" t="str">
            <v>Cytoplasm</v>
          </cell>
          <cell r="G537" t="str">
            <v>kinase</v>
          </cell>
        </row>
        <row r="538">
          <cell r="A538" t="str">
            <v>Cldn3</v>
          </cell>
          <cell r="B538" t="str">
            <v>CLDN3</v>
          </cell>
          <cell r="C538">
            <v>3.3109999999999999</v>
          </cell>
          <cell r="D538">
            <v>1.2899999999999999E-4</v>
          </cell>
          <cell r="E538" t="str">
            <v>claudin 3</v>
          </cell>
          <cell r="F538" t="str">
            <v>Plasma Membrane</v>
          </cell>
          <cell r="G538" t="str">
            <v>transmembrane receptor</v>
          </cell>
        </row>
        <row r="539">
          <cell r="A539" t="str">
            <v>Elavl3</v>
          </cell>
          <cell r="B539" t="str">
            <v>ELAVL3</v>
          </cell>
          <cell r="C539">
            <v>3.3069999999999999</v>
          </cell>
          <cell r="D539">
            <v>8.8199999999999997E-3</v>
          </cell>
          <cell r="E539" t="str">
            <v>ELAV like RNA binding protein 3</v>
          </cell>
          <cell r="F539" t="str">
            <v>Nucleus</v>
          </cell>
          <cell r="G539" t="str">
            <v>other</v>
          </cell>
        </row>
        <row r="540">
          <cell r="A540" t="str">
            <v>Gm26512</v>
          </cell>
          <cell r="B540" t="str">
            <v>Gm26512</v>
          </cell>
          <cell r="C540">
            <v>3.3069999999999999</v>
          </cell>
          <cell r="D540">
            <v>3.3000000000000003E-5</v>
          </cell>
          <cell r="E540" t="str">
            <v>predicted gene, 26512</v>
          </cell>
          <cell r="F540" t="str">
            <v>Other</v>
          </cell>
          <cell r="G540" t="str">
            <v>other</v>
          </cell>
        </row>
        <row r="541">
          <cell r="A541" t="str">
            <v>Itih2</v>
          </cell>
          <cell r="B541" t="str">
            <v>ITIH2</v>
          </cell>
          <cell r="C541">
            <v>3.3039999999999998</v>
          </cell>
          <cell r="D541">
            <v>1.2800000000000001E-7</v>
          </cell>
          <cell r="E541" t="str">
            <v>inter-alpha-trypsin inhibitor heavy chain 2</v>
          </cell>
          <cell r="F541" t="str">
            <v>Extracellular Space</v>
          </cell>
          <cell r="G541" t="str">
            <v>other</v>
          </cell>
        </row>
        <row r="542">
          <cell r="A542" t="str">
            <v>Gm44668</v>
          </cell>
          <cell r="B542" t="str">
            <v xml:space="preserve"> </v>
          </cell>
          <cell r="C542">
            <v>3.3039999999999998</v>
          </cell>
          <cell r="D542">
            <v>4.8900000000000002E-3</v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</row>
        <row r="543">
          <cell r="A543" t="str">
            <v>Adgrv1</v>
          </cell>
          <cell r="B543" t="str">
            <v>ADGRV1</v>
          </cell>
          <cell r="C543">
            <v>3.3029999999999999</v>
          </cell>
          <cell r="D543">
            <v>6.2799999999999998E-4</v>
          </cell>
          <cell r="E543" t="str">
            <v>adhesion G protein-coupled receptor V1</v>
          </cell>
          <cell r="F543" t="str">
            <v>Plasma Membrane</v>
          </cell>
          <cell r="G543" t="str">
            <v>G-protein coupled receptor</v>
          </cell>
        </row>
        <row r="544">
          <cell r="A544" t="str">
            <v>Inhba</v>
          </cell>
          <cell r="B544" t="str">
            <v>INHBA</v>
          </cell>
          <cell r="C544">
            <v>3.3010000000000002</v>
          </cell>
          <cell r="D544">
            <v>3.8200000000000002E-19</v>
          </cell>
          <cell r="E544" t="str">
            <v>inhibin subunit beta A</v>
          </cell>
          <cell r="F544" t="str">
            <v>Extracellular Space</v>
          </cell>
          <cell r="G544" t="str">
            <v>growth factor</v>
          </cell>
        </row>
        <row r="545">
          <cell r="A545" t="str">
            <v>Cdh9</v>
          </cell>
          <cell r="B545" t="str">
            <v>CDH9</v>
          </cell>
          <cell r="C545">
            <v>3.2989999999999999</v>
          </cell>
          <cell r="D545">
            <v>8.3600000000000005E-4</v>
          </cell>
          <cell r="E545" t="str">
            <v>cadherin 9</v>
          </cell>
          <cell r="F545" t="str">
            <v>Plasma Membrane</v>
          </cell>
          <cell r="G545" t="str">
            <v>other</v>
          </cell>
        </row>
        <row r="546">
          <cell r="A546" t="str">
            <v>Adora1</v>
          </cell>
          <cell r="B546" t="str">
            <v>ADORA1</v>
          </cell>
          <cell r="C546">
            <v>3.2970000000000002</v>
          </cell>
          <cell r="D546">
            <v>1.9800000000000001E-6</v>
          </cell>
          <cell r="E546" t="str">
            <v>adenosine A1 receptor</v>
          </cell>
          <cell r="F546" t="str">
            <v>Plasma Membrane</v>
          </cell>
          <cell r="G546" t="str">
            <v>G-protein coupled receptor</v>
          </cell>
        </row>
        <row r="547">
          <cell r="A547" t="str">
            <v>F5</v>
          </cell>
          <cell r="B547" t="str">
            <v>F5</v>
          </cell>
          <cell r="C547">
            <v>3.2970000000000002</v>
          </cell>
          <cell r="D547">
            <v>6.6600000000000001E-3</v>
          </cell>
          <cell r="E547" t="str">
            <v>coagulation factor V</v>
          </cell>
          <cell r="F547" t="str">
            <v>Extracellular Space</v>
          </cell>
          <cell r="G547" t="str">
            <v>other</v>
          </cell>
        </row>
        <row r="548">
          <cell r="A548" t="str">
            <v>Pik3c2g</v>
          </cell>
          <cell r="B548" t="str">
            <v>PIK3C2G</v>
          </cell>
          <cell r="C548">
            <v>3.2970000000000002</v>
          </cell>
          <cell r="D548">
            <v>1.5200000000000001E-4</v>
          </cell>
          <cell r="E548" t="str">
            <v>phosphatidylinositol-4-phosphate 3-kinase catalytic subunit type 2 gamma</v>
          </cell>
          <cell r="F548" t="str">
            <v>Cytoplasm</v>
          </cell>
          <cell r="G548" t="str">
            <v>kinase</v>
          </cell>
        </row>
        <row r="549">
          <cell r="A549" t="str">
            <v>C130071C03Rik</v>
          </cell>
          <cell r="B549" t="str">
            <v>LINC00461</v>
          </cell>
          <cell r="C549">
            <v>3.2959999999999998</v>
          </cell>
          <cell r="D549">
            <v>1.48E-3</v>
          </cell>
          <cell r="E549" t="str">
            <v>long intergenic non-protein coding RNA 461</v>
          </cell>
          <cell r="F549" t="str">
            <v>Other</v>
          </cell>
          <cell r="G549" t="str">
            <v>other</v>
          </cell>
        </row>
        <row r="550">
          <cell r="A550" t="str">
            <v>Gm6934</v>
          </cell>
          <cell r="B550" t="str">
            <v>Gm6934</v>
          </cell>
          <cell r="C550">
            <v>3.2949999999999999</v>
          </cell>
          <cell r="D550">
            <v>8.5599999999999999E-3</v>
          </cell>
          <cell r="E550" t="str">
            <v>predicted gene 6934</v>
          </cell>
          <cell r="F550" t="str">
            <v>Other</v>
          </cell>
          <cell r="G550" t="str">
            <v>other</v>
          </cell>
        </row>
        <row r="551">
          <cell r="A551" t="str">
            <v>Abca13</v>
          </cell>
          <cell r="B551" t="str">
            <v>ABCA13</v>
          </cell>
          <cell r="C551">
            <v>3.2919999999999998</v>
          </cell>
          <cell r="D551">
            <v>1.6899999999999998E-2</v>
          </cell>
          <cell r="E551" t="str">
            <v>ATP binding cassette subfamily A member 13</v>
          </cell>
          <cell r="F551" t="str">
            <v>Extracellular Space</v>
          </cell>
          <cell r="G551" t="str">
            <v>transporter</v>
          </cell>
        </row>
        <row r="552">
          <cell r="A552" t="str">
            <v>AC162938.3</v>
          </cell>
          <cell r="B552" t="str">
            <v xml:space="preserve"> </v>
          </cell>
          <cell r="C552">
            <v>3.2909999999999999</v>
          </cell>
          <cell r="D552">
            <v>2.6099999999999999E-3</v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</row>
        <row r="553">
          <cell r="A553" t="str">
            <v>Cdh20</v>
          </cell>
          <cell r="B553" t="str">
            <v>CDH20</v>
          </cell>
          <cell r="C553">
            <v>3.2879999999999998</v>
          </cell>
          <cell r="D553">
            <v>4.7399999999999997E-4</v>
          </cell>
          <cell r="E553" t="str">
            <v>cadherin 20</v>
          </cell>
          <cell r="F553" t="str">
            <v>Plasma Membrane</v>
          </cell>
          <cell r="G553" t="str">
            <v>other</v>
          </cell>
        </row>
        <row r="554">
          <cell r="A554" t="str">
            <v>Unc79</v>
          </cell>
          <cell r="B554" t="str">
            <v>UNC79</v>
          </cell>
          <cell r="C554">
            <v>3.2879999999999998</v>
          </cell>
          <cell r="D554">
            <v>1.8599999999999999E-4</v>
          </cell>
          <cell r="E554" t="str">
            <v>unc-79 homolog, NALCN channel complex subunit</v>
          </cell>
          <cell r="F554" t="str">
            <v>Other</v>
          </cell>
          <cell r="G554" t="str">
            <v>other</v>
          </cell>
        </row>
        <row r="555">
          <cell r="A555" t="str">
            <v>Btg4</v>
          </cell>
          <cell r="B555" t="str">
            <v>BTG4</v>
          </cell>
          <cell r="C555">
            <v>3.2829999999999999</v>
          </cell>
          <cell r="D555">
            <v>2.6200000000000001E-2</v>
          </cell>
          <cell r="E555" t="str">
            <v>BTG anti-proliferation factor 4</v>
          </cell>
          <cell r="F555" t="str">
            <v>Other</v>
          </cell>
          <cell r="G555" t="str">
            <v>other</v>
          </cell>
        </row>
        <row r="556">
          <cell r="A556" t="str">
            <v>AI314278</v>
          </cell>
          <cell r="B556" t="str">
            <v>AI314278</v>
          </cell>
          <cell r="C556">
            <v>3.278</v>
          </cell>
          <cell r="D556">
            <v>4.0400000000000002E-3</v>
          </cell>
          <cell r="E556" t="str">
            <v>expressed sequence AI314278</v>
          </cell>
          <cell r="F556" t="str">
            <v>Other</v>
          </cell>
          <cell r="G556" t="str">
            <v>other</v>
          </cell>
        </row>
        <row r="557">
          <cell r="A557" t="str">
            <v>Rassf7</v>
          </cell>
          <cell r="B557" t="str">
            <v>RASSF7</v>
          </cell>
          <cell r="C557">
            <v>3.2759999999999998</v>
          </cell>
          <cell r="D557">
            <v>3.6799999999999999E-8</v>
          </cell>
          <cell r="E557" t="str">
            <v>Ras association domain family member 7</v>
          </cell>
          <cell r="F557" t="str">
            <v>Cytoplasm</v>
          </cell>
          <cell r="G557" t="str">
            <v>other</v>
          </cell>
        </row>
        <row r="558">
          <cell r="A558" t="str">
            <v>Ulk4</v>
          </cell>
          <cell r="B558" t="str">
            <v>ULK4</v>
          </cell>
          <cell r="C558">
            <v>3.2730000000000001</v>
          </cell>
          <cell r="D558">
            <v>1.7100000000000001E-4</v>
          </cell>
          <cell r="E558" t="str">
            <v>unc-51 like kinase 4</v>
          </cell>
          <cell r="F558" t="str">
            <v>Other</v>
          </cell>
          <cell r="G558" t="str">
            <v>kinase</v>
          </cell>
        </row>
        <row r="559">
          <cell r="A559" t="str">
            <v>Gm42616</v>
          </cell>
          <cell r="B559" t="str">
            <v xml:space="preserve"> </v>
          </cell>
          <cell r="C559">
            <v>3.2719999999999998</v>
          </cell>
          <cell r="D559">
            <v>4.82E-2</v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</row>
        <row r="560">
          <cell r="A560" t="str">
            <v>Aff3</v>
          </cell>
          <cell r="B560" t="str">
            <v>AFF3</v>
          </cell>
          <cell r="C560">
            <v>3.2669999999999999</v>
          </cell>
          <cell r="D560">
            <v>7.8500000000000003E-21</v>
          </cell>
          <cell r="E560" t="str">
            <v>AF4/FMR2 family member 3</v>
          </cell>
          <cell r="F560" t="str">
            <v>Nucleus</v>
          </cell>
          <cell r="G560" t="str">
            <v>transcription regulator</v>
          </cell>
        </row>
        <row r="561">
          <cell r="A561" t="str">
            <v>Slc26a4</v>
          </cell>
          <cell r="B561" t="str">
            <v>SLC26A4</v>
          </cell>
          <cell r="C561">
            <v>3.2629999999999999</v>
          </cell>
          <cell r="D561">
            <v>1.11E-2</v>
          </cell>
          <cell r="E561" t="str">
            <v>solute carrier family 26 member 4</v>
          </cell>
          <cell r="F561" t="str">
            <v>Plasma Membrane</v>
          </cell>
          <cell r="G561" t="str">
            <v>transporter</v>
          </cell>
        </row>
        <row r="562">
          <cell r="A562" t="str">
            <v>Otogl</v>
          </cell>
          <cell r="B562" t="str">
            <v>OTOGL</v>
          </cell>
          <cell r="C562">
            <v>3.258</v>
          </cell>
          <cell r="D562">
            <v>1.2700000000000001E-3</v>
          </cell>
          <cell r="E562" t="str">
            <v>otogelin like</v>
          </cell>
          <cell r="F562" t="str">
            <v>Other</v>
          </cell>
          <cell r="G562" t="str">
            <v>other</v>
          </cell>
        </row>
        <row r="563">
          <cell r="A563" t="str">
            <v>Slc7a3</v>
          </cell>
          <cell r="B563" t="str">
            <v>SLC7A3</v>
          </cell>
          <cell r="C563">
            <v>3.258</v>
          </cell>
          <cell r="D563">
            <v>2.8299999999999999E-4</v>
          </cell>
          <cell r="E563" t="str">
            <v>solute carrier family 7 member 3</v>
          </cell>
          <cell r="F563" t="str">
            <v>Plasma Membrane</v>
          </cell>
          <cell r="G563" t="str">
            <v>transporter</v>
          </cell>
        </row>
        <row r="564">
          <cell r="A564" t="str">
            <v>Frmpd4</v>
          </cell>
          <cell r="B564" t="str">
            <v>FRMPD4</v>
          </cell>
          <cell r="C564">
            <v>3.254</v>
          </cell>
          <cell r="D564">
            <v>8.6600000000000002E-4</v>
          </cell>
          <cell r="E564" t="str">
            <v>FERM and PDZ domain containing 4</v>
          </cell>
          <cell r="F564" t="str">
            <v>Plasma Membrane</v>
          </cell>
          <cell r="G564" t="str">
            <v>other</v>
          </cell>
        </row>
        <row r="565">
          <cell r="A565" t="str">
            <v>2810404F17Rik</v>
          </cell>
          <cell r="B565" t="str">
            <v>2810404F17Rik</v>
          </cell>
          <cell r="C565">
            <v>3.2530000000000001</v>
          </cell>
          <cell r="D565">
            <v>4.9099999999999998E-2</v>
          </cell>
          <cell r="E565" t="str">
            <v>RIKEN cDNA 2810404F17 gene</v>
          </cell>
          <cell r="F565" t="str">
            <v>Other</v>
          </cell>
          <cell r="G565" t="str">
            <v>other</v>
          </cell>
        </row>
        <row r="566">
          <cell r="A566" t="str">
            <v>Aldh3a1</v>
          </cell>
          <cell r="B566" t="str">
            <v>ALDH3A1</v>
          </cell>
          <cell r="C566">
            <v>3.2530000000000001</v>
          </cell>
          <cell r="D566">
            <v>1.5599999999999999E-2</v>
          </cell>
          <cell r="E566" t="str">
            <v>aldehyde dehydrogenase 3 family member A1</v>
          </cell>
          <cell r="F566" t="str">
            <v>Cytoplasm</v>
          </cell>
          <cell r="G566" t="str">
            <v>enzyme</v>
          </cell>
        </row>
        <row r="567">
          <cell r="A567" t="str">
            <v>Cd300c2</v>
          </cell>
          <cell r="B567" t="str">
            <v>CD300C</v>
          </cell>
          <cell r="C567">
            <v>3.2450000000000001</v>
          </cell>
          <cell r="D567">
            <v>1.64E-4</v>
          </cell>
          <cell r="E567" t="str">
            <v>CD300c molecule</v>
          </cell>
          <cell r="F567" t="str">
            <v>Plasma Membrane</v>
          </cell>
          <cell r="G567" t="str">
            <v>transmembrane receptor</v>
          </cell>
        </row>
        <row r="568">
          <cell r="A568" t="str">
            <v>Ryr2</v>
          </cell>
          <cell r="B568" t="str">
            <v>RYR2</v>
          </cell>
          <cell r="C568">
            <v>3.2450000000000001</v>
          </cell>
          <cell r="D568">
            <v>5.0099999999999997E-3</v>
          </cell>
          <cell r="E568" t="str">
            <v>ryanodine receptor 2</v>
          </cell>
          <cell r="F568" t="str">
            <v>Plasma Membrane</v>
          </cell>
          <cell r="G568" t="str">
            <v>ion channel</v>
          </cell>
        </row>
        <row r="569">
          <cell r="A569" t="str">
            <v>Mybph</v>
          </cell>
          <cell r="B569" t="str">
            <v>MYBPH</v>
          </cell>
          <cell r="C569">
            <v>3.2410000000000001</v>
          </cell>
          <cell r="D569">
            <v>5.0700000000000001E-10</v>
          </cell>
          <cell r="E569" t="str">
            <v>myosin binding protein H</v>
          </cell>
          <cell r="F569" t="str">
            <v>Cytoplasm</v>
          </cell>
          <cell r="G569" t="str">
            <v>other</v>
          </cell>
        </row>
        <row r="570">
          <cell r="A570" t="str">
            <v>Gm38126</v>
          </cell>
          <cell r="B570" t="str">
            <v xml:space="preserve"> </v>
          </cell>
          <cell r="C570">
            <v>3.24</v>
          </cell>
          <cell r="D570">
            <v>2.4400000000000002E-2</v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</row>
        <row r="571">
          <cell r="A571" t="str">
            <v>Pappa2</v>
          </cell>
          <cell r="B571" t="str">
            <v>PAPPA2</v>
          </cell>
          <cell r="C571">
            <v>3.2389999999999999</v>
          </cell>
          <cell r="D571">
            <v>3.7599999999999999E-3</v>
          </cell>
          <cell r="E571" t="str">
            <v>pappalysin 2</v>
          </cell>
          <cell r="F571" t="str">
            <v>Extracellular Space</v>
          </cell>
          <cell r="G571" t="str">
            <v>peptidase</v>
          </cell>
        </row>
        <row r="572">
          <cell r="A572" t="str">
            <v>5033428I22Rik</v>
          </cell>
          <cell r="B572" t="str">
            <v>5033428I22Rik</v>
          </cell>
          <cell r="C572">
            <v>3.2370000000000001</v>
          </cell>
          <cell r="D572">
            <v>6.3200000000000001E-3</v>
          </cell>
          <cell r="E572" t="str">
            <v>RIKEN cDNA 5033428I22 gene</v>
          </cell>
          <cell r="F572" t="str">
            <v>Other</v>
          </cell>
          <cell r="G572" t="str">
            <v>other</v>
          </cell>
        </row>
        <row r="573">
          <cell r="A573" t="str">
            <v>Calml4</v>
          </cell>
          <cell r="B573" t="str">
            <v>CALML4</v>
          </cell>
          <cell r="C573">
            <v>3.234</v>
          </cell>
          <cell r="D573">
            <v>4.4600000000000001E-18</v>
          </cell>
          <cell r="E573" t="str">
            <v>calmodulin like 4</v>
          </cell>
          <cell r="F573" t="str">
            <v>Other</v>
          </cell>
          <cell r="G573" t="str">
            <v>other</v>
          </cell>
        </row>
        <row r="574">
          <cell r="A574" t="str">
            <v>Trim71</v>
          </cell>
          <cell r="B574" t="str">
            <v>TRIM71</v>
          </cell>
          <cell r="C574">
            <v>3.2309999999999999</v>
          </cell>
          <cell r="D574">
            <v>2.5700000000000001E-2</v>
          </cell>
          <cell r="E574" t="str">
            <v>tripartite motif containing 71</v>
          </cell>
          <cell r="F574" t="str">
            <v>Cytoplasm</v>
          </cell>
          <cell r="G574" t="str">
            <v>enzyme</v>
          </cell>
        </row>
        <row r="575">
          <cell r="A575" t="str">
            <v>Npas3</v>
          </cell>
          <cell r="B575" t="str">
            <v>NPAS3</v>
          </cell>
          <cell r="C575">
            <v>3.2269999999999999</v>
          </cell>
          <cell r="D575">
            <v>3.9499999999999998E-5</v>
          </cell>
          <cell r="E575" t="str">
            <v>neuronal PAS domain protein 3</v>
          </cell>
          <cell r="F575" t="str">
            <v>Nucleus</v>
          </cell>
          <cell r="G575" t="str">
            <v>transcription regulator</v>
          </cell>
        </row>
        <row r="576">
          <cell r="A576" t="str">
            <v>Kank4</v>
          </cell>
          <cell r="B576" t="str">
            <v>KANK4</v>
          </cell>
          <cell r="C576">
            <v>3.2240000000000002</v>
          </cell>
          <cell r="D576">
            <v>8.5999999999999998E-26</v>
          </cell>
          <cell r="E576" t="str">
            <v>KN motif and ankyrin repeat domains 4</v>
          </cell>
          <cell r="F576" t="str">
            <v>Cytoplasm</v>
          </cell>
          <cell r="G576" t="str">
            <v>other</v>
          </cell>
        </row>
        <row r="577">
          <cell r="A577" t="str">
            <v>Ndnf</v>
          </cell>
          <cell r="B577" t="str">
            <v>NDNF</v>
          </cell>
          <cell r="C577">
            <v>3.2170000000000001</v>
          </cell>
          <cell r="D577">
            <v>2.9300000000000002E-10</v>
          </cell>
          <cell r="E577" t="str">
            <v>neuron derived neurotrophic factor</v>
          </cell>
          <cell r="F577" t="str">
            <v>Extracellular Space</v>
          </cell>
          <cell r="G577" t="str">
            <v>other</v>
          </cell>
        </row>
        <row r="578">
          <cell r="A578" t="str">
            <v>Pacsin1</v>
          </cell>
          <cell r="B578" t="str">
            <v>PACSIN1</v>
          </cell>
          <cell r="C578">
            <v>3.2170000000000001</v>
          </cell>
          <cell r="D578">
            <v>9.7999999999999997E-5</v>
          </cell>
          <cell r="E578" t="str">
            <v>protein kinase C and casein kinase substrate in neurons 1</v>
          </cell>
          <cell r="F578" t="str">
            <v>Cytoplasm</v>
          </cell>
          <cell r="G578" t="str">
            <v>kinase</v>
          </cell>
        </row>
        <row r="579">
          <cell r="A579" t="str">
            <v>Gm37806</v>
          </cell>
          <cell r="B579" t="str">
            <v xml:space="preserve"> </v>
          </cell>
          <cell r="C579">
            <v>3.2160000000000002</v>
          </cell>
          <cell r="D579">
            <v>1.6799999999999999E-2</v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</row>
        <row r="580">
          <cell r="A580" t="str">
            <v>AC126943.1</v>
          </cell>
          <cell r="B580" t="str">
            <v xml:space="preserve"> </v>
          </cell>
          <cell r="C580">
            <v>3.2160000000000002</v>
          </cell>
          <cell r="D580">
            <v>2.49E-3</v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</row>
        <row r="581">
          <cell r="A581" t="str">
            <v>Ifit1bl1</v>
          </cell>
          <cell r="B581" t="str">
            <v>IFIT1</v>
          </cell>
          <cell r="C581">
            <v>3.21</v>
          </cell>
          <cell r="D581">
            <v>5.5899999999999998E-6</v>
          </cell>
          <cell r="E581" t="str">
            <v>interferon induced protein with tetratricopeptide repeats 1</v>
          </cell>
          <cell r="F581" t="str">
            <v>Cytoplasm</v>
          </cell>
          <cell r="G581" t="str">
            <v>other</v>
          </cell>
        </row>
        <row r="582">
          <cell r="A582" t="str">
            <v>Gm12963</v>
          </cell>
          <cell r="B582" t="str">
            <v>Gm12963</v>
          </cell>
          <cell r="C582">
            <v>3.206</v>
          </cell>
          <cell r="D582">
            <v>4.5199999999999998E-4</v>
          </cell>
          <cell r="E582" t="str">
            <v>predicted gene 12963</v>
          </cell>
          <cell r="F582" t="str">
            <v>Other</v>
          </cell>
          <cell r="G582" t="str">
            <v>other</v>
          </cell>
        </row>
        <row r="583">
          <cell r="A583" t="str">
            <v>Jakmip1</v>
          </cell>
          <cell r="B583" t="str">
            <v>JAKMIP1</v>
          </cell>
          <cell r="C583">
            <v>3.206</v>
          </cell>
          <cell r="D583">
            <v>3.1099999999999999E-2</v>
          </cell>
          <cell r="E583" t="str">
            <v>janus kinase and microtubule interacting protein 1</v>
          </cell>
          <cell r="F583" t="str">
            <v>Cytoplasm</v>
          </cell>
          <cell r="G583" t="str">
            <v>translation regulator</v>
          </cell>
        </row>
        <row r="584">
          <cell r="A584" t="str">
            <v>Spef2</v>
          </cell>
          <cell r="B584" t="str">
            <v>SPEF2</v>
          </cell>
          <cell r="C584">
            <v>3.206</v>
          </cell>
          <cell r="D584">
            <v>7.0200000000000002E-3</v>
          </cell>
          <cell r="E584" t="str">
            <v>sperm flagellar 2</v>
          </cell>
          <cell r="F584" t="str">
            <v>Cytoplasm</v>
          </cell>
          <cell r="G584" t="str">
            <v>other</v>
          </cell>
        </row>
        <row r="585">
          <cell r="A585" t="str">
            <v>Olfr1307</v>
          </cell>
          <cell r="B585" t="str">
            <v>Olfr1306/Olfr1307</v>
          </cell>
          <cell r="C585">
            <v>3.2010000000000001</v>
          </cell>
          <cell r="D585">
            <v>6.4599999999999996E-3</v>
          </cell>
          <cell r="E585" t="str">
            <v>olfactory receptor 1306</v>
          </cell>
          <cell r="F585" t="str">
            <v>Plasma Membrane</v>
          </cell>
          <cell r="G585" t="str">
            <v>G-protein coupled receptor</v>
          </cell>
        </row>
        <row r="586">
          <cell r="A586" t="str">
            <v>Gm28791</v>
          </cell>
          <cell r="B586" t="str">
            <v xml:space="preserve"> </v>
          </cell>
          <cell r="C586">
            <v>3.2010000000000001</v>
          </cell>
          <cell r="D586">
            <v>1.8599999999999998E-2</v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</row>
        <row r="587">
          <cell r="A587" t="str">
            <v>Gm45670</v>
          </cell>
          <cell r="B587" t="str">
            <v xml:space="preserve"> </v>
          </cell>
          <cell r="C587">
            <v>3.2010000000000001</v>
          </cell>
          <cell r="D587">
            <v>3.5600000000000001E-7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</row>
        <row r="588">
          <cell r="A588" t="str">
            <v>Srrm4</v>
          </cell>
          <cell r="B588" t="str">
            <v>SRRM4</v>
          </cell>
          <cell r="C588">
            <v>3.198</v>
          </cell>
          <cell r="D588">
            <v>2.2299999999999998E-6</v>
          </cell>
          <cell r="E588" t="str">
            <v>serine/arginine repetitive matrix 4</v>
          </cell>
          <cell r="F588" t="str">
            <v>Nucleus</v>
          </cell>
          <cell r="G588" t="str">
            <v>other</v>
          </cell>
        </row>
        <row r="589">
          <cell r="A589" t="str">
            <v>Dlgap1</v>
          </cell>
          <cell r="B589" t="str">
            <v>DLGAP1</v>
          </cell>
          <cell r="C589">
            <v>3.1960000000000002</v>
          </cell>
          <cell r="D589">
            <v>6.8599999999999999E-9</v>
          </cell>
          <cell r="E589" t="str">
            <v>DLG associated protein 1</v>
          </cell>
          <cell r="F589" t="str">
            <v>Plasma Membrane</v>
          </cell>
          <cell r="G589" t="str">
            <v>other</v>
          </cell>
        </row>
        <row r="590">
          <cell r="A590" t="str">
            <v>Gabra2</v>
          </cell>
          <cell r="B590" t="str">
            <v>GABRA2</v>
          </cell>
          <cell r="C590">
            <v>3.1920000000000002</v>
          </cell>
          <cell r="D590">
            <v>3.31E-3</v>
          </cell>
          <cell r="E590" t="str">
            <v>gamma-aminobutyric acid type A receptor alpha2 subunit</v>
          </cell>
          <cell r="F590" t="str">
            <v>Plasma Membrane</v>
          </cell>
          <cell r="G590" t="str">
            <v>ion channel</v>
          </cell>
        </row>
        <row r="591">
          <cell r="A591" t="str">
            <v>Sox2ot</v>
          </cell>
          <cell r="B591" t="str">
            <v>Sox2ot</v>
          </cell>
          <cell r="C591">
            <v>3.1829999999999998</v>
          </cell>
          <cell r="D591">
            <v>2.0600000000000002E-3</v>
          </cell>
          <cell r="E591" t="str">
            <v>SOX2 overlapping transcript (non-protein coding)</v>
          </cell>
          <cell r="F591" t="str">
            <v>Other</v>
          </cell>
          <cell r="G591" t="str">
            <v>other</v>
          </cell>
        </row>
        <row r="592">
          <cell r="A592" t="str">
            <v>Cdh8</v>
          </cell>
          <cell r="B592" t="str">
            <v>CDH8</v>
          </cell>
          <cell r="C592">
            <v>3.181</v>
          </cell>
          <cell r="D592">
            <v>4.41E-2</v>
          </cell>
          <cell r="E592" t="str">
            <v>cadherin 8</v>
          </cell>
          <cell r="F592" t="str">
            <v>Plasma Membrane</v>
          </cell>
          <cell r="G592" t="str">
            <v>other</v>
          </cell>
        </row>
        <row r="593">
          <cell r="A593" t="str">
            <v>Crabp1</v>
          </cell>
          <cell r="B593" t="str">
            <v>CRABP1</v>
          </cell>
          <cell r="C593">
            <v>3.18</v>
          </cell>
          <cell r="D593">
            <v>6.7900000000000002E-4</v>
          </cell>
          <cell r="E593" t="str">
            <v>cellular retinoic acid binding protein 1</v>
          </cell>
          <cell r="F593" t="str">
            <v>Cytoplasm</v>
          </cell>
          <cell r="G593" t="str">
            <v>transporter</v>
          </cell>
        </row>
        <row r="594">
          <cell r="A594" t="str">
            <v>Gm5084</v>
          </cell>
          <cell r="B594" t="str">
            <v>Gm5084</v>
          </cell>
          <cell r="C594">
            <v>3.1789999999999998</v>
          </cell>
          <cell r="D594">
            <v>3.28E-4</v>
          </cell>
          <cell r="E594" t="str">
            <v>predicted gene 5084</v>
          </cell>
          <cell r="F594" t="str">
            <v>Other</v>
          </cell>
          <cell r="G594" t="str">
            <v>other</v>
          </cell>
        </row>
        <row r="595">
          <cell r="A595" t="str">
            <v>Kcnk3</v>
          </cell>
          <cell r="B595" t="str">
            <v>KCNK3</v>
          </cell>
          <cell r="C595">
            <v>3.1789999999999998</v>
          </cell>
          <cell r="D595">
            <v>8.8300000000000003E-8</v>
          </cell>
          <cell r="E595" t="str">
            <v>potassium two pore domain channel subfamily K member 3</v>
          </cell>
          <cell r="F595" t="str">
            <v>Plasma Membrane</v>
          </cell>
          <cell r="G595" t="str">
            <v>ion channel</v>
          </cell>
        </row>
        <row r="596">
          <cell r="A596" t="str">
            <v>6030408B16Rik</v>
          </cell>
          <cell r="B596" t="str">
            <v>6030408B16Rik</v>
          </cell>
          <cell r="C596">
            <v>3.1779999999999999</v>
          </cell>
          <cell r="D596">
            <v>6.9999999999999999E-4</v>
          </cell>
          <cell r="E596" t="str">
            <v>RIKEN cDNA 6030408B16 gene</v>
          </cell>
          <cell r="F596" t="str">
            <v>Other</v>
          </cell>
          <cell r="G596" t="str">
            <v>other</v>
          </cell>
        </row>
        <row r="597">
          <cell r="A597" t="str">
            <v>Erbb4</v>
          </cell>
          <cell r="B597" t="str">
            <v>ERBB4</v>
          </cell>
          <cell r="C597">
            <v>3.1779999999999999</v>
          </cell>
          <cell r="D597">
            <v>2.2400000000000001E-14</v>
          </cell>
          <cell r="E597" t="str">
            <v>erb-b2 receptor tyrosine kinase 4</v>
          </cell>
          <cell r="F597" t="str">
            <v>Plasma Membrane</v>
          </cell>
          <cell r="G597" t="str">
            <v>kinase</v>
          </cell>
        </row>
        <row r="598">
          <cell r="A598" t="str">
            <v>Olfr341</v>
          </cell>
          <cell r="B598" t="str">
            <v>Olfr341</v>
          </cell>
          <cell r="C598">
            <v>3.1779999999999999</v>
          </cell>
          <cell r="D598">
            <v>2.1600000000000001E-2</v>
          </cell>
          <cell r="E598" t="str">
            <v>olfactory receptor 341</v>
          </cell>
          <cell r="F598" t="str">
            <v>Plasma Membrane</v>
          </cell>
          <cell r="G598" t="str">
            <v>G-protein coupled receptor</v>
          </cell>
        </row>
        <row r="599">
          <cell r="A599" t="str">
            <v>Gm26801</v>
          </cell>
          <cell r="B599" t="str">
            <v xml:space="preserve"> </v>
          </cell>
          <cell r="C599">
            <v>3.1779999999999999</v>
          </cell>
          <cell r="D599">
            <v>2.7899999999999999E-3</v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</row>
        <row r="600">
          <cell r="A600" t="str">
            <v>Ncmap</v>
          </cell>
          <cell r="B600" t="str">
            <v>NCMAP</v>
          </cell>
          <cell r="C600">
            <v>3.1749999999999998</v>
          </cell>
          <cell r="D600">
            <v>7.1999999999999999E-17</v>
          </cell>
          <cell r="E600" t="str">
            <v>non-compact myelin associated protein</v>
          </cell>
          <cell r="F600" t="str">
            <v>Plasma Membrane</v>
          </cell>
          <cell r="G600" t="str">
            <v>other</v>
          </cell>
        </row>
        <row r="601">
          <cell r="A601" t="str">
            <v>Nebl</v>
          </cell>
          <cell r="B601" t="str">
            <v>Nebl</v>
          </cell>
          <cell r="C601">
            <v>3.173</v>
          </cell>
          <cell r="D601">
            <v>1.25E-15</v>
          </cell>
          <cell r="E601" t="str">
            <v>nebulette</v>
          </cell>
          <cell r="F601" t="str">
            <v>Cytoplasm</v>
          </cell>
          <cell r="G601" t="str">
            <v>other</v>
          </cell>
        </row>
        <row r="602">
          <cell r="A602" t="str">
            <v>Olfr912</v>
          </cell>
          <cell r="B602" t="str">
            <v>Olfr910/Olfr912</v>
          </cell>
          <cell r="C602">
            <v>3.1709999999999998</v>
          </cell>
          <cell r="D602">
            <v>2.6499999999999999E-2</v>
          </cell>
          <cell r="E602" t="str">
            <v>olfactory receptor 910</v>
          </cell>
          <cell r="F602" t="str">
            <v>Plasma Membrane</v>
          </cell>
          <cell r="G602" t="str">
            <v>G-protein coupled receptor</v>
          </cell>
        </row>
        <row r="603">
          <cell r="A603" t="str">
            <v>Rbfox3</v>
          </cell>
          <cell r="B603" t="str">
            <v>Rbfox3</v>
          </cell>
          <cell r="C603">
            <v>3.169</v>
          </cell>
          <cell r="D603">
            <v>1.7899999999999999E-2</v>
          </cell>
          <cell r="E603" t="str">
            <v>RNA binding protein, fox-1 homolog (C. elegans) 3</v>
          </cell>
          <cell r="F603" t="str">
            <v>Nucleus</v>
          </cell>
          <cell r="G603" t="str">
            <v>other</v>
          </cell>
        </row>
        <row r="604">
          <cell r="A604" t="str">
            <v>Olfr731</v>
          </cell>
          <cell r="B604" t="str">
            <v>Olfr731</v>
          </cell>
          <cell r="C604">
            <v>3.1659999999999999</v>
          </cell>
          <cell r="D604">
            <v>2.01E-2</v>
          </cell>
          <cell r="E604" t="str">
            <v>olfactory receptor 731</v>
          </cell>
          <cell r="F604" t="str">
            <v>Plasma Membrane</v>
          </cell>
          <cell r="G604" t="str">
            <v>G-protein coupled receptor</v>
          </cell>
        </row>
        <row r="605">
          <cell r="A605" t="str">
            <v>Corin</v>
          </cell>
          <cell r="B605" t="str">
            <v>CORIN</v>
          </cell>
          <cell r="C605">
            <v>3.1629999999999998</v>
          </cell>
          <cell r="D605">
            <v>4.1199999999999998E-8</v>
          </cell>
          <cell r="E605" t="str">
            <v>corin, serine peptidase</v>
          </cell>
          <cell r="F605" t="str">
            <v>Plasma Membrane</v>
          </cell>
          <cell r="G605" t="str">
            <v>peptidase</v>
          </cell>
        </row>
        <row r="606">
          <cell r="A606" t="str">
            <v>Grm1</v>
          </cell>
          <cell r="B606" t="str">
            <v>GRM1</v>
          </cell>
          <cell r="C606">
            <v>3.1619999999999999</v>
          </cell>
          <cell r="D606">
            <v>7.0699999999999997E-5</v>
          </cell>
          <cell r="E606" t="str">
            <v>glutamate metabotropic receptor 1</v>
          </cell>
          <cell r="F606" t="str">
            <v>Plasma Membrane</v>
          </cell>
          <cell r="G606" t="str">
            <v>G-protein coupled receptor</v>
          </cell>
        </row>
        <row r="607">
          <cell r="A607" t="str">
            <v>C130080G10Rik</v>
          </cell>
          <cell r="B607" t="str">
            <v>C130080G10Rik</v>
          </cell>
          <cell r="C607">
            <v>3.161</v>
          </cell>
          <cell r="D607">
            <v>1.8100000000000002E-2</v>
          </cell>
          <cell r="E607" t="str">
            <v>RIKEN cDNA C130080G10 gene</v>
          </cell>
          <cell r="F607" t="str">
            <v>Other</v>
          </cell>
          <cell r="G607" t="str">
            <v>other</v>
          </cell>
        </row>
        <row r="608">
          <cell r="A608" t="str">
            <v>Prr32</v>
          </cell>
          <cell r="B608" t="str">
            <v>PRR32</v>
          </cell>
          <cell r="C608">
            <v>3.157</v>
          </cell>
          <cell r="D608">
            <v>9.3500000000000005E-7</v>
          </cell>
          <cell r="E608" t="str">
            <v>proline rich 32</v>
          </cell>
          <cell r="F608" t="str">
            <v>Other</v>
          </cell>
          <cell r="G608" t="str">
            <v>other</v>
          </cell>
        </row>
        <row r="609">
          <cell r="A609" t="str">
            <v>Etv4</v>
          </cell>
          <cell r="B609" t="str">
            <v>ETV4</v>
          </cell>
          <cell r="C609">
            <v>3.1560000000000001</v>
          </cell>
          <cell r="D609">
            <v>6.4199999999999998E-36</v>
          </cell>
          <cell r="E609" t="str">
            <v>ETS variant 4</v>
          </cell>
          <cell r="F609" t="str">
            <v>Nucleus</v>
          </cell>
          <cell r="G609" t="str">
            <v>transcription regulator</v>
          </cell>
        </row>
        <row r="610">
          <cell r="A610" t="str">
            <v>C130026I21Rik</v>
          </cell>
          <cell r="B610" t="str">
            <v>C130026I21Rik (includes others)</v>
          </cell>
          <cell r="C610">
            <v>3.1539999999999999</v>
          </cell>
          <cell r="D610">
            <v>6.8199999999999997E-3</v>
          </cell>
          <cell r="E610" t="str">
            <v>RIKEN cDNA C130026I21 gene</v>
          </cell>
          <cell r="F610" t="str">
            <v>Other</v>
          </cell>
          <cell r="G610" t="str">
            <v>other</v>
          </cell>
        </row>
        <row r="611">
          <cell r="A611" t="str">
            <v>Vat1l</v>
          </cell>
          <cell r="B611" t="str">
            <v>VAT1L</v>
          </cell>
          <cell r="C611">
            <v>3.1539999999999999</v>
          </cell>
          <cell r="D611">
            <v>4.9699999999999996E-7</v>
          </cell>
          <cell r="E611" t="str">
            <v>vesicle amine transport 1 like</v>
          </cell>
          <cell r="F611" t="str">
            <v>Other</v>
          </cell>
          <cell r="G611" t="str">
            <v>enzyme</v>
          </cell>
        </row>
        <row r="612">
          <cell r="A612" t="str">
            <v>Gabrb1</v>
          </cell>
          <cell r="B612" t="str">
            <v>GABRB1</v>
          </cell>
          <cell r="C612">
            <v>3.1520000000000001</v>
          </cell>
          <cell r="D612">
            <v>3.5200000000000002E-5</v>
          </cell>
          <cell r="E612" t="str">
            <v>gamma-aminobutyric acid type A receptor beta1 subunit</v>
          </cell>
          <cell r="F612" t="str">
            <v>Plasma Membrane</v>
          </cell>
          <cell r="G612" t="str">
            <v>ion channel</v>
          </cell>
        </row>
        <row r="613">
          <cell r="A613" t="str">
            <v>Gm42639</v>
          </cell>
          <cell r="B613" t="str">
            <v xml:space="preserve"> </v>
          </cell>
          <cell r="C613">
            <v>3.1520000000000001</v>
          </cell>
          <cell r="D613">
            <v>3.31E-3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</row>
        <row r="614">
          <cell r="A614" t="str">
            <v>Gm35842</v>
          </cell>
          <cell r="B614" t="str">
            <v>Gm35842</v>
          </cell>
          <cell r="C614">
            <v>3.15</v>
          </cell>
          <cell r="D614">
            <v>2.7300000000000001E-2</v>
          </cell>
          <cell r="E614" t="str">
            <v>predicted gene, 35842</v>
          </cell>
          <cell r="F614" t="str">
            <v>Other</v>
          </cell>
          <cell r="G614" t="str">
            <v>other</v>
          </cell>
        </row>
        <row r="615">
          <cell r="A615" t="str">
            <v>Sfmbt2</v>
          </cell>
          <cell r="B615" t="str">
            <v>SFMBT2</v>
          </cell>
          <cell r="C615">
            <v>3.1429999999999998</v>
          </cell>
          <cell r="D615">
            <v>3.8800000000000001E-5</v>
          </cell>
          <cell r="E615" t="str">
            <v>Scm like with four mbt domains 2</v>
          </cell>
          <cell r="F615" t="str">
            <v>Nucleus</v>
          </cell>
          <cell r="G615" t="str">
            <v>other</v>
          </cell>
        </row>
        <row r="616">
          <cell r="A616" t="str">
            <v>Usp50</v>
          </cell>
          <cell r="B616" t="str">
            <v>USP50</v>
          </cell>
          <cell r="C616">
            <v>3.1429999999999998</v>
          </cell>
          <cell r="D616">
            <v>1.21E-4</v>
          </cell>
          <cell r="E616" t="str">
            <v>ubiquitin specific peptidase 50</v>
          </cell>
          <cell r="F616" t="str">
            <v>Other</v>
          </cell>
          <cell r="G616" t="str">
            <v>other</v>
          </cell>
        </row>
        <row r="617">
          <cell r="A617" t="str">
            <v>Sema5b</v>
          </cell>
          <cell r="B617" t="str">
            <v>SEMA5B</v>
          </cell>
          <cell r="C617">
            <v>3.1389999999999998</v>
          </cell>
          <cell r="D617">
            <v>1.1399999999999999E-5</v>
          </cell>
          <cell r="E617" t="str">
            <v>semaphorin 5B</v>
          </cell>
          <cell r="F617" t="str">
            <v>Plasma Membrane</v>
          </cell>
          <cell r="G617" t="str">
            <v>other</v>
          </cell>
        </row>
        <row r="618">
          <cell r="A618" t="str">
            <v>Gm43081</v>
          </cell>
          <cell r="B618" t="str">
            <v xml:space="preserve"> </v>
          </cell>
          <cell r="C618">
            <v>3.1379999999999999</v>
          </cell>
          <cell r="D618">
            <v>3.82E-3</v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</row>
        <row r="619">
          <cell r="A619" t="str">
            <v>Olfr1205</v>
          </cell>
          <cell r="B619" t="str">
            <v>OR4C11</v>
          </cell>
          <cell r="C619">
            <v>3.137</v>
          </cell>
          <cell r="D619">
            <v>1.72E-2</v>
          </cell>
          <cell r="E619" t="str">
            <v>olfactory receptor family 4 subfamily C member 11</v>
          </cell>
          <cell r="F619" t="str">
            <v>Plasma Membrane</v>
          </cell>
          <cell r="G619" t="str">
            <v>G-protein coupled receptor</v>
          </cell>
        </row>
        <row r="620">
          <cell r="A620" t="str">
            <v>AC157352.2</v>
          </cell>
          <cell r="B620" t="str">
            <v xml:space="preserve"> </v>
          </cell>
          <cell r="C620">
            <v>3.137</v>
          </cell>
          <cell r="D620">
            <v>7.9200000000000001E-5</v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</row>
        <row r="621">
          <cell r="A621" t="str">
            <v>Olfr160</v>
          </cell>
          <cell r="B621" t="str">
            <v>OR8A1</v>
          </cell>
          <cell r="C621">
            <v>3.1360000000000001</v>
          </cell>
          <cell r="D621">
            <v>1.77E-2</v>
          </cell>
          <cell r="E621" t="str">
            <v>olfactory receptor family 8 subfamily A member 1</v>
          </cell>
          <cell r="F621" t="str">
            <v>Plasma Membrane</v>
          </cell>
          <cell r="G621" t="str">
            <v>G-protein coupled receptor</v>
          </cell>
        </row>
        <row r="622">
          <cell r="A622" t="str">
            <v>D130051D11Rik</v>
          </cell>
          <cell r="B622" t="str">
            <v>D130051D11Rik</v>
          </cell>
          <cell r="C622">
            <v>3.1349999999999998</v>
          </cell>
          <cell r="D622">
            <v>5.1900000000000002E-3</v>
          </cell>
          <cell r="E622" t="str">
            <v>RIKEN cDNA D130051D11 gene</v>
          </cell>
          <cell r="F622" t="str">
            <v>Other</v>
          </cell>
          <cell r="G622" t="str">
            <v>other</v>
          </cell>
        </row>
        <row r="623">
          <cell r="A623" t="str">
            <v>Adam5</v>
          </cell>
          <cell r="B623" t="str">
            <v>Adam5</v>
          </cell>
          <cell r="C623">
            <v>3.133</v>
          </cell>
          <cell r="D623">
            <v>4.8700000000000002E-4</v>
          </cell>
          <cell r="E623" t="str">
            <v>a disintegrin and metallopeptidase domain 5</v>
          </cell>
          <cell r="F623" t="str">
            <v>Other</v>
          </cell>
          <cell r="G623" t="str">
            <v>other</v>
          </cell>
        </row>
        <row r="624">
          <cell r="A624" t="str">
            <v>Gm44434</v>
          </cell>
          <cell r="B624" t="str">
            <v xml:space="preserve"> </v>
          </cell>
          <cell r="C624">
            <v>3.129</v>
          </cell>
          <cell r="D624">
            <v>3.5799999999999998E-3</v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</row>
        <row r="625">
          <cell r="A625" t="str">
            <v>Clec2l</v>
          </cell>
          <cell r="B625" t="str">
            <v>CLEC2L</v>
          </cell>
          <cell r="C625">
            <v>3.1269999999999998</v>
          </cell>
          <cell r="D625">
            <v>3.1500000000000001E-4</v>
          </cell>
          <cell r="E625" t="str">
            <v>C-type lectin domain family 2 member L</v>
          </cell>
          <cell r="F625" t="str">
            <v>Other</v>
          </cell>
          <cell r="G625" t="str">
            <v>other</v>
          </cell>
        </row>
        <row r="626">
          <cell r="A626" t="str">
            <v>Srrm4os</v>
          </cell>
          <cell r="B626" t="str">
            <v>Srrm4os</v>
          </cell>
          <cell r="C626">
            <v>3.1259999999999999</v>
          </cell>
          <cell r="D626">
            <v>4.7200000000000002E-10</v>
          </cell>
          <cell r="E626" t="str">
            <v>serine/arginine repetitive matrix 4, opposite strand</v>
          </cell>
          <cell r="F626" t="str">
            <v>Other</v>
          </cell>
          <cell r="G626" t="str">
            <v>other</v>
          </cell>
        </row>
        <row r="627">
          <cell r="A627" t="str">
            <v>Lrrn2</v>
          </cell>
          <cell r="B627" t="str">
            <v>LRRN2</v>
          </cell>
          <cell r="C627">
            <v>3.125</v>
          </cell>
          <cell r="D627">
            <v>6.0799999999999999E-11</v>
          </cell>
          <cell r="E627" t="str">
            <v>leucine rich repeat neuronal 2</v>
          </cell>
          <cell r="F627" t="str">
            <v>Plasma Membrane</v>
          </cell>
          <cell r="G627" t="str">
            <v>other</v>
          </cell>
        </row>
        <row r="628">
          <cell r="A628" t="str">
            <v>Sox11</v>
          </cell>
          <cell r="B628" t="str">
            <v>SOX11</v>
          </cell>
          <cell r="C628">
            <v>3.125</v>
          </cell>
          <cell r="D628">
            <v>1.06E-7</v>
          </cell>
          <cell r="E628" t="str">
            <v>SRY-box 11</v>
          </cell>
          <cell r="F628" t="str">
            <v>Nucleus</v>
          </cell>
          <cell r="G628" t="str">
            <v>transcription regulator</v>
          </cell>
        </row>
        <row r="629">
          <cell r="A629" t="str">
            <v>Gm42549</v>
          </cell>
          <cell r="B629" t="str">
            <v xml:space="preserve"> </v>
          </cell>
          <cell r="C629">
            <v>3.125</v>
          </cell>
          <cell r="D629">
            <v>1.45E-4</v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</row>
        <row r="630">
          <cell r="A630" t="str">
            <v>B930086L07Rik</v>
          </cell>
          <cell r="B630" t="str">
            <v>B930086L07Rik</v>
          </cell>
          <cell r="C630">
            <v>3.12</v>
          </cell>
          <cell r="D630">
            <v>6.5099999999999999E-4</v>
          </cell>
          <cell r="E630" t="str">
            <v>RIKEN cDNA B930086L07 gene</v>
          </cell>
          <cell r="F630" t="str">
            <v>Other</v>
          </cell>
          <cell r="G630" t="str">
            <v>other</v>
          </cell>
        </row>
        <row r="631">
          <cell r="A631" t="str">
            <v>Gm26785</v>
          </cell>
          <cell r="B631" t="str">
            <v xml:space="preserve"> </v>
          </cell>
          <cell r="C631">
            <v>3.117</v>
          </cell>
          <cell r="D631">
            <v>4.0499999999999998E-3</v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</row>
        <row r="632">
          <cell r="A632" t="str">
            <v>Vill</v>
          </cell>
          <cell r="B632" t="str">
            <v>VILL</v>
          </cell>
          <cell r="C632">
            <v>3.1150000000000002</v>
          </cell>
          <cell r="D632">
            <v>2.1600000000000001E-14</v>
          </cell>
          <cell r="E632" t="str">
            <v>villin like</v>
          </cell>
          <cell r="F632" t="str">
            <v>Cytoplasm</v>
          </cell>
          <cell r="G632" t="str">
            <v>other</v>
          </cell>
        </row>
        <row r="633">
          <cell r="A633" t="str">
            <v>E130114P18Rik</v>
          </cell>
          <cell r="B633" t="str">
            <v>E130114P18Rik</v>
          </cell>
          <cell r="C633">
            <v>3.1139999999999999</v>
          </cell>
          <cell r="D633">
            <v>4.57E-5</v>
          </cell>
          <cell r="E633" t="str">
            <v>RIKEN cDNA E130114P18 gene</v>
          </cell>
          <cell r="F633" t="str">
            <v>Other</v>
          </cell>
          <cell r="G633" t="str">
            <v>other</v>
          </cell>
        </row>
        <row r="634">
          <cell r="A634" t="str">
            <v>Rprm</v>
          </cell>
          <cell r="B634" t="str">
            <v>RPRM</v>
          </cell>
          <cell r="C634">
            <v>3.1120000000000001</v>
          </cell>
          <cell r="D634">
            <v>1.89E-3</v>
          </cell>
          <cell r="E634" t="str">
            <v>reprimo, TP53 dependent G2 arrest mediator homolog</v>
          </cell>
          <cell r="F634" t="str">
            <v>Cytoplasm</v>
          </cell>
          <cell r="G634" t="str">
            <v>other</v>
          </cell>
        </row>
        <row r="635">
          <cell r="A635" t="str">
            <v>Grik3</v>
          </cell>
          <cell r="B635" t="str">
            <v>GRIK3</v>
          </cell>
          <cell r="C635">
            <v>3.1110000000000002</v>
          </cell>
          <cell r="D635">
            <v>4.7100000000000001E-4</v>
          </cell>
          <cell r="E635" t="str">
            <v>glutamate ionotropic receptor kainate type subunit 3</v>
          </cell>
          <cell r="F635" t="str">
            <v>Plasma Membrane</v>
          </cell>
          <cell r="G635" t="str">
            <v>ion channel</v>
          </cell>
        </row>
        <row r="636">
          <cell r="A636" t="str">
            <v>Olfr550</v>
          </cell>
          <cell r="B636" t="str">
            <v>Olfr550</v>
          </cell>
          <cell r="C636">
            <v>3.1110000000000002</v>
          </cell>
          <cell r="D636">
            <v>3.4599999999999999E-2</v>
          </cell>
          <cell r="E636" t="str">
            <v>olfactory receptor 550</v>
          </cell>
          <cell r="F636" t="str">
            <v>Plasma Membrane</v>
          </cell>
          <cell r="G636" t="str">
            <v>G-protein coupled receptor</v>
          </cell>
        </row>
        <row r="637">
          <cell r="A637" t="str">
            <v>Rgs9</v>
          </cell>
          <cell r="B637" t="str">
            <v>RGS9</v>
          </cell>
          <cell r="C637">
            <v>3.11</v>
          </cell>
          <cell r="D637">
            <v>1.6199999999999999E-3</v>
          </cell>
          <cell r="E637" t="str">
            <v>regulator of G protein signaling 9</v>
          </cell>
          <cell r="F637" t="str">
            <v>Cytoplasm</v>
          </cell>
          <cell r="G637" t="str">
            <v>enzyme</v>
          </cell>
        </row>
        <row r="638">
          <cell r="A638" t="str">
            <v>Fzd2</v>
          </cell>
          <cell r="B638" t="str">
            <v>FZD2</v>
          </cell>
          <cell r="C638">
            <v>3.109</v>
          </cell>
          <cell r="D638">
            <v>8.6199999999999999E-44</v>
          </cell>
          <cell r="E638" t="str">
            <v>frizzled class receptor 2</v>
          </cell>
          <cell r="F638" t="str">
            <v>Plasma Membrane</v>
          </cell>
          <cell r="G638" t="str">
            <v>G-protein coupled receptor</v>
          </cell>
        </row>
        <row r="639">
          <cell r="A639" t="str">
            <v>Ptpn5</v>
          </cell>
          <cell r="B639" t="str">
            <v>PTPN5</v>
          </cell>
          <cell r="C639">
            <v>3.1070000000000002</v>
          </cell>
          <cell r="D639">
            <v>2.6800000000000001E-2</v>
          </cell>
          <cell r="E639" t="str">
            <v>protein tyrosine phosphatase, non-receptor type 5</v>
          </cell>
          <cell r="F639" t="str">
            <v>Plasma Membrane</v>
          </cell>
          <cell r="G639" t="str">
            <v>phosphatase</v>
          </cell>
        </row>
        <row r="640">
          <cell r="A640" t="str">
            <v>Gm37045</v>
          </cell>
          <cell r="B640" t="str">
            <v xml:space="preserve"> </v>
          </cell>
          <cell r="C640">
            <v>3.1040000000000001</v>
          </cell>
          <cell r="D640">
            <v>1.43E-2</v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</row>
        <row r="641">
          <cell r="A641" t="str">
            <v>Gm4117</v>
          </cell>
          <cell r="B641" t="str">
            <v>Gm4117</v>
          </cell>
          <cell r="C641">
            <v>3.1019999999999999</v>
          </cell>
          <cell r="D641">
            <v>3.2600000000000001E-4</v>
          </cell>
          <cell r="E641" t="str">
            <v>predicted gene 4117</v>
          </cell>
          <cell r="F641" t="str">
            <v>Other</v>
          </cell>
          <cell r="G641" t="str">
            <v>other</v>
          </cell>
        </row>
        <row r="642">
          <cell r="A642" t="str">
            <v>Cers6</v>
          </cell>
          <cell r="B642" t="str">
            <v>CERS6</v>
          </cell>
          <cell r="C642">
            <v>3.0939999999999999</v>
          </cell>
          <cell r="D642">
            <v>3.9900000000000002E-13</v>
          </cell>
          <cell r="E642" t="str">
            <v>ceramide synthase 6</v>
          </cell>
          <cell r="F642" t="str">
            <v>Nucleus</v>
          </cell>
          <cell r="G642" t="str">
            <v>transcription regulator</v>
          </cell>
        </row>
        <row r="643">
          <cell r="A643" t="str">
            <v>Gm5702</v>
          </cell>
          <cell r="B643" t="str">
            <v>Gm5702</v>
          </cell>
          <cell r="C643">
            <v>3.0939999999999999</v>
          </cell>
          <cell r="D643">
            <v>4.51E-13</v>
          </cell>
          <cell r="E643" t="str">
            <v>eukaryotic translation elongation factor pseudogene</v>
          </cell>
          <cell r="F643" t="str">
            <v>Other</v>
          </cell>
          <cell r="G643" t="str">
            <v>other</v>
          </cell>
        </row>
        <row r="644">
          <cell r="A644" t="str">
            <v>Sema3d</v>
          </cell>
          <cell r="B644" t="str">
            <v>SEMA3D</v>
          </cell>
          <cell r="C644">
            <v>3.0920000000000001</v>
          </cell>
          <cell r="D644">
            <v>1.61E-12</v>
          </cell>
          <cell r="E644" t="str">
            <v>semaphorin 3D</v>
          </cell>
          <cell r="F644" t="str">
            <v>Extracellular Space</v>
          </cell>
          <cell r="G644" t="str">
            <v>other</v>
          </cell>
        </row>
        <row r="645">
          <cell r="A645" t="str">
            <v>Lrrtm4</v>
          </cell>
          <cell r="B645" t="str">
            <v>LRRTM4</v>
          </cell>
          <cell r="C645">
            <v>3.09</v>
          </cell>
          <cell r="D645">
            <v>3.7499999999999999E-2</v>
          </cell>
          <cell r="E645" t="str">
            <v>leucine rich repeat transmembrane neuronal 4</v>
          </cell>
          <cell r="F645" t="str">
            <v>Extracellular Space</v>
          </cell>
          <cell r="G645" t="str">
            <v>other</v>
          </cell>
        </row>
        <row r="646">
          <cell r="A646" t="str">
            <v>Dock5</v>
          </cell>
          <cell r="B646" t="str">
            <v>DOCK5</v>
          </cell>
          <cell r="C646">
            <v>3.089</v>
          </cell>
          <cell r="D646">
            <v>8.1000000000000006E-49</v>
          </cell>
          <cell r="E646" t="str">
            <v>dedicator of cytokinesis 5</v>
          </cell>
          <cell r="F646" t="str">
            <v>Cytoplasm</v>
          </cell>
          <cell r="G646" t="str">
            <v>other</v>
          </cell>
        </row>
        <row r="647">
          <cell r="A647" t="str">
            <v>1500009L16Rik</v>
          </cell>
          <cell r="B647" t="str">
            <v>1500009L16Rik</v>
          </cell>
          <cell r="C647">
            <v>3.0880000000000001</v>
          </cell>
          <cell r="D647">
            <v>8.8500000000000005E-8</v>
          </cell>
          <cell r="E647" t="str">
            <v>RIKEN cDNA 1500009L16 gene</v>
          </cell>
          <cell r="F647" t="str">
            <v>Other</v>
          </cell>
          <cell r="G647" t="str">
            <v>other</v>
          </cell>
        </row>
        <row r="648">
          <cell r="A648" t="str">
            <v>Adgrl3</v>
          </cell>
          <cell r="B648" t="str">
            <v>ADGRL3</v>
          </cell>
          <cell r="C648">
            <v>3.0880000000000001</v>
          </cell>
          <cell r="D648">
            <v>6.1900000000000003E-9</v>
          </cell>
          <cell r="E648" t="str">
            <v>adhesion G protein-coupled receptor L3</v>
          </cell>
          <cell r="F648" t="str">
            <v>Plasma Membrane</v>
          </cell>
          <cell r="G648" t="str">
            <v>G-protein coupled receptor</v>
          </cell>
        </row>
        <row r="649">
          <cell r="A649" t="str">
            <v>Ebi3</v>
          </cell>
          <cell r="B649" t="str">
            <v>EBI3</v>
          </cell>
          <cell r="C649">
            <v>3.0880000000000001</v>
          </cell>
          <cell r="D649">
            <v>1.8799999999999999E-3</v>
          </cell>
          <cell r="E649" t="str">
            <v>Epstein-Barr virus induced 3</v>
          </cell>
          <cell r="F649" t="str">
            <v>Extracellular Space</v>
          </cell>
          <cell r="G649" t="str">
            <v>cytokine</v>
          </cell>
        </row>
        <row r="650">
          <cell r="A650" t="str">
            <v>Dgkg</v>
          </cell>
          <cell r="B650" t="str">
            <v>DGKG</v>
          </cell>
          <cell r="C650">
            <v>3.0840000000000001</v>
          </cell>
          <cell r="D650">
            <v>3.2799999999999999E-18</v>
          </cell>
          <cell r="E650" t="str">
            <v>diacylglycerol kinase gamma</v>
          </cell>
          <cell r="F650" t="str">
            <v>Cytoplasm</v>
          </cell>
          <cell r="G650" t="str">
            <v>kinase</v>
          </cell>
        </row>
        <row r="651">
          <cell r="A651" t="str">
            <v>Fndc7</v>
          </cell>
          <cell r="B651" t="str">
            <v>FNDC7</v>
          </cell>
          <cell r="C651">
            <v>3.0840000000000001</v>
          </cell>
          <cell r="D651">
            <v>8.2100000000000001E-4</v>
          </cell>
          <cell r="E651" t="str">
            <v>fibronectin type III domain containing 7</v>
          </cell>
          <cell r="F651" t="str">
            <v>Other</v>
          </cell>
          <cell r="G651" t="str">
            <v>other</v>
          </cell>
        </row>
        <row r="652">
          <cell r="A652" t="str">
            <v>Gm38104</v>
          </cell>
          <cell r="B652" t="str">
            <v xml:space="preserve"> </v>
          </cell>
          <cell r="C652">
            <v>3.0840000000000001</v>
          </cell>
          <cell r="D652">
            <v>1.55E-2</v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</row>
        <row r="653">
          <cell r="A653" t="str">
            <v>Scd1</v>
          </cell>
          <cell r="B653" t="str">
            <v>SCD</v>
          </cell>
          <cell r="C653">
            <v>3.0819999999999999</v>
          </cell>
          <cell r="D653">
            <v>2.6999999999999999E-84</v>
          </cell>
          <cell r="E653" t="str">
            <v>stearoyl-CoA desaturase</v>
          </cell>
          <cell r="F653" t="str">
            <v>Cytoplasm</v>
          </cell>
          <cell r="G653" t="str">
            <v>enzyme</v>
          </cell>
        </row>
        <row r="654">
          <cell r="A654" t="str">
            <v>E030026E10Rik</v>
          </cell>
          <cell r="B654" t="str">
            <v>E030026E10Rik</v>
          </cell>
          <cell r="C654">
            <v>3.0720000000000001</v>
          </cell>
          <cell r="D654">
            <v>2.1000000000000001E-2</v>
          </cell>
          <cell r="E654" t="str">
            <v>RIKEN cDNA E030026E10 gene</v>
          </cell>
          <cell r="F654" t="str">
            <v>Other</v>
          </cell>
          <cell r="G654" t="str">
            <v>other</v>
          </cell>
        </row>
        <row r="655">
          <cell r="A655" t="str">
            <v>Nrip3</v>
          </cell>
          <cell r="B655" t="str">
            <v>NRIP3</v>
          </cell>
          <cell r="C655">
            <v>3.0720000000000001</v>
          </cell>
          <cell r="D655">
            <v>1.32E-2</v>
          </cell>
          <cell r="E655" t="str">
            <v>nuclear receptor interacting protein 3</v>
          </cell>
          <cell r="F655" t="str">
            <v>Other</v>
          </cell>
          <cell r="G655" t="str">
            <v>other</v>
          </cell>
        </row>
        <row r="656">
          <cell r="A656" t="str">
            <v>Rasef</v>
          </cell>
          <cell r="B656" t="str">
            <v>RASEF</v>
          </cell>
          <cell r="C656">
            <v>3.0710000000000002</v>
          </cell>
          <cell r="D656">
            <v>1.7200000000000001E-4</v>
          </cell>
          <cell r="E656" t="str">
            <v>RAS and EF-hand domain containing</v>
          </cell>
          <cell r="F656" t="str">
            <v>Cytoplasm</v>
          </cell>
          <cell r="G656" t="str">
            <v>other</v>
          </cell>
        </row>
        <row r="657">
          <cell r="A657" t="str">
            <v>Slc4a10</v>
          </cell>
          <cell r="B657" t="str">
            <v>SLC4A10</v>
          </cell>
          <cell r="C657">
            <v>3.07</v>
          </cell>
          <cell r="D657">
            <v>3.15E-2</v>
          </cell>
          <cell r="E657" t="str">
            <v>solute carrier family 4 member 10</v>
          </cell>
          <cell r="F657" t="str">
            <v>Plasma Membrane</v>
          </cell>
          <cell r="G657" t="str">
            <v>transporter</v>
          </cell>
        </row>
        <row r="658">
          <cell r="A658" t="str">
            <v>Thsd4</v>
          </cell>
          <cell r="B658" t="str">
            <v>THSD4</v>
          </cell>
          <cell r="C658">
            <v>3.069</v>
          </cell>
          <cell r="D658">
            <v>2.5000000000000002E-18</v>
          </cell>
          <cell r="E658" t="str">
            <v>thrombospondin type 1 domain containing 4</v>
          </cell>
          <cell r="F658" t="str">
            <v>Cytoplasm</v>
          </cell>
          <cell r="G658" t="str">
            <v>other</v>
          </cell>
        </row>
        <row r="659">
          <cell r="A659" t="str">
            <v>Igfbp6</v>
          </cell>
          <cell r="B659" t="str">
            <v>IGFBP6</v>
          </cell>
          <cell r="C659">
            <v>3.0670000000000002</v>
          </cell>
          <cell r="D659">
            <v>9.8000000000000004E-37</v>
          </cell>
          <cell r="E659" t="str">
            <v>insulin like growth factor binding protein 6</v>
          </cell>
          <cell r="F659" t="str">
            <v>Extracellular Space</v>
          </cell>
          <cell r="G659" t="str">
            <v>other</v>
          </cell>
        </row>
        <row r="660">
          <cell r="A660" t="str">
            <v>Mamdc2</v>
          </cell>
          <cell r="B660" t="str">
            <v>MAMDC2</v>
          </cell>
          <cell r="C660">
            <v>3.06</v>
          </cell>
          <cell r="D660">
            <v>9.5499999999999993E-19</v>
          </cell>
          <cell r="E660" t="str">
            <v>MAM domain containing 2</v>
          </cell>
          <cell r="F660" t="str">
            <v>Extracellular Space</v>
          </cell>
          <cell r="G660" t="str">
            <v>other</v>
          </cell>
        </row>
        <row r="661">
          <cell r="A661" t="str">
            <v>Syt17</v>
          </cell>
          <cell r="B661" t="str">
            <v>SYT17</v>
          </cell>
          <cell r="C661">
            <v>3.06</v>
          </cell>
          <cell r="D661">
            <v>7.3200000000000003E-11</v>
          </cell>
          <cell r="E661" t="str">
            <v>synaptotagmin 17</v>
          </cell>
          <cell r="F661" t="str">
            <v>Plasma Membrane</v>
          </cell>
          <cell r="G661" t="str">
            <v>other</v>
          </cell>
        </row>
        <row r="662">
          <cell r="A662" t="str">
            <v>Wscd2</v>
          </cell>
          <cell r="B662" t="str">
            <v>WSCD2</v>
          </cell>
          <cell r="C662">
            <v>3.0590000000000002</v>
          </cell>
          <cell r="D662">
            <v>4.2099999999999999E-10</v>
          </cell>
          <cell r="E662" t="str">
            <v>WSC domain containing 2</v>
          </cell>
          <cell r="F662" t="str">
            <v>Other</v>
          </cell>
          <cell r="G662" t="str">
            <v>other</v>
          </cell>
        </row>
        <row r="663">
          <cell r="A663" t="str">
            <v>Mbnl3</v>
          </cell>
          <cell r="B663" t="str">
            <v>MBNL3</v>
          </cell>
          <cell r="C663">
            <v>3.0579999999999998</v>
          </cell>
          <cell r="D663">
            <v>3.0699999999999998E-4</v>
          </cell>
          <cell r="E663" t="str">
            <v>muscleblind like splicing regulator 3</v>
          </cell>
          <cell r="F663" t="str">
            <v>Nucleus</v>
          </cell>
          <cell r="G663" t="str">
            <v>transcription regulator</v>
          </cell>
        </row>
        <row r="664">
          <cell r="A664" t="str">
            <v>Dhh</v>
          </cell>
          <cell r="B664" t="str">
            <v>DHH</v>
          </cell>
          <cell r="C664">
            <v>3.0510000000000002</v>
          </cell>
          <cell r="D664">
            <v>1.4900000000000001E-19</v>
          </cell>
          <cell r="E664" t="str">
            <v>desert hedgehog</v>
          </cell>
          <cell r="F664" t="str">
            <v>Extracellular Space</v>
          </cell>
          <cell r="G664" t="str">
            <v>peptidase</v>
          </cell>
        </row>
        <row r="665">
          <cell r="A665" t="str">
            <v>Tmprss11a</v>
          </cell>
          <cell r="B665" t="str">
            <v>TMPRSS11A</v>
          </cell>
          <cell r="C665">
            <v>3.048</v>
          </cell>
          <cell r="D665">
            <v>8.1099999999999992E-3</v>
          </cell>
          <cell r="E665" t="str">
            <v>transmembrane serine protease 11A</v>
          </cell>
          <cell r="F665" t="str">
            <v>Other</v>
          </cell>
          <cell r="G665" t="str">
            <v>peptidase</v>
          </cell>
        </row>
        <row r="666">
          <cell r="A666" t="str">
            <v>Slc4a3</v>
          </cell>
          <cell r="B666" t="str">
            <v>SLC4A3</v>
          </cell>
          <cell r="C666">
            <v>3.0470000000000002</v>
          </cell>
          <cell r="D666">
            <v>4.8E-51</v>
          </cell>
          <cell r="E666" t="str">
            <v>solute carrier family 4 member 3</v>
          </cell>
          <cell r="F666" t="str">
            <v>Plasma Membrane</v>
          </cell>
          <cell r="G666" t="str">
            <v>transporter</v>
          </cell>
        </row>
        <row r="667">
          <cell r="A667" t="str">
            <v>Acpp</v>
          </cell>
          <cell r="B667" t="str">
            <v>ACPP</v>
          </cell>
          <cell r="C667">
            <v>3.044</v>
          </cell>
          <cell r="D667">
            <v>8.1300000000000003E-4</v>
          </cell>
          <cell r="E667" t="str">
            <v>acid phosphatase, prostate</v>
          </cell>
          <cell r="F667" t="str">
            <v>Extracellular Space</v>
          </cell>
          <cell r="G667" t="str">
            <v>phosphatase</v>
          </cell>
        </row>
        <row r="668">
          <cell r="A668" t="str">
            <v>A230057D06Rik</v>
          </cell>
          <cell r="B668" t="str">
            <v>A230057D06Rik</v>
          </cell>
          <cell r="C668">
            <v>3.0409999999999999</v>
          </cell>
          <cell r="D668">
            <v>1.0800000000000001E-2</v>
          </cell>
          <cell r="E668" t="str">
            <v>RIKEN cDNA A230057D06 gene</v>
          </cell>
          <cell r="F668" t="str">
            <v>Other</v>
          </cell>
          <cell r="G668" t="str">
            <v>other</v>
          </cell>
        </row>
        <row r="669">
          <cell r="A669" t="str">
            <v>Gldn</v>
          </cell>
          <cell r="B669" t="str">
            <v>GLDN</v>
          </cell>
          <cell r="C669">
            <v>3.0369999999999999</v>
          </cell>
          <cell r="D669">
            <v>1.03E-16</v>
          </cell>
          <cell r="E669" t="str">
            <v>gliomedin</v>
          </cell>
          <cell r="F669" t="str">
            <v>Cytoplasm</v>
          </cell>
          <cell r="G669" t="str">
            <v>other</v>
          </cell>
        </row>
        <row r="670">
          <cell r="A670" t="str">
            <v>Serpinb6c</v>
          </cell>
          <cell r="B670" t="str">
            <v>Serpinb6c</v>
          </cell>
          <cell r="C670">
            <v>3.0369999999999999</v>
          </cell>
          <cell r="D670">
            <v>8.1899999999999996E-4</v>
          </cell>
          <cell r="E670" t="str">
            <v>serine (or cysteine) peptidase inhibitor, clade B, member 6c</v>
          </cell>
          <cell r="F670" t="str">
            <v>Other</v>
          </cell>
          <cell r="G670" t="str">
            <v>other</v>
          </cell>
        </row>
        <row r="671">
          <cell r="A671" t="str">
            <v>Gm44065</v>
          </cell>
          <cell r="B671" t="str">
            <v xml:space="preserve"> </v>
          </cell>
          <cell r="C671">
            <v>3.0350000000000001</v>
          </cell>
          <cell r="D671">
            <v>4.2000000000000002E-4</v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</row>
        <row r="672">
          <cell r="A672" t="str">
            <v>Tceal3</v>
          </cell>
          <cell r="B672" t="str">
            <v>TCEAL6</v>
          </cell>
          <cell r="C672">
            <v>3.0329999999999999</v>
          </cell>
          <cell r="D672">
            <v>1.11E-24</v>
          </cell>
          <cell r="E672" t="str">
            <v>transcription elongation factor A like 6</v>
          </cell>
          <cell r="F672" t="str">
            <v>Other</v>
          </cell>
          <cell r="G672" t="str">
            <v>other</v>
          </cell>
        </row>
        <row r="673">
          <cell r="A673" t="str">
            <v>Cox6b2</v>
          </cell>
          <cell r="B673" t="str">
            <v>COX6B2</v>
          </cell>
          <cell r="C673">
            <v>3.0289999999999999</v>
          </cell>
          <cell r="D673">
            <v>7.3200000000000001E-13</v>
          </cell>
          <cell r="E673" t="str">
            <v>cytochrome c oxidase subunit 6B2</v>
          </cell>
          <cell r="F673" t="str">
            <v>Cytoplasm</v>
          </cell>
          <cell r="G673" t="str">
            <v>enzyme</v>
          </cell>
        </row>
        <row r="674">
          <cell r="A674" t="str">
            <v>Pou6f2</v>
          </cell>
          <cell r="B674" t="str">
            <v>Pou6f2</v>
          </cell>
          <cell r="C674">
            <v>3.028</v>
          </cell>
          <cell r="D674">
            <v>2.64E-2</v>
          </cell>
          <cell r="E674" t="str">
            <v>POU domain, class 6, transcription factor 2</v>
          </cell>
          <cell r="F674" t="str">
            <v>Nucleus</v>
          </cell>
          <cell r="G674" t="str">
            <v>other</v>
          </cell>
        </row>
        <row r="675">
          <cell r="A675" t="str">
            <v>Dpf1</v>
          </cell>
          <cell r="B675" t="str">
            <v>DPF1</v>
          </cell>
          <cell r="C675">
            <v>3.0259999999999998</v>
          </cell>
          <cell r="D675">
            <v>2.4900000000000002E-7</v>
          </cell>
          <cell r="E675" t="str">
            <v>double PHD fingers 1</v>
          </cell>
          <cell r="F675" t="str">
            <v>Nucleus</v>
          </cell>
          <cell r="G675" t="str">
            <v>other</v>
          </cell>
        </row>
        <row r="676">
          <cell r="A676" t="str">
            <v>Gm37060</v>
          </cell>
          <cell r="B676" t="str">
            <v xml:space="preserve"> </v>
          </cell>
          <cell r="C676">
            <v>3.0249999999999999</v>
          </cell>
          <cell r="D676">
            <v>1.6899999999999998E-2</v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</row>
        <row r="677">
          <cell r="A677" t="str">
            <v>Ugt8a</v>
          </cell>
          <cell r="B677" t="str">
            <v>UGT8</v>
          </cell>
          <cell r="C677">
            <v>3.0219999999999998</v>
          </cell>
          <cell r="D677">
            <v>2.8499999999999999E-11</v>
          </cell>
          <cell r="E677" t="str">
            <v>UDP glycosyltransferase 8</v>
          </cell>
          <cell r="F677" t="str">
            <v>Cytoplasm</v>
          </cell>
          <cell r="G677" t="str">
            <v>enzyme</v>
          </cell>
        </row>
        <row r="678">
          <cell r="A678" t="str">
            <v>AI593442</v>
          </cell>
          <cell r="B678" t="str">
            <v>C11orf87</v>
          </cell>
          <cell r="C678">
            <v>3.02</v>
          </cell>
          <cell r="D678">
            <v>9.9800000000000002E-7</v>
          </cell>
          <cell r="E678" t="str">
            <v>chromosome 11 open reading frame 87</v>
          </cell>
          <cell r="F678" t="str">
            <v>Other</v>
          </cell>
          <cell r="G678" t="str">
            <v>other</v>
          </cell>
        </row>
        <row r="679">
          <cell r="A679" t="str">
            <v>Mro</v>
          </cell>
          <cell r="B679" t="str">
            <v>MRO</v>
          </cell>
          <cell r="C679">
            <v>3.0169999999999999</v>
          </cell>
          <cell r="D679">
            <v>1.4300000000000001E-3</v>
          </cell>
          <cell r="E679" t="str">
            <v>maestro</v>
          </cell>
          <cell r="F679" t="str">
            <v>Nucleus</v>
          </cell>
          <cell r="G679" t="str">
            <v>other</v>
          </cell>
        </row>
        <row r="680">
          <cell r="A680" t="str">
            <v>Rab3b</v>
          </cell>
          <cell r="B680" t="str">
            <v>RAB3B</v>
          </cell>
          <cell r="C680">
            <v>3.016</v>
          </cell>
          <cell r="D680">
            <v>8.5099999999999996E-10</v>
          </cell>
          <cell r="E680" t="str">
            <v>RAB3B, member RAS oncogene family</v>
          </cell>
          <cell r="F680" t="str">
            <v>Cytoplasm</v>
          </cell>
          <cell r="G680" t="str">
            <v>enzyme</v>
          </cell>
        </row>
        <row r="681">
          <cell r="A681" t="str">
            <v>Dab1</v>
          </cell>
          <cell r="B681" t="str">
            <v>DAB1</v>
          </cell>
          <cell r="C681">
            <v>3.0139999999999998</v>
          </cell>
          <cell r="D681">
            <v>1.49E-2</v>
          </cell>
          <cell r="E681" t="str">
            <v>DAB1, reelin adaptor protein</v>
          </cell>
          <cell r="F681" t="str">
            <v>Cytoplasm</v>
          </cell>
          <cell r="G681" t="str">
            <v>other</v>
          </cell>
        </row>
        <row r="682">
          <cell r="A682" t="str">
            <v>Gabrb3</v>
          </cell>
          <cell r="B682" t="str">
            <v>GABRB3</v>
          </cell>
          <cell r="C682">
            <v>3.0129999999999999</v>
          </cell>
          <cell r="D682">
            <v>2.4599999999999999E-3</v>
          </cell>
          <cell r="E682" t="str">
            <v>gamma-aminobutyric acid type A receptor beta3 subunit</v>
          </cell>
          <cell r="F682" t="str">
            <v>Plasma Membrane</v>
          </cell>
          <cell r="G682" t="str">
            <v>ion channel</v>
          </cell>
        </row>
        <row r="683">
          <cell r="A683" t="str">
            <v>Scn1a</v>
          </cell>
          <cell r="B683" t="str">
            <v>SCN1A</v>
          </cell>
          <cell r="C683">
            <v>3.012</v>
          </cell>
          <cell r="D683">
            <v>5.4200000000000003E-3</v>
          </cell>
          <cell r="E683" t="str">
            <v>sodium voltage-gated channel alpha subunit 1</v>
          </cell>
          <cell r="F683" t="str">
            <v>Plasma Membrane</v>
          </cell>
          <cell r="G683" t="str">
            <v>ion channel</v>
          </cell>
        </row>
        <row r="684">
          <cell r="A684" t="str">
            <v>Grik2</v>
          </cell>
          <cell r="B684" t="str">
            <v>GRIK2</v>
          </cell>
          <cell r="C684">
            <v>3.01</v>
          </cell>
          <cell r="D684">
            <v>6.1000000000000004E-3</v>
          </cell>
          <cell r="E684" t="str">
            <v>glutamate ionotropic receptor kainate type subunit 2</v>
          </cell>
          <cell r="F684" t="str">
            <v>Plasma Membrane</v>
          </cell>
          <cell r="G684" t="str">
            <v>ion channel</v>
          </cell>
        </row>
        <row r="685">
          <cell r="A685" t="str">
            <v>Gm26514</v>
          </cell>
          <cell r="B685" t="str">
            <v xml:space="preserve"> </v>
          </cell>
          <cell r="C685">
            <v>3.0089999999999999</v>
          </cell>
          <cell r="D685">
            <v>8.3800000000000003E-3</v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</row>
        <row r="686">
          <cell r="A686" t="str">
            <v>D430019H16Rik</v>
          </cell>
          <cell r="B686" t="str">
            <v>D430019H16Rik</v>
          </cell>
          <cell r="C686">
            <v>3.008</v>
          </cell>
          <cell r="D686">
            <v>3.2899999999999998E-6</v>
          </cell>
          <cell r="E686" t="str">
            <v>RIKEN cDNA D430019H16 gene</v>
          </cell>
          <cell r="F686" t="str">
            <v>Other</v>
          </cell>
          <cell r="G686" t="str">
            <v>other</v>
          </cell>
        </row>
        <row r="687">
          <cell r="A687" t="str">
            <v>Rtkn2</v>
          </cell>
          <cell r="B687" t="str">
            <v>RTKN2</v>
          </cell>
          <cell r="C687">
            <v>3.008</v>
          </cell>
          <cell r="D687">
            <v>4.7999999999999996E-3</v>
          </cell>
          <cell r="E687" t="str">
            <v>rhotekin 2</v>
          </cell>
          <cell r="F687" t="str">
            <v>Plasma Membrane</v>
          </cell>
          <cell r="G687" t="str">
            <v>other</v>
          </cell>
        </row>
        <row r="688">
          <cell r="A688" t="str">
            <v>Sycp1-ps1</v>
          </cell>
          <cell r="B688" t="str">
            <v>Sycp1-ps1</v>
          </cell>
          <cell r="C688">
            <v>3.008</v>
          </cell>
          <cell r="D688">
            <v>1.2200000000000001E-2</v>
          </cell>
          <cell r="E688" t="str">
            <v>synaptonemal complex protein 1, pseudogene 1</v>
          </cell>
          <cell r="F688" t="str">
            <v>Other</v>
          </cell>
          <cell r="G688" t="str">
            <v>other</v>
          </cell>
        </row>
        <row r="689">
          <cell r="A689" t="str">
            <v>Adgrb3</v>
          </cell>
          <cell r="B689" t="str">
            <v>ADGRB3</v>
          </cell>
          <cell r="C689">
            <v>3.0059999999999998</v>
          </cell>
          <cell r="D689">
            <v>2.35E-2</v>
          </cell>
          <cell r="E689" t="str">
            <v>adhesion G protein-coupled receptor B3</v>
          </cell>
          <cell r="F689" t="str">
            <v>Plasma Membrane</v>
          </cell>
          <cell r="G689" t="str">
            <v>G-protein coupled receptor</v>
          </cell>
        </row>
        <row r="690">
          <cell r="A690" t="str">
            <v>Fbln1</v>
          </cell>
          <cell r="B690" t="str">
            <v>FBLN1</v>
          </cell>
          <cell r="C690">
            <v>3.004</v>
          </cell>
          <cell r="D690">
            <v>1.3300000000000001E-29</v>
          </cell>
          <cell r="E690" t="str">
            <v>fibulin 1</v>
          </cell>
          <cell r="F690" t="str">
            <v>Extracellular Space</v>
          </cell>
          <cell r="G690" t="str">
            <v>other</v>
          </cell>
        </row>
        <row r="691">
          <cell r="A691" t="str">
            <v>Pln</v>
          </cell>
          <cell r="B691" t="str">
            <v>Pln</v>
          </cell>
          <cell r="C691">
            <v>3.0019999999999998</v>
          </cell>
          <cell r="D691">
            <v>4.19E-16</v>
          </cell>
          <cell r="E691" t="str">
            <v>phospholamban</v>
          </cell>
          <cell r="F691" t="str">
            <v>Cytoplasm</v>
          </cell>
          <cell r="G691" t="str">
            <v>other</v>
          </cell>
        </row>
        <row r="692">
          <cell r="A692" t="str">
            <v>Mgat3</v>
          </cell>
          <cell r="B692" t="str">
            <v>MGAT3</v>
          </cell>
          <cell r="C692">
            <v>2.9980000000000002</v>
          </cell>
          <cell r="D692">
            <v>1.69E-22</v>
          </cell>
          <cell r="E692" t="str">
            <v>mannosyl (beta-1,4-)-glycoprotein beta-1,4-N-acetylglucosaminyltransferase</v>
          </cell>
          <cell r="F692" t="str">
            <v>Cytoplasm</v>
          </cell>
          <cell r="G692" t="str">
            <v>enzyme</v>
          </cell>
        </row>
        <row r="693">
          <cell r="A693" t="str">
            <v>Klrb1a</v>
          </cell>
          <cell r="B693" t="str">
            <v>KLRB1</v>
          </cell>
          <cell r="C693">
            <v>2.9969999999999999</v>
          </cell>
          <cell r="D693">
            <v>1.63E-4</v>
          </cell>
          <cell r="E693" t="str">
            <v>killer cell lectin like receptor B1</v>
          </cell>
          <cell r="F693" t="str">
            <v>Plasma Membrane</v>
          </cell>
          <cell r="G693" t="str">
            <v>transmembrane receptor</v>
          </cell>
        </row>
        <row r="694">
          <cell r="A694" t="str">
            <v>Fbxo2</v>
          </cell>
          <cell r="B694" t="str">
            <v>FBXO2</v>
          </cell>
          <cell r="C694">
            <v>2.992</v>
          </cell>
          <cell r="D694">
            <v>1.37E-2</v>
          </cell>
          <cell r="E694" t="str">
            <v>F-box protein 2</v>
          </cell>
          <cell r="F694" t="str">
            <v>Cytoplasm</v>
          </cell>
          <cell r="G694" t="str">
            <v>enzyme</v>
          </cell>
        </row>
        <row r="695">
          <cell r="A695" t="str">
            <v>Slamf9</v>
          </cell>
          <cell r="B695" t="str">
            <v>SLAMF9</v>
          </cell>
          <cell r="C695">
            <v>2.992</v>
          </cell>
          <cell r="D695">
            <v>4.5299999999999998E-6</v>
          </cell>
          <cell r="E695" t="str">
            <v>SLAM family member 9</v>
          </cell>
          <cell r="F695" t="str">
            <v>Extracellular Space</v>
          </cell>
          <cell r="G695" t="str">
            <v>other</v>
          </cell>
        </row>
        <row r="696">
          <cell r="A696" t="str">
            <v>Aspm</v>
          </cell>
          <cell r="B696" t="str">
            <v>ASPM</v>
          </cell>
          <cell r="C696">
            <v>2.99</v>
          </cell>
          <cell r="D696">
            <v>1.7600000000000001E-3</v>
          </cell>
          <cell r="E696" t="str">
            <v>abnormal spindle microtubule assembly</v>
          </cell>
          <cell r="F696" t="str">
            <v>Nucleus</v>
          </cell>
          <cell r="G696" t="str">
            <v>other</v>
          </cell>
        </row>
        <row r="697">
          <cell r="A697" t="str">
            <v>Olfr876</v>
          </cell>
          <cell r="B697" t="str">
            <v>Olfr876</v>
          </cell>
          <cell r="C697">
            <v>2.988</v>
          </cell>
          <cell r="D697">
            <v>4.2700000000000002E-2</v>
          </cell>
          <cell r="E697" t="str">
            <v>olfactory receptor 876</v>
          </cell>
          <cell r="F697" t="str">
            <v>Plasma Membrane</v>
          </cell>
          <cell r="G697" t="str">
            <v>G-protein coupled receptor</v>
          </cell>
        </row>
        <row r="698">
          <cell r="A698" t="str">
            <v>Chrng</v>
          </cell>
          <cell r="B698" t="str">
            <v>CHRNG</v>
          </cell>
          <cell r="C698">
            <v>2.9870000000000001</v>
          </cell>
          <cell r="D698">
            <v>1.57E-6</v>
          </cell>
          <cell r="E698" t="str">
            <v>cholinergic receptor nicotinic gamma subunit</v>
          </cell>
          <cell r="F698" t="str">
            <v>Plasma Membrane</v>
          </cell>
          <cell r="G698" t="str">
            <v>transmembrane receptor</v>
          </cell>
        </row>
        <row r="699">
          <cell r="A699" t="str">
            <v>Sptbn5</v>
          </cell>
          <cell r="B699" t="str">
            <v>SPTBN5</v>
          </cell>
          <cell r="C699">
            <v>2.9830000000000001</v>
          </cell>
          <cell r="D699">
            <v>1.64E-11</v>
          </cell>
          <cell r="E699" t="str">
            <v>spectrin beta, non-erythrocytic 5</v>
          </cell>
          <cell r="F699" t="str">
            <v>Plasma Membrane</v>
          </cell>
          <cell r="G699" t="str">
            <v>other</v>
          </cell>
        </row>
        <row r="700">
          <cell r="A700" t="str">
            <v>Gal3st2c</v>
          </cell>
          <cell r="B700" t="str">
            <v>GAL3ST2</v>
          </cell>
          <cell r="C700">
            <v>2.9809999999999999</v>
          </cell>
          <cell r="D700">
            <v>5.8500000000000001E-7</v>
          </cell>
          <cell r="E700" t="str">
            <v>galactose-3-O-sulfotransferase 2</v>
          </cell>
          <cell r="F700" t="str">
            <v>Cytoplasm</v>
          </cell>
          <cell r="G700" t="str">
            <v>enzyme</v>
          </cell>
        </row>
        <row r="701">
          <cell r="A701" t="str">
            <v>Sh3gl3</v>
          </cell>
          <cell r="B701" t="str">
            <v>SH3GL3</v>
          </cell>
          <cell r="C701">
            <v>2.9769999999999999</v>
          </cell>
          <cell r="D701">
            <v>1.3E-7</v>
          </cell>
          <cell r="E701" t="str">
            <v>SH3 domain containing GRB2 like 3, endophilin A3</v>
          </cell>
          <cell r="F701" t="str">
            <v>Cytoplasm</v>
          </cell>
          <cell r="G701" t="str">
            <v>other</v>
          </cell>
        </row>
        <row r="702">
          <cell r="A702" t="str">
            <v>Gm45163</v>
          </cell>
          <cell r="B702" t="str">
            <v xml:space="preserve"> </v>
          </cell>
          <cell r="C702">
            <v>2.9729999999999999</v>
          </cell>
          <cell r="D702">
            <v>8.2799999999999992E-3</v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</row>
        <row r="703">
          <cell r="A703" t="str">
            <v>Stk32a</v>
          </cell>
          <cell r="B703" t="str">
            <v>STK32A</v>
          </cell>
          <cell r="C703">
            <v>2.972</v>
          </cell>
          <cell r="D703">
            <v>1.64E-3</v>
          </cell>
          <cell r="E703" t="str">
            <v>serine/threonine kinase 32A</v>
          </cell>
          <cell r="F703" t="str">
            <v>Other</v>
          </cell>
          <cell r="G703" t="str">
            <v>kinase</v>
          </cell>
        </row>
        <row r="704">
          <cell r="A704" t="str">
            <v>Gm37137</v>
          </cell>
          <cell r="B704" t="str">
            <v xml:space="preserve"> </v>
          </cell>
          <cell r="C704">
            <v>2.972</v>
          </cell>
          <cell r="D704">
            <v>2.4500000000000001E-2</v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</row>
        <row r="705">
          <cell r="A705" t="str">
            <v>Rin1</v>
          </cell>
          <cell r="B705" t="str">
            <v>RIN1</v>
          </cell>
          <cell r="C705">
            <v>2.9710000000000001</v>
          </cell>
          <cell r="D705">
            <v>1.5700000000000001E-16</v>
          </cell>
          <cell r="E705" t="str">
            <v>Ras and Rab interactor 1</v>
          </cell>
          <cell r="F705" t="str">
            <v>Cytoplasm</v>
          </cell>
          <cell r="G705" t="str">
            <v>other</v>
          </cell>
        </row>
        <row r="706">
          <cell r="A706" t="str">
            <v>Gm37333</v>
          </cell>
          <cell r="B706" t="str">
            <v xml:space="preserve"> </v>
          </cell>
          <cell r="C706">
            <v>2.9649999999999999</v>
          </cell>
          <cell r="D706">
            <v>3.9699999999999996E-3</v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</row>
        <row r="707">
          <cell r="A707" t="str">
            <v>Ccdc148</v>
          </cell>
          <cell r="B707" t="str">
            <v>CCDC148</v>
          </cell>
          <cell r="C707">
            <v>2.9630000000000001</v>
          </cell>
          <cell r="D707">
            <v>9.7900000000000001E-3</v>
          </cell>
          <cell r="E707" t="str">
            <v>coiled-coil domain containing 148</v>
          </cell>
          <cell r="F707" t="str">
            <v>Other</v>
          </cell>
          <cell r="G707" t="str">
            <v>other</v>
          </cell>
        </row>
        <row r="708">
          <cell r="A708" t="str">
            <v>Gm38142</v>
          </cell>
          <cell r="B708" t="str">
            <v xml:space="preserve"> </v>
          </cell>
          <cell r="C708">
            <v>2.9630000000000001</v>
          </cell>
          <cell r="D708">
            <v>3.7600000000000001E-2</v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</row>
        <row r="709">
          <cell r="A709" t="str">
            <v>Gm7694</v>
          </cell>
          <cell r="B709" t="str">
            <v>C1orf226</v>
          </cell>
          <cell r="C709">
            <v>2.9580000000000002</v>
          </cell>
          <cell r="D709">
            <v>2.28E-9</v>
          </cell>
          <cell r="E709" t="str">
            <v>chromosome 1 open reading frame 226</v>
          </cell>
          <cell r="F709" t="str">
            <v>Other</v>
          </cell>
          <cell r="G709" t="str">
            <v>other</v>
          </cell>
        </row>
        <row r="710">
          <cell r="A710" t="str">
            <v>Csdc2</v>
          </cell>
          <cell r="B710" t="str">
            <v>CSDC2</v>
          </cell>
          <cell r="C710">
            <v>2.9569999999999999</v>
          </cell>
          <cell r="D710">
            <v>1.04E-17</v>
          </cell>
          <cell r="E710" t="str">
            <v>cold shock domain containing C2</v>
          </cell>
          <cell r="F710" t="str">
            <v>Cytoplasm</v>
          </cell>
          <cell r="G710" t="str">
            <v>other</v>
          </cell>
        </row>
        <row r="711">
          <cell r="A711" t="str">
            <v>Slc6a15</v>
          </cell>
          <cell r="B711" t="str">
            <v>SLC6A15</v>
          </cell>
          <cell r="C711">
            <v>2.9569999999999999</v>
          </cell>
          <cell r="D711">
            <v>1.79E-6</v>
          </cell>
          <cell r="E711" t="str">
            <v>solute carrier family 6 member 15</v>
          </cell>
          <cell r="F711" t="str">
            <v>Plasma Membrane</v>
          </cell>
          <cell r="G711" t="str">
            <v>transporter</v>
          </cell>
        </row>
        <row r="712">
          <cell r="A712" t="str">
            <v>Klhl32</v>
          </cell>
          <cell r="B712" t="str">
            <v>KLHL32</v>
          </cell>
          <cell r="C712">
            <v>2.956</v>
          </cell>
          <cell r="D712">
            <v>6.6600000000000001E-3</v>
          </cell>
          <cell r="E712" t="str">
            <v>kelch like family member 32</v>
          </cell>
          <cell r="F712" t="str">
            <v>Other</v>
          </cell>
          <cell r="G712" t="str">
            <v>other</v>
          </cell>
        </row>
        <row r="713">
          <cell r="A713" t="str">
            <v>Lepr</v>
          </cell>
          <cell r="B713" t="str">
            <v>LEPR</v>
          </cell>
          <cell r="C713">
            <v>2.9550000000000001</v>
          </cell>
          <cell r="D713">
            <v>2.7199999999999998E-16</v>
          </cell>
          <cell r="E713" t="str">
            <v>leptin receptor</v>
          </cell>
          <cell r="F713" t="str">
            <v>Plasma Membrane</v>
          </cell>
          <cell r="G713" t="str">
            <v>transmembrane receptor</v>
          </cell>
        </row>
        <row r="714">
          <cell r="A714" t="str">
            <v>Erf</v>
          </cell>
          <cell r="B714" t="str">
            <v>ERF</v>
          </cell>
          <cell r="C714">
            <v>2.9529999999999998</v>
          </cell>
          <cell r="D714">
            <v>7.9899999999999995E-42</v>
          </cell>
          <cell r="E714" t="str">
            <v>ETS2 repressor factor</v>
          </cell>
          <cell r="F714" t="str">
            <v>Nucleus</v>
          </cell>
          <cell r="G714" t="str">
            <v>transcription regulator</v>
          </cell>
        </row>
        <row r="715">
          <cell r="A715" t="str">
            <v>Gm42448</v>
          </cell>
          <cell r="B715" t="str">
            <v xml:space="preserve"> </v>
          </cell>
          <cell r="C715">
            <v>2.948</v>
          </cell>
          <cell r="D715">
            <v>3.5999999999999997E-2</v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</row>
        <row r="716">
          <cell r="A716" t="str">
            <v>Alcam</v>
          </cell>
          <cell r="B716" t="str">
            <v>ALCAM</v>
          </cell>
          <cell r="C716">
            <v>2.9449999999999998</v>
          </cell>
          <cell r="D716">
            <v>7.7799999999999996E-12</v>
          </cell>
          <cell r="E716" t="str">
            <v>activated leukocyte cell adhesion molecule</v>
          </cell>
          <cell r="F716" t="str">
            <v>Plasma Membrane</v>
          </cell>
          <cell r="G716" t="str">
            <v>other</v>
          </cell>
        </row>
        <row r="717">
          <cell r="A717" t="str">
            <v>Csmd3</v>
          </cell>
          <cell r="B717" t="str">
            <v>CSMD3</v>
          </cell>
          <cell r="C717">
            <v>2.9449999999999998</v>
          </cell>
          <cell r="D717">
            <v>3.9300000000000002E-2</v>
          </cell>
          <cell r="E717" t="str">
            <v>CUB and Sushi multiple domains 3</v>
          </cell>
          <cell r="F717" t="str">
            <v>Plasma Membrane</v>
          </cell>
          <cell r="G717" t="str">
            <v>enzyme</v>
          </cell>
        </row>
        <row r="718">
          <cell r="A718" t="str">
            <v>Cubn</v>
          </cell>
          <cell r="B718" t="str">
            <v>CUBN</v>
          </cell>
          <cell r="C718">
            <v>2.9449999999999998</v>
          </cell>
          <cell r="D718">
            <v>4.0000000000000003E-5</v>
          </cell>
          <cell r="E718" t="str">
            <v>cubilin</v>
          </cell>
          <cell r="F718" t="str">
            <v>Plasma Membrane</v>
          </cell>
          <cell r="G718" t="str">
            <v>transmembrane receptor</v>
          </cell>
        </row>
        <row r="719">
          <cell r="A719" t="str">
            <v>Wdr72</v>
          </cell>
          <cell r="B719" t="str">
            <v>WDR72</v>
          </cell>
          <cell r="C719">
            <v>2.9449999999999998</v>
          </cell>
          <cell r="D719">
            <v>4.3599999999999998E-6</v>
          </cell>
          <cell r="E719" t="str">
            <v>WD repeat domain 72</v>
          </cell>
          <cell r="F719" t="str">
            <v>Cytoplasm</v>
          </cell>
          <cell r="G719" t="str">
            <v>other</v>
          </cell>
        </row>
        <row r="720">
          <cell r="A720" t="str">
            <v>Foxa3</v>
          </cell>
          <cell r="B720" t="str">
            <v>FOXA3</v>
          </cell>
          <cell r="C720">
            <v>2.9420000000000002</v>
          </cell>
          <cell r="D720">
            <v>1.5900000000000001E-2</v>
          </cell>
          <cell r="E720" t="str">
            <v>forkhead box A3</v>
          </cell>
          <cell r="F720" t="str">
            <v>Nucleus</v>
          </cell>
          <cell r="G720" t="str">
            <v>transcription regulator</v>
          </cell>
        </row>
        <row r="721">
          <cell r="A721" t="str">
            <v>Olfr920</v>
          </cell>
          <cell r="B721" t="str">
            <v>Olfr920</v>
          </cell>
          <cell r="C721">
            <v>2.9420000000000002</v>
          </cell>
          <cell r="D721">
            <v>1.5799999999999999E-6</v>
          </cell>
          <cell r="E721" t="str">
            <v>olfactory receptor 920</v>
          </cell>
          <cell r="F721" t="str">
            <v>Plasma Membrane</v>
          </cell>
          <cell r="G721" t="str">
            <v>G-protein coupled receptor</v>
          </cell>
        </row>
        <row r="722">
          <cell r="A722" t="str">
            <v>Olfr1191-ps1</v>
          </cell>
          <cell r="B722" t="str">
            <v>Olfr1191-ps1</v>
          </cell>
          <cell r="C722">
            <v>2.9409999999999998</v>
          </cell>
          <cell r="D722">
            <v>3.3500000000000002E-2</v>
          </cell>
          <cell r="E722" t="str">
            <v>olfactory receptor 1191, pseudogene 1</v>
          </cell>
          <cell r="F722" t="str">
            <v>Other</v>
          </cell>
          <cell r="G722" t="str">
            <v>other</v>
          </cell>
        </row>
        <row r="723">
          <cell r="A723" t="str">
            <v>Pilra</v>
          </cell>
          <cell r="B723" t="str">
            <v>PILRA</v>
          </cell>
          <cell r="C723">
            <v>2.94</v>
          </cell>
          <cell r="D723">
            <v>2.1799999999999999E-6</v>
          </cell>
          <cell r="E723" t="str">
            <v>paired immunoglobin like type 2 receptor alpha</v>
          </cell>
          <cell r="F723" t="str">
            <v>Plasma Membrane</v>
          </cell>
          <cell r="G723" t="str">
            <v>other</v>
          </cell>
        </row>
        <row r="724">
          <cell r="A724" t="str">
            <v>Runx3</v>
          </cell>
          <cell r="B724" t="str">
            <v>RUNX3</v>
          </cell>
          <cell r="C724">
            <v>2.94</v>
          </cell>
          <cell r="D724">
            <v>5.6899999999999997E-3</v>
          </cell>
          <cell r="E724" t="str">
            <v>runt related transcription factor 3</v>
          </cell>
          <cell r="F724" t="str">
            <v>Nucleus</v>
          </cell>
          <cell r="G724" t="str">
            <v>transcription regulator</v>
          </cell>
        </row>
        <row r="725">
          <cell r="A725" t="str">
            <v>Rasl10a</v>
          </cell>
          <cell r="B725" t="str">
            <v>RASL10A</v>
          </cell>
          <cell r="C725">
            <v>2.9350000000000001</v>
          </cell>
          <cell r="D725">
            <v>3.9300000000000001E-4</v>
          </cell>
          <cell r="E725" t="str">
            <v>RAS like family 10 member A</v>
          </cell>
          <cell r="F725" t="str">
            <v>Plasma Membrane</v>
          </cell>
          <cell r="G725" t="str">
            <v>enzyme</v>
          </cell>
        </row>
        <row r="726">
          <cell r="A726" t="str">
            <v>Frmd5</v>
          </cell>
          <cell r="B726" t="str">
            <v>FRMD5</v>
          </cell>
          <cell r="C726">
            <v>2.9340000000000002</v>
          </cell>
          <cell r="D726">
            <v>3.7399999999999998E-3</v>
          </cell>
          <cell r="E726" t="str">
            <v>FERM domain containing 5</v>
          </cell>
          <cell r="F726" t="str">
            <v>Plasma Membrane</v>
          </cell>
          <cell r="G726" t="str">
            <v>other</v>
          </cell>
        </row>
        <row r="727">
          <cell r="A727" t="str">
            <v>Cdh11</v>
          </cell>
          <cell r="B727" t="str">
            <v>CDH11</v>
          </cell>
          <cell r="C727">
            <v>2.9289999999999998</v>
          </cell>
          <cell r="D727">
            <v>1.6900000000000001E-10</v>
          </cell>
          <cell r="E727" t="str">
            <v>cadherin 11</v>
          </cell>
          <cell r="F727" t="str">
            <v>Plasma Membrane</v>
          </cell>
          <cell r="G727" t="str">
            <v>other</v>
          </cell>
        </row>
        <row r="728">
          <cell r="A728" t="str">
            <v>Ccdc150</v>
          </cell>
          <cell r="B728" t="str">
            <v>CCDC150</v>
          </cell>
          <cell r="C728">
            <v>2.927</v>
          </cell>
          <cell r="D728">
            <v>3.79E-3</v>
          </cell>
          <cell r="E728" t="str">
            <v>coiled-coil domain containing 150</v>
          </cell>
          <cell r="F728" t="str">
            <v>Other</v>
          </cell>
          <cell r="G728" t="str">
            <v>other</v>
          </cell>
        </row>
        <row r="729">
          <cell r="A729" t="str">
            <v>Dpysl4</v>
          </cell>
          <cell r="B729" t="str">
            <v>DPYSL4</v>
          </cell>
          <cell r="C729">
            <v>2.923</v>
          </cell>
          <cell r="D729">
            <v>3.8200000000000003E-21</v>
          </cell>
          <cell r="E729" t="str">
            <v>dihydropyrimidinase like 4</v>
          </cell>
          <cell r="F729" t="str">
            <v>Cytoplasm</v>
          </cell>
          <cell r="G729" t="str">
            <v>enzyme</v>
          </cell>
        </row>
        <row r="730">
          <cell r="A730" t="str">
            <v>Gm37204</v>
          </cell>
          <cell r="B730" t="str">
            <v xml:space="preserve"> </v>
          </cell>
          <cell r="C730">
            <v>2.9209999999999998</v>
          </cell>
          <cell r="D730">
            <v>8.9300000000000004E-3</v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</row>
        <row r="731">
          <cell r="A731" t="str">
            <v>Klk10</v>
          </cell>
          <cell r="B731" t="str">
            <v>KLK10</v>
          </cell>
          <cell r="C731">
            <v>2.92</v>
          </cell>
          <cell r="D731">
            <v>5.7200000000000003E-6</v>
          </cell>
          <cell r="E731" t="str">
            <v>kallikrein related peptidase 10</v>
          </cell>
          <cell r="F731" t="str">
            <v>Extracellular Space</v>
          </cell>
          <cell r="G731" t="str">
            <v>peptidase</v>
          </cell>
        </row>
        <row r="732">
          <cell r="A732" t="str">
            <v>Susd4</v>
          </cell>
          <cell r="B732" t="str">
            <v>SUSD4</v>
          </cell>
          <cell r="C732">
            <v>2.92</v>
          </cell>
          <cell r="D732">
            <v>2.4699999999999999E-4</v>
          </cell>
          <cell r="E732" t="str">
            <v>sushi domain containing 4</v>
          </cell>
          <cell r="F732" t="str">
            <v>Other</v>
          </cell>
          <cell r="G732" t="str">
            <v>other</v>
          </cell>
        </row>
        <row r="733">
          <cell r="A733" t="str">
            <v>Disp2</v>
          </cell>
          <cell r="B733" t="str">
            <v>DISP2</v>
          </cell>
          <cell r="C733">
            <v>2.9169999999999998</v>
          </cell>
          <cell r="D733">
            <v>1.01E-2</v>
          </cell>
          <cell r="E733" t="str">
            <v>dispatched RND transporter family member 2</v>
          </cell>
          <cell r="F733" t="str">
            <v>Plasma Membrane</v>
          </cell>
          <cell r="G733" t="str">
            <v>other</v>
          </cell>
        </row>
        <row r="734">
          <cell r="A734" t="str">
            <v>Kcnmb4</v>
          </cell>
          <cell r="B734" t="str">
            <v>KCNMB4</v>
          </cell>
          <cell r="C734">
            <v>2.9140000000000001</v>
          </cell>
          <cell r="D734">
            <v>2.32E-3</v>
          </cell>
          <cell r="E734" t="str">
            <v>potassium calcium-activated channel subfamily M regulatory beta subunit 4</v>
          </cell>
          <cell r="F734" t="str">
            <v>Plasma Membrane</v>
          </cell>
          <cell r="G734" t="str">
            <v>ion channel</v>
          </cell>
        </row>
        <row r="735">
          <cell r="A735" t="str">
            <v>Gm37652</v>
          </cell>
          <cell r="B735" t="str">
            <v xml:space="preserve"> </v>
          </cell>
          <cell r="C735">
            <v>2.9140000000000001</v>
          </cell>
          <cell r="D735">
            <v>3.4700000000000002E-2</v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</row>
        <row r="736">
          <cell r="A736" t="str">
            <v>Zfyve28</v>
          </cell>
          <cell r="B736" t="str">
            <v>ZFYVE28</v>
          </cell>
          <cell r="C736">
            <v>2.9129999999999998</v>
          </cell>
          <cell r="D736">
            <v>1.2E-4</v>
          </cell>
          <cell r="E736" t="str">
            <v>zinc finger FYVE-type containing 28</v>
          </cell>
          <cell r="F736" t="str">
            <v>Cytoplasm</v>
          </cell>
          <cell r="G736" t="str">
            <v>other</v>
          </cell>
        </row>
        <row r="737">
          <cell r="A737" t="str">
            <v>Pcsk2</v>
          </cell>
          <cell r="B737" t="str">
            <v>PCSK2</v>
          </cell>
          <cell r="C737">
            <v>2.9119999999999999</v>
          </cell>
          <cell r="D737">
            <v>4.0899999999999997E-9</v>
          </cell>
          <cell r="E737" t="str">
            <v>proprotein convertase subtilisin/kexin type 2</v>
          </cell>
          <cell r="F737" t="str">
            <v>Extracellular Space</v>
          </cell>
          <cell r="G737" t="str">
            <v>peptidase</v>
          </cell>
        </row>
        <row r="738">
          <cell r="A738" t="str">
            <v>Gm45060</v>
          </cell>
          <cell r="B738" t="str">
            <v xml:space="preserve"> </v>
          </cell>
          <cell r="C738">
            <v>2.91</v>
          </cell>
          <cell r="D738">
            <v>1.8499999999999999E-2</v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</row>
        <row r="739">
          <cell r="A739" t="str">
            <v>Fstl4</v>
          </cell>
          <cell r="B739" t="str">
            <v>FSTL4</v>
          </cell>
          <cell r="C739">
            <v>2.9089999999999998</v>
          </cell>
          <cell r="D739">
            <v>3.8100000000000002E-2</v>
          </cell>
          <cell r="E739" t="str">
            <v>follistatin like 4</v>
          </cell>
          <cell r="F739" t="str">
            <v>Cytoplasm</v>
          </cell>
          <cell r="G739" t="str">
            <v>other</v>
          </cell>
        </row>
        <row r="740">
          <cell r="A740" t="str">
            <v>AC121793.2</v>
          </cell>
          <cell r="B740" t="str">
            <v>KIAA1024</v>
          </cell>
          <cell r="C740">
            <v>2.907</v>
          </cell>
          <cell r="D740">
            <v>4.0399999999999998E-2</v>
          </cell>
          <cell r="E740" t="str">
            <v>KIAA1024</v>
          </cell>
          <cell r="F740" t="str">
            <v>Plasma Membrane</v>
          </cell>
          <cell r="G740" t="str">
            <v>other</v>
          </cell>
        </row>
        <row r="741">
          <cell r="A741" t="str">
            <v>Prr15</v>
          </cell>
          <cell r="B741" t="str">
            <v>PRR15</v>
          </cell>
          <cell r="C741">
            <v>2.9060000000000001</v>
          </cell>
          <cell r="D741">
            <v>7.2699999999999999E-7</v>
          </cell>
          <cell r="E741" t="str">
            <v>proline rich 15</v>
          </cell>
          <cell r="F741" t="str">
            <v>Other</v>
          </cell>
          <cell r="G741" t="str">
            <v>other</v>
          </cell>
        </row>
        <row r="742">
          <cell r="A742" t="str">
            <v>Egfl6</v>
          </cell>
          <cell r="B742" t="str">
            <v>EGFL6</v>
          </cell>
          <cell r="C742">
            <v>2.903</v>
          </cell>
          <cell r="D742">
            <v>7.6300000000000004E-7</v>
          </cell>
          <cell r="E742" t="str">
            <v>EGF like domain multiple 6</v>
          </cell>
          <cell r="F742" t="str">
            <v>Extracellular Space</v>
          </cell>
          <cell r="G742" t="str">
            <v>other</v>
          </cell>
        </row>
        <row r="743">
          <cell r="A743" t="str">
            <v>Dner</v>
          </cell>
          <cell r="B743" t="str">
            <v>DNER</v>
          </cell>
          <cell r="C743">
            <v>2.899</v>
          </cell>
          <cell r="D743">
            <v>8.61E-4</v>
          </cell>
          <cell r="E743" t="str">
            <v>delta/notch like EGF repeat containing</v>
          </cell>
          <cell r="F743" t="str">
            <v>Plasma Membrane</v>
          </cell>
          <cell r="G743" t="str">
            <v>transmembrane receptor</v>
          </cell>
        </row>
        <row r="744">
          <cell r="A744" t="str">
            <v>Col6a5</v>
          </cell>
          <cell r="B744" t="str">
            <v>COL6A5</v>
          </cell>
          <cell r="C744">
            <v>2.8969999999999998</v>
          </cell>
          <cell r="D744">
            <v>3.2000000000000003E-4</v>
          </cell>
          <cell r="E744" t="str">
            <v>collagen type VI alpha 5 chain</v>
          </cell>
          <cell r="F744" t="str">
            <v>Extracellular Space</v>
          </cell>
          <cell r="G744" t="str">
            <v>other</v>
          </cell>
        </row>
        <row r="745">
          <cell r="A745" t="str">
            <v>Irf6</v>
          </cell>
          <cell r="B745" t="str">
            <v>IRF6</v>
          </cell>
          <cell r="C745">
            <v>2.895</v>
          </cell>
          <cell r="D745">
            <v>1.59E-14</v>
          </cell>
          <cell r="E745" t="str">
            <v>interferon regulatory factor 6</v>
          </cell>
          <cell r="F745" t="str">
            <v>Nucleus</v>
          </cell>
          <cell r="G745" t="str">
            <v>transcription regulator</v>
          </cell>
        </row>
        <row r="746">
          <cell r="A746" t="str">
            <v>St8sia2</v>
          </cell>
          <cell r="B746" t="str">
            <v>ST8SIA2</v>
          </cell>
          <cell r="C746">
            <v>2.895</v>
          </cell>
          <cell r="D746">
            <v>1.1700000000000001E-8</v>
          </cell>
          <cell r="E746" t="str">
            <v>ST8 alpha-N-acetyl-neuraminide alpha-2,8-sialyltransferase 2</v>
          </cell>
          <cell r="F746" t="str">
            <v>Cytoplasm</v>
          </cell>
          <cell r="G746" t="str">
            <v>enzyme</v>
          </cell>
        </row>
        <row r="747">
          <cell r="A747" t="str">
            <v>Kcnj3</v>
          </cell>
          <cell r="B747" t="str">
            <v>KCNJ3</v>
          </cell>
          <cell r="C747">
            <v>2.891</v>
          </cell>
          <cell r="D747">
            <v>1.52E-5</v>
          </cell>
          <cell r="E747" t="str">
            <v>potassium voltage-gated channel subfamily J member 3</v>
          </cell>
          <cell r="F747" t="str">
            <v>Plasma Membrane</v>
          </cell>
          <cell r="G747" t="str">
            <v>ion channel</v>
          </cell>
        </row>
        <row r="748">
          <cell r="A748" t="str">
            <v>Gabra3</v>
          </cell>
          <cell r="B748" t="str">
            <v>GABRA3</v>
          </cell>
          <cell r="C748">
            <v>2.89</v>
          </cell>
          <cell r="D748">
            <v>4.05E-10</v>
          </cell>
          <cell r="E748" t="str">
            <v>gamma-aminobutyric acid type A receptor alpha3 subunit</v>
          </cell>
          <cell r="F748" t="str">
            <v>Plasma Membrane</v>
          </cell>
          <cell r="G748" t="str">
            <v>ion channel</v>
          </cell>
        </row>
        <row r="749">
          <cell r="A749" t="str">
            <v>Lgr6</v>
          </cell>
          <cell r="B749" t="str">
            <v>LGR6</v>
          </cell>
          <cell r="C749">
            <v>2.8879999999999999</v>
          </cell>
          <cell r="D749">
            <v>1.3800000000000001E-20</v>
          </cell>
          <cell r="E749" t="str">
            <v>leucine rich repeat containing G protein-coupled receptor 6</v>
          </cell>
          <cell r="F749" t="str">
            <v>Plasma Membrane</v>
          </cell>
          <cell r="G749" t="str">
            <v>G-protein coupled receptor</v>
          </cell>
        </row>
        <row r="750">
          <cell r="A750" t="str">
            <v>Sgms2</v>
          </cell>
          <cell r="B750" t="str">
            <v>SGMS2</v>
          </cell>
          <cell r="C750">
            <v>2.8879999999999999</v>
          </cell>
          <cell r="D750">
            <v>1.5099999999999999E-16</v>
          </cell>
          <cell r="E750" t="str">
            <v>sphingomyelin synthase 2</v>
          </cell>
          <cell r="F750" t="str">
            <v>Plasma Membrane</v>
          </cell>
          <cell r="G750" t="str">
            <v>enzyme</v>
          </cell>
        </row>
        <row r="751">
          <cell r="A751" t="str">
            <v>AC140397.1</v>
          </cell>
          <cell r="B751" t="str">
            <v>FARS2</v>
          </cell>
          <cell r="C751">
            <v>2.8849999999999998</v>
          </cell>
          <cell r="D751">
            <v>1.83E-2</v>
          </cell>
          <cell r="E751" t="str">
            <v>phenylalanyl-tRNA synthetase 2, mitochondrial</v>
          </cell>
          <cell r="F751" t="str">
            <v>Cytoplasm</v>
          </cell>
          <cell r="G751" t="str">
            <v>enzyme</v>
          </cell>
        </row>
        <row r="752">
          <cell r="A752" t="str">
            <v>Gm28417</v>
          </cell>
          <cell r="B752" t="str">
            <v xml:space="preserve"> </v>
          </cell>
          <cell r="C752">
            <v>2.883</v>
          </cell>
          <cell r="D752">
            <v>7.6299999999999996E-3</v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</row>
        <row r="753">
          <cell r="A753" t="str">
            <v>Lgr5</v>
          </cell>
          <cell r="B753" t="str">
            <v>LGR5</v>
          </cell>
          <cell r="C753">
            <v>2.8820000000000001</v>
          </cell>
          <cell r="D753">
            <v>6.1899999999999998E-4</v>
          </cell>
          <cell r="E753" t="str">
            <v>leucine rich repeat containing G protein-coupled receptor 5</v>
          </cell>
          <cell r="F753" t="str">
            <v>Plasma Membrane</v>
          </cell>
          <cell r="G753" t="str">
            <v>transmembrane receptor</v>
          </cell>
        </row>
        <row r="754">
          <cell r="A754" t="str">
            <v>Ano3</v>
          </cell>
          <cell r="B754" t="str">
            <v>ANO3</v>
          </cell>
          <cell r="C754">
            <v>2.8809999999999998</v>
          </cell>
          <cell r="D754">
            <v>3.0100000000000001E-3</v>
          </cell>
          <cell r="E754" t="str">
            <v>anoctamin 3</v>
          </cell>
          <cell r="F754" t="str">
            <v>Plasma Membrane</v>
          </cell>
          <cell r="G754" t="str">
            <v>transporter</v>
          </cell>
        </row>
        <row r="755">
          <cell r="A755" t="str">
            <v>Erc2</v>
          </cell>
          <cell r="B755" t="str">
            <v>ERC2</v>
          </cell>
          <cell r="C755">
            <v>2.8809999999999998</v>
          </cell>
          <cell r="D755">
            <v>1.1E-4</v>
          </cell>
          <cell r="E755" t="str">
            <v>ELKS/RAB6-interacting/CAST family member 2</v>
          </cell>
          <cell r="F755" t="str">
            <v>Cytoplasm</v>
          </cell>
          <cell r="G755" t="str">
            <v>other</v>
          </cell>
        </row>
        <row r="756">
          <cell r="A756" t="str">
            <v>Bend4</v>
          </cell>
          <cell r="B756" t="str">
            <v>BEND4</v>
          </cell>
          <cell r="C756">
            <v>2.879</v>
          </cell>
          <cell r="D756">
            <v>1.14E-9</v>
          </cell>
          <cell r="E756" t="str">
            <v>BEN domain containing 4</v>
          </cell>
          <cell r="F756" t="str">
            <v>Other</v>
          </cell>
          <cell r="G756" t="str">
            <v>other</v>
          </cell>
        </row>
        <row r="757">
          <cell r="A757" t="str">
            <v>Mcm10</v>
          </cell>
          <cell r="B757" t="str">
            <v>MCM10</v>
          </cell>
          <cell r="C757">
            <v>2.8780000000000001</v>
          </cell>
          <cell r="D757">
            <v>1.6E-2</v>
          </cell>
          <cell r="E757" t="str">
            <v>minichromosome maintenance 10 replication initiation factor</v>
          </cell>
          <cell r="F757" t="str">
            <v>Nucleus</v>
          </cell>
          <cell r="G757" t="str">
            <v>other</v>
          </cell>
        </row>
        <row r="758">
          <cell r="A758" t="str">
            <v>Serpinc1</v>
          </cell>
          <cell r="B758" t="str">
            <v>SERPINC1</v>
          </cell>
          <cell r="C758">
            <v>2.8780000000000001</v>
          </cell>
          <cell r="D758">
            <v>2.33E-3</v>
          </cell>
          <cell r="E758" t="str">
            <v>serpin family C member 1</v>
          </cell>
          <cell r="F758" t="str">
            <v>Extracellular Space</v>
          </cell>
          <cell r="G758" t="str">
            <v>enzyme</v>
          </cell>
        </row>
        <row r="759">
          <cell r="A759" t="str">
            <v>Slc9b2</v>
          </cell>
          <cell r="B759" t="str">
            <v>SLC9B2</v>
          </cell>
          <cell r="C759">
            <v>2.8740000000000001</v>
          </cell>
          <cell r="D759">
            <v>2.12E-4</v>
          </cell>
          <cell r="E759" t="str">
            <v>solute carrier family 9 member B2</v>
          </cell>
          <cell r="F759" t="str">
            <v>Plasma Membrane</v>
          </cell>
          <cell r="G759" t="str">
            <v>transporter</v>
          </cell>
        </row>
        <row r="760">
          <cell r="A760" t="str">
            <v>Olfr64</v>
          </cell>
          <cell r="B760" t="str">
            <v>OR51B2</v>
          </cell>
          <cell r="C760">
            <v>2.87</v>
          </cell>
          <cell r="D760">
            <v>4.2900000000000001E-2</v>
          </cell>
          <cell r="E760" t="str">
            <v>olfactory receptor family 51 subfamily B member 2 (gene/pseudogene)</v>
          </cell>
          <cell r="F760" t="str">
            <v>Plasma Membrane</v>
          </cell>
          <cell r="G760" t="str">
            <v>G-protein coupled receptor</v>
          </cell>
        </row>
        <row r="761">
          <cell r="A761" t="str">
            <v>Kcnk5</v>
          </cell>
          <cell r="B761" t="str">
            <v>KCNK5</v>
          </cell>
          <cell r="C761">
            <v>2.8690000000000002</v>
          </cell>
          <cell r="D761">
            <v>1.0200000000000001E-12</v>
          </cell>
          <cell r="E761" t="str">
            <v>potassium two pore domain channel subfamily K member 5</v>
          </cell>
          <cell r="F761" t="str">
            <v>Plasma Membrane</v>
          </cell>
          <cell r="G761" t="str">
            <v>ion channel</v>
          </cell>
        </row>
        <row r="762">
          <cell r="A762" t="str">
            <v>Msi1</v>
          </cell>
          <cell r="B762" t="str">
            <v>MSI1</v>
          </cell>
          <cell r="C762">
            <v>2.8660000000000001</v>
          </cell>
          <cell r="D762">
            <v>2.8099999999999999E-7</v>
          </cell>
          <cell r="E762" t="str">
            <v>musashi RNA binding protein 1</v>
          </cell>
          <cell r="F762" t="str">
            <v>Cytoplasm</v>
          </cell>
          <cell r="G762" t="str">
            <v>other</v>
          </cell>
        </row>
        <row r="763">
          <cell r="A763" t="str">
            <v>AI606473</v>
          </cell>
          <cell r="B763" t="str">
            <v>AI606473</v>
          </cell>
          <cell r="C763">
            <v>2.8620000000000001</v>
          </cell>
          <cell r="D763">
            <v>4.2700000000000001E-5</v>
          </cell>
          <cell r="E763" t="str">
            <v>expressed sequence AI606473</v>
          </cell>
          <cell r="F763" t="str">
            <v>Other</v>
          </cell>
          <cell r="G763" t="str">
            <v>other</v>
          </cell>
        </row>
        <row r="764">
          <cell r="A764" t="str">
            <v>Muc19</v>
          </cell>
          <cell r="B764" t="str">
            <v>Muc19</v>
          </cell>
          <cell r="C764">
            <v>2.8580000000000001</v>
          </cell>
          <cell r="D764">
            <v>1.4E-2</v>
          </cell>
          <cell r="E764" t="str">
            <v>mucin 19</v>
          </cell>
          <cell r="F764" t="str">
            <v>Cytoplasm</v>
          </cell>
          <cell r="G764" t="str">
            <v>other</v>
          </cell>
        </row>
        <row r="765">
          <cell r="A765" t="str">
            <v>Gm43766</v>
          </cell>
          <cell r="B765" t="str">
            <v xml:space="preserve"> </v>
          </cell>
          <cell r="C765">
            <v>2.8570000000000002</v>
          </cell>
          <cell r="D765">
            <v>2.4599999999999999E-3</v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</row>
        <row r="766">
          <cell r="A766" t="str">
            <v>Gm43417</v>
          </cell>
          <cell r="B766" t="str">
            <v xml:space="preserve"> </v>
          </cell>
          <cell r="C766">
            <v>2.851</v>
          </cell>
          <cell r="D766">
            <v>1.9099999999999999E-2</v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</row>
        <row r="767">
          <cell r="A767" t="str">
            <v>Abat</v>
          </cell>
          <cell r="B767" t="str">
            <v>ABAT</v>
          </cell>
          <cell r="C767">
            <v>2.8479999999999999</v>
          </cell>
          <cell r="D767">
            <v>5.7800000000000003E-39</v>
          </cell>
          <cell r="E767" t="str">
            <v>4-aminobutyrate aminotransferase</v>
          </cell>
          <cell r="F767" t="str">
            <v>Cytoplasm</v>
          </cell>
          <cell r="G767" t="str">
            <v>enzyme</v>
          </cell>
        </row>
        <row r="768">
          <cell r="A768" t="str">
            <v>Gm42899</v>
          </cell>
          <cell r="B768" t="str">
            <v xml:space="preserve"> </v>
          </cell>
          <cell r="C768">
            <v>2.8479999999999999</v>
          </cell>
          <cell r="D768">
            <v>1.9099999999999999E-2</v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</row>
        <row r="769">
          <cell r="A769" t="str">
            <v>Rimklb</v>
          </cell>
          <cell r="B769" t="str">
            <v>RIMKLB</v>
          </cell>
          <cell r="C769">
            <v>2.8460000000000001</v>
          </cell>
          <cell r="D769">
            <v>2.5699999999999999E-7</v>
          </cell>
          <cell r="E769" t="str">
            <v>ribosomal modification protein rimK like family member B</v>
          </cell>
          <cell r="F769" t="str">
            <v>Cytoplasm</v>
          </cell>
          <cell r="G769" t="str">
            <v>enzyme</v>
          </cell>
        </row>
        <row r="770">
          <cell r="A770" t="str">
            <v>CT010463.2</v>
          </cell>
          <cell r="B770" t="str">
            <v xml:space="preserve"> </v>
          </cell>
          <cell r="C770">
            <v>2.843</v>
          </cell>
          <cell r="D770">
            <v>4.9299999999999997E-2</v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</row>
        <row r="771">
          <cell r="A771" t="str">
            <v>Dact1</v>
          </cell>
          <cell r="B771" t="str">
            <v>DACT1</v>
          </cell>
          <cell r="C771">
            <v>2.8420000000000001</v>
          </cell>
          <cell r="D771">
            <v>1.4900000000000001E-20</v>
          </cell>
          <cell r="E771" t="str">
            <v>dishevelled binding antagonist of beta catenin 1</v>
          </cell>
          <cell r="F771" t="str">
            <v>Cytoplasm</v>
          </cell>
          <cell r="G771" t="str">
            <v>other</v>
          </cell>
        </row>
        <row r="772">
          <cell r="A772" t="str">
            <v>Olfr267</v>
          </cell>
          <cell r="B772" t="str">
            <v>OR2K2</v>
          </cell>
          <cell r="C772">
            <v>2.84</v>
          </cell>
          <cell r="D772">
            <v>1.7100000000000001E-2</v>
          </cell>
          <cell r="E772" t="str">
            <v>olfactory receptor family 2 subfamily K member 2</v>
          </cell>
          <cell r="F772" t="str">
            <v>Plasma Membrane</v>
          </cell>
          <cell r="G772" t="str">
            <v>G-protein coupled receptor</v>
          </cell>
        </row>
        <row r="773">
          <cell r="A773" t="str">
            <v>Ngfr</v>
          </cell>
          <cell r="B773" t="str">
            <v>NGFR</v>
          </cell>
          <cell r="C773">
            <v>2.839</v>
          </cell>
          <cell r="D773">
            <v>6.4399999999999995E-20</v>
          </cell>
          <cell r="E773" t="str">
            <v>nerve growth factor receptor</v>
          </cell>
          <cell r="F773" t="str">
            <v>Plasma Membrane</v>
          </cell>
          <cell r="G773" t="str">
            <v>transmembrane receptor</v>
          </cell>
        </row>
        <row r="774">
          <cell r="A774" t="str">
            <v>Slc1a2</v>
          </cell>
          <cell r="B774" t="str">
            <v>SLC1A2</v>
          </cell>
          <cell r="C774">
            <v>2.8359999999999999</v>
          </cell>
          <cell r="D774">
            <v>2.64E-2</v>
          </cell>
          <cell r="E774" t="str">
            <v>solute carrier family 1 member 2</v>
          </cell>
          <cell r="F774" t="str">
            <v>Plasma Membrane</v>
          </cell>
          <cell r="G774" t="str">
            <v>transporter</v>
          </cell>
        </row>
        <row r="775">
          <cell r="A775" t="str">
            <v>Tcf23</v>
          </cell>
          <cell r="B775" t="str">
            <v>TCF23</v>
          </cell>
          <cell r="C775">
            <v>2.83</v>
          </cell>
          <cell r="D775">
            <v>5.0299999999999997E-3</v>
          </cell>
          <cell r="E775" t="str">
            <v>transcription factor 23</v>
          </cell>
          <cell r="F775" t="str">
            <v>Nucleus</v>
          </cell>
          <cell r="G775" t="str">
            <v>transcription regulator</v>
          </cell>
        </row>
        <row r="776">
          <cell r="A776" t="str">
            <v>Fstl3</v>
          </cell>
          <cell r="B776" t="str">
            <v>FSTL3</v>
          </cell>
          <cell r="C776">
            <v>2.827</v>
          </cell>
          <cell r="D776">
            <v>5.6699999999999999E-6</v>
          </cell>
          <cell r="E776" t="str">
            <v>follistatin like 3</v>
          </cell>
          <cell r="F776" t="str">
            <v>Extracellular Space</v>
          </cell>
          <cell r="G776" t="str">
            <v>other</v>
          </cell>
        </row>
        <row r="777">
          <cell r="A777" t="str">
            <v>Nell2</v>
          </cell>
          <cell r="B777" t="str">
            <v>NELL2</v>
          </cell>
          <cell r="C777">
            <v>2.823</v>
          </cell>
          <cell r="D777">
            <v>6.4599999999999996E-3</v>
          </cell>
          <cell r="E777" t="str">
            <v>neural EGFL like 2</v>
          </cell>
          <cell r="F777" t="str">
            <v>Extracellular Space</v>
          </cell>
          <cell r="G777" t="str">
            <v>other</v>
          </cell>
        </row>
        <row r="778">
          <cell r="A778" t="str">
            <v>Trem2</v>
          </cell>
          <cell r="B778" t="str">
            <v>TREM2</v>
          </cell>
          <cell r="C778">
            <v>2.8220000000000001</v>
          </cell>
          <cell r="D778">
            <v>6.9699999999999995E-7</v>
          </cell>
          <cell r="E778" t="str">
            <v>triggering receptor expressed on myeloid cells 2</v>
          </cell>
          <cell r="F778" t="str">
            <v>Plasma Membrane</v>
          </cell>
          <cell r="G778" t="str">
            <v>transmembrane receptor</v>
          </cell>
        </row>
        <row r="779">
          <cell r="A779" t="str">
            <v>Clec12a</v>
          </cell>
          <cell r="B779" t="str">
            <v>CLEC12A</v>
          </cell>
          <cell r="C779">
            <v>2.8210000000000002</v>
          </cell>
          <cell r="D779">
            <v>2.3499999999999999E-8</v>
          </cell>
          <cell r="E779" t="str">
            <v>C-type lectin domain family 12 member A</v>
          </cell>
          <cell r="F779" t="str">
            <v>Plasma Membrane</v>
          </cell>
          <cell r="G779" t="str">
            <v>other</v>
          </cell>
        </row>
        <row r="780">
          <cell r="A780" t="str">
            <v>Gm20501</v>
          </cell>
          <cell r="B780" t="str">
            <v>Gm20501</v>
          </cell>
          <cell r="C780">
            <v>2.82</v>
          </cell>
          <cell r="D780">
            <v>4.9700000000000001E-2</v>
          </cell>
          <cell r="E780" t="str">
            <v>predicted gene 20501</v>
          </cell>
          <cell r="F780" t="str">
            <v>Other</v>
          </cell>
          <cell r="G780" t="str">
            <v>other</v>
          </cell>
        </row>
        <row r="781">
          <cell r="A781" t="str">
            <v>Stag3</v>
          </cell>
          <cell r="B781" t="str">
            <v>STAG3</v>
          </cell>
          <cell r="C781">
            <v>2.819</v>
          </cell>
          <cell r="D781">
            <v>1.82E-3</v>
          </cell>
          <cell r="E781" t="str">
            <v>stromal antigen 3</v>
          </cell>
          <cell r="F781" t="str">
            <v>Nucleus</v>
          </cell>
          <cell r="G781" t="str">
            <v>other</v>
          </cell>
        </row>
        <row r="782">
          <cell r="A782" t="str">
            <v>Gm38187</v>
          </cell>
          <cell r="B782" t="str">
            <v xml:space="preserve"> </v>
          </cell>
          <cell r="C782">
            <v>2.8180000000000001</v>
          </cell>
          <cell r="D782">
            <v>2.4299999999999999E-2</v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</row>
        <row r="783">
          <cell r="A783" t="str">
            <v>Gm15543</v>
          </cell>
          <cell r="B783" t="str">
            <v>Gm15543</v>
          </cell>
          <cell r="C783">
            <v>2.8159999999999998</v>
          </cell>
          <cell r="D783">
            <v>1.49E-5</v>
          </cell>
          <cell r="E783" t="str">
            <v>predicted gene 15543</v>
          </cell>
          <cell r="F783" t="str">
            <v>Other</v>
          </cell>
          <cell r="G783" t="str">
            <v>other</v>
          </cell>
        </row>
        <row r="784">
          <cell r="A784" t="str">
            <v>Ptgds</v>
          </cell>
          <cell r="B784" t="str">
            <v>PTGDS</v>
          </cell>
          <cell r="C784">
            <v>2.8159999999999998</v>
          </cell>
          <cell r="D784">
            <v>9.3400000000000003E-8</v>
          </cell>
          <cell r="E784" t="str">
            <v>prostaglandin D2 synthase</v>
          </cell>
          <cell r="F784" t="str">
            <v>Cytoplasm</v>
          </cell>
          <cell r="G784" t="str">
            <v>enzyme</v>
          </cell>
        </row>
        <row r="785">
          <cell r="A785" t="str">
            <v>Sntg1</v>
          </cell>
          <cell r="B785" t="str">
            <v>SNTG1</v>
          </cell>
          <cell r="C785">
            <v>2.8149999999999999</v>
          </cell>
          <cell r="D785">
            <v>4.1300000000000003E-2</v>
          </cell>
          <cell r="E785" t="str">
            <v>syntrophin gamma 1</v>
          </cell>
          <cell r="F785" t="str">
            <v>Nucleus</v>
          </cell>
          <cell r="G785" t="str">
            <v>other</v>
          </cell>
        </row>
        <row r="786">
          <cell r="A786" t="str">
            <v>Nkd2</v>
          </cell>
          <cell r="B786" t="str">
            <v>NKD2</v>
          </cell>
          <cell r="C786">
            <v>2.8109999999999999</v>
          </cell>
          <cell r="D786">
            <v>3.4899999999999998E-17</v>
          </cell>
          <cell r="E786" t="str">
            <v>naked cuticle homolog 2</v>
          </cell>
          <cell r="F786" t="str">
            <v>Nucleus</v>
          </cell>
          <cell r="G786" t="str">
            <v>other</v>
          </cell>
        </row>
        <row r="787">
          <cell r="A787" t="str">
            <v>A130071D04Rik</v>
          </cell>
          <cell r="B787" t="str">
            <v>A130071D04Rik</v>
          </cell>
          <cell r="C787">
            <v>2.8090000000000002</v>
          </cell>
          <cell r="D787">
            <v>1.8100000000000002E-2</v>
          </cell>
          <cell r="E787" t="str">
            <v>RIKEN cDNA A130071D04 gene</v>
          </cell>
          <cell r="F787" t="str">
            <v>Other</v>
          </cell>
          <cell r="G787" t="str">
            <v>other</v>
          </cell>
        </row>
        <row r="788">
          <cell r="A788" t="str">
            <v>Nipal1</v>
          </cell>
          <cell r="B788" t="str">
            <v>NIPAL1</v>
          </cell>
          <cell r="C788">
            <v>2.8039999999999998</v>
          </cell>
          <cell r="D788">
            <v>0.01</v>
          </cell>
          <cell r="E788" t="str">
            <v>NIPA like domain containing 1</v>
          </cell>
          <cell r="F788" t="str">
            <v>Other</v>
          </cell>
          <cell r="G788" t="str">
            <v>other</v>
          </cell>
        </row>
        <row r="789">
          <cell r="A789" t="str">
            <v>2010109I03Rik</v>
          </cell>
          <cell r="B789" t="str">
            <v>2010109I03Rik</v>
          </cell>
          <cell r="C789">
            <v>2.8029999999999999</v>
          </cell>
          <cell r="D789">
            <v>4.4299999999999999E-3</v>
          </cell>
          <cell r="E789" t="str">
            <v>RIKEN cDNA 2010109I03 gene</v>
          </cell>
          <cell r="F789" t="str">
            <v>Plasma Membrane</v>
          </cell>
          <cell r="G789" t="str">
            <v>other</v>
          </cell>
        </row>
        <row r="790">
          <cell r="A790" t="str">
            <v>Slc16a7</v>
          </cell>
          <cell r="B790" t="str">
            <v>SLC16A7</v>
          </cell>
          <cell r="C790">
            <v>2.8010000000000002</v>
          </cell>
          <cell r="D790">
            <v>3.8000000000000003E-8</v>
          </cell>
          <cell r="E790" t="str">
            <v>solute carrier family 16 member 7</v>
          </cell>
          <cell r="F790" t="str">
            <v>Plasma Membrane</v>
          </cell>
          <cell r="G790" t="str">
            <v>transporter</v>
          </cell>
        </row>
        <row r="791">
          <cell r="A791" t="str">
            <v>Npr3</v>
          </cell>
          <cell r="B791" t="str">
            <v>NPR3</v>
          </cell>
          <cell r="C791">
            <v>2.8</v>
          </cell>
          <cell r="D791">
            <v>2.12E-30</v>
          </cell>
          <cell r="E791" t="str">
            <v>natriuretic peptide receptor 3</v>
          </cell>
          <cell r="F791" t="str">
            <v>Plasma Membrane</v>
          </cell>
          <cell r="G791" t="str">
            <v>G-protein coupled receptor</v>
          </cell>
        </row>
        <row r="792">
          <cell r="A792" t="str">
            <v>Kcnt2</v>
          </cell>
          <cell r="B792" t="str">
            <v>KCNT2</v>
          </cell>
          <cell r="C792">
            <v>2.798</v>
          </cell>
          <cell r="D792">
            <v>2.1400000000000001E-7</v>
          </cell>
          <cell r="E792" t="str">
            <v>potassium sodium-activated channel subfamily T member 2</v>
          </cell>
          <cell r="F792" t="str">
            <v>Plasma Membrane</v>
          </cell>
          <cell r="G792" t="str">
            <v>ion channel</v>
          </cell>
        </row>
        <row r="793">
          <cell r="A793" t="str">
            <v>Itgb7</v>
          </cell>
          <cell r="B793" t="str">
            <v>ITGB7</v>
          </cell>
          <cell r="C793">
            <v>2.7970000000000002</v>
          </cell>
          <cell r="D793">
            <v>7.19E-33</v>
          </cell>
          <cell r="E793" t="str">
            <v>integrin subunit beta 7</v>
          </cell>
          <cell r="F793" t="str">
            <v>Plasma Membrane</v>
          </cell>
          <cell r="G793" t="str">
            <v>transmembrane receptor</v>
          </cell>
        </row>
        <row r="794">
          <cell r="A794" t="str">
            <v>Chrdl1</v>
          </cell>
          <cell r="B794" t="str">
            <v>CHRDL1</v>
          </cell>
          <cell r="C794">
            <v>2.7959999999999998</v>
          </cell>
          <cell r="D794">
            <v>1.8899999999999999E-16</v>
          </cell>
          <cell r="E794" t="str">
            <v>chordin like 1</v>
          </cell>
          <cell r="F794" t="str">
            <v>Extracellular Space</v>
          </cell>
          <cell r="G794" t="str">
            <v>other</v>
          </cell>
        </row>
        <row r="795">
          <cell r="A795" t="str">
            <v>Adam32</v>
          </cell>
          <cell r="B795" t="str">
            <v>ADAM32</v>
          </cell>
          <cell r="C795">
            <v>2.7930000000000001</v>
          </cell>
          <cell r="D795">
            <v>4.1100000000000002E-4</v>
          </cell>
          <cell r="E795" t="str">
            <v>ADAM metallopeptidase domain 32</v>
          </cell>
          <cell r="F795" t="str">
            <v>Other</v>
          </cell>
          <cell r="G795" t="str">
            <v>peptidase</v>
          </cell>
        </row>
        <row r="796">
          <cell r="A796" t="str">
            <v>Kcns3</v>
          </cell>
          <cell r="B796" t="str">
            <v>KCNS3</v>
          </cell>
          <cell r="C796">
            <v>2.79</v>
          </cell>
          <cell r="D796">
            <v>1.11E-6</v>
          </cell>
          <cell r="E796" t="str">
            <v>potassium voltage-gated channel modifier subfamily S member 3</v>
          </cell>
          <cell r="F796" t="str">
            <v>Plasma Membrane</v>
          </cell>
          <cell r="G796" t="str">
            <v>ion channel</v>
          </cell>
        </row>
        <row r="797">
          <cell r="A797" t="str">
            <v>Lhx9</v>
          </cell>
          <cell r="B797" t="str">
            <v>LHX9</v>
          </cell>
          <cell r="C797">
            <v>2.7869999999999999</v>
          </cell>
          <cell r="D797">
            <v>3.39E-2</v>
          </cell>
          <cell r="E797" t="str">
            <v>LIM homeobox 9</v>
          </cell>
          <cell r="F797" t="str">
            <v>Nucleus</v>
          </cell>
          <cell r="G797" t="str">
            <v>transcription regulator</v>
          </cell>
        </row>
        <row r="798">
          <cell r="A798" t="str">
            <v>Itgbl1</v>
          </cell>
          <cell r="B798" t="str">
            <v>ITGBL1</v>
          </cell>
          <cell r="C798">
            <v>2.7829999999999999</v>
          </cell>
          <cell r="D798">
            <v>3.2899999999999998E-6</v>
          </cell>
          <cell r="E798" t="str">
            <v>integrin subunit beta like 1</v>
          </cell>
          <cell r="F798" t="str">
            <v>Extracellular Space</v>
          </cell>
          <cell r="G798" t="str">
            <v>other</v>
          </cell>
        </row>
        <row r="799">
          <cell r="A799" t="str">
            <v>Myf5</v>
          </cell>
          <cell r="B799" t="str">
            <v>MYF5</v>
          </cell>
          <cell r="C799">
            <v>2.7789999999999999</v>
          </cell>
          <cell r="D799">
            <v>1.03E-16</v>
          </cell>
          <cell r="E799" t="str">
            <v>myogenic factor 5</v>
          </cell>
          <cell r="F799" t="str">
            <v>Nucleus</v>
          </cell>
          <cell r="G799" t="str">
            <v>transcription regulator</v>
          </cell>
        </row>
        <row r="800">
          <cell r="A800" t="str">
            <v>P4ha3</v>
          </cell>
          <cell r="B800" t="str">
            <v>P4HA3</v>
          </cell>
          <cell r="C800">
            <v>2.778</v>
          </cell>
          <cell r="D800">
            <v>7.0699999999999997E-5</v>
          </cell>
          <cell r="E800" t="str">
            <v>prolyl 4-hydroxylase subunit alpha 3</v>
          </cell>
          <cell r="F800" t="str">
            <v>Cytoplasm</v>
          </cell>
          <cell r="G800" t="str">
            <v>enzyme</v>
          </cell>
        </row>
        <row r="801">
          <cell r="A801" t="str">
            <v>Nkd1</v>
          </cell>
          <cell r="B801" t="str">
            <v>NKD1</v>
          </cell>
          <cell r="C801">
            <v>2.7770000000000001</v>
          </cell>
          <cell r="D801">
            <v>1.0399999999999999E-9</v>
          </cell>
          <cell r="E801" t="str">
            <v>naked cuticle homolog 1</v>
          </cell>
          <cell r="F801" t="str">
            <v>Other</v>
          </cell>
          <cell r="G801" t="str">
            <v>other</v>
          </cell>
        </row>
        <row r="802">
          <cell r="A802" t="str">
            <v>Sv2a</v>
          </cell>
          <cell r="B802" t="str">
            <v>SV2A</v>
          </cell>
          <cell r="C802">
            <v>2.7770000000000001</v>
          </cell>
          <cell r="D802">
            <v>1.49E-5</v>
          </cell>
          <cell r="E802" t="str">
            <v>synaptic vesicle glycoprotein 2A</v>
          </cell>
          <cell r="F802" t="str">
            <v>Cytoplasm</v>
          </cell>
          <cell r="G802" t="str">
            <v>transporter</v>
          </cell>
        </row>
        <row r="803">
          <cell r="A803" t="str">
            <v>Foxd2os</v>
          </cell>
          <cell r="B803" t="str">
            <v>Foxd2os</v>
          </cell>
          <cell r="C803">
            <v>2.7719999999999998</v>
          </cell>
          <cell r="D803">
            <v>3.2099999999999998E-10</v>
          </cell>
          <cell r="E803" t="str">
            <v>forkhead box D2, opposite strand</v>
          </cell>
          <cell r="F803" t="str">
            <v>Other</v>
          </cell>
          <cell r="G803" t="str">
            <v>other</v>
          </cell>
        </row>
        <row r="804">
          <cell r="A804" t="str">
            <v>Pde6a</v>
          </cell>
          <cell r="B804" t="str">
            <v>PDE6A</v>
          </cell>
          <cell r="C804">
            <v>2.7709999999999999</v>
          </cell>
          <cell r="D804">
            <v>4.6000000000000001E-4</v>
          </cell>
          <cell r="E804" t="str">
            <v>phosphodiesterase 6A</v>
          </cell>
          <cell r="F804" t="str">
            <v>Plasma Membrane</v>
          </cell>
          <cell r="G804" t="str">
            <v>enzyme</v>
          </cell>
        </row>
        <row r="805">
          <cell r="A805" t="str">
            <v>Galnt12</v>
          </cell>
          <cell r="B805" t="str">
            <v>GALNT12</v>
          </cell>
          <cell r="C805">
            <v>2.77</v>
          </cell>
          <cell r="D805">
            <v>2.5899999999999999E-5</v>
          </cell>
          <cell r="E805" t="str">
            <v>polypeptide N-acetylgalactosaminyltransferase 12</v>
          </cell>
          <cell r="F805" t="str">
            <v>Cytoplasm</v>
          </cell>
          <cell r="G805" t="str">
            <v>enzyme</v>
          </cell>
        </row>
        <row r="806">
          <cell r="A806" t="str">
            <v>Mctp2</v>
          </cell>
          <cell r="B806" t="str">
            <v>MCTP2</v>
          </cell>
          <cell r="C806">
            <v>2.7679999999999998</v>
          </cell>
          <cell r="D806">
            <v>1.15E-2</v>
          </cell>
          <cell r="E806" t="str">
            <v>multiple C2 and transmembrane domain containing 2</v>
          </cell>
          <cell r="F806" t="str">
            <v>Other</v>
          </cell>
          <cell r="G806" t="str">
            <v>other</v>
          </cell>
        </row>
        <row r="807">
          <cell r="A807" t="str">
            <v>Gm42675</v>
          </cell>
          <cell r="B807" t="str">
            <v xml:space="preserve"> </v>
          </cell>
          <cell r="C807">
            <v>2.7669999999999999</v>
          </cell>
          <cell r="D807">
            <v>4.5600000000000002E-2</v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</row>
        <row r="808">
          <cell r="A808" t="str">
            <v>4930532G15Rik</v>
          </cell>
          <cell r="B808" t="str">
            <v>4930532G15Rik</v>
          </cell>
          <cell r="C808">
            <v>2.766</v>
          </cell>
          <cell r="D808">
            <v>1.98E-3</v>
          </cell>
          <cell r="E808" t="str">
            <v>RIKEN cDNA 4930532G15 gene</v>
          </cell>
          <cell r="F808" t="str">
            <v>Other</v>
          </cell>
          <cell r="G808" t="str">
            <v>other</v>
          </cell>
        </row>
        <row r="809">
          <cell r="A809" t="str">
            <v>Parpbp</v>
          </cell>
          <cell r="B809" t="str">
            <v>PARPBP</v>
          </cell>
          <cell r="C809">
            <v>2.7639999999999998</v>
          </cell>
          <cell r="D809">
            <v>8.43E-3</v>
          </cell>
          <cell r="E809" t="str">
            <v>PARP1 binding protein</v>
          </cell>
          <cell r="F809" t="str">
            <v>Nucleus</v>
          </cell>
          <cell r="G809" t="str">
            <v>other</v>
          </cell>
        </row>
        <row r="810">
          <cell r="A810" t="str">
            <v>Lhfpl3</v>
          </cell>
          <cell r="B810" t="str">
            <v>LHFPL3</v>
          </cell>
          <cell r="C810">
            <v>2.7629999999999999</v>
          </cell>
          <cell r="D810">
            <v>7.1000000000000004E-3</v>
          </cell>
          <cell r="E810" t="str">
            <v>LHFPL tetraspan subfamily member 3</v>
          </cell>
          <cell r="F810" t="str">
            <v>Other</v>
          </cell>
          <cell r="G810" t="str">
            <v>other</v>
          </cell>
        </row>
        <row r="811">
          <cell r="A811" t="str">
            <v>Gm13212</v>
          </cell>
          <cell r="B811" t="str">
            <v>ZNF616</v>
          </cell>
          <cell r="C811">
            <v>2.762</v>
          </cell>
          <cell r="D811">
            <v>2.96E-3</v>
          </cell>
          <cell r="E811" t="str">
            <v>zinc finger protein 616</v>
          </cell>
          <cell r="F811" t="str">
            <v>Nucleus</v>
          </cell>
          <cell r="G811" t="str">
            <v>transcription regulator</v>
          </cell>
        </row>
        <row r="812">
          <cell r="A812" t="str">
            <v>Atp2b2</v>
          </cell>
          <cell r="B812" t="str">
            <v>ATP2B2</v>
          </cell>
          <cell r="C812">
            <v>2.7610000000000001</v>
          </cell>
          <cell r="D812">
            <v>1.7499999999999999E-7</v>
          </cell>
          <cell r="E812" t="str">
            <v>ATPase plasma membrane Ca2+ transporting 2</v>
          </cell>
          <cell r="F812" t="str">
            <v>Plasma Membrane</v>
          </cell>
          <cell r="G812" t="str">
            <v>transporter</v>
          </cell>
        </row>
        <row r="813">
          <cell r="A813" t="str">
            <v>F630028O10Rik</v>
          </cell>
          <cell r="B813" t="str">
            <v>F630028O10Rik</v>
          </cell>
          <cell r="C813">
            <v>2.7610000000000001</v>
          </cell>
          <cell r="D813">
            <v>1.9300000000000001E-3</v>
          </cell>
          <cell r="E813" t="str">
            <v>RIKEN cDNA F630028O10 gene</v>
          </cell>
          <cell r="F813" t="str">
            <v>Other</v>
          </cell>
          <cell r="G813" t="str">
            <v>other</v>
          </cell>
        </row>
        <row r="814">
          <cell r="A814" t="str">
            <v>9530077C05Rik</v>
          </cell>
          <cell r="B814" t="str">
            <v>KIAA0895</v>
          </cell>
          <cell r="C814">
            <v>2.7610000000000001</v>
          </cell>
          <cell r="D814">
            <v>2.3699999999999999E-7</v>
          </cell>
          <cell r="E814" t="str">
            <v>KIAA0895</v>
          </cell>
          <cell r="F814" t="str">
            <v>Other</v>
          </cell>
          <cell r="G814" t="str">
            <v>other</v>
          </cell>
        </row>
        <row r="815">
          <cell r="A815" t="str">
            <v>Gm6209</v>
          </cell>
          <cell r="B815" t="str">
            <v>Gm6209</v>
          </cell>
          <cell r="C815">
            <v>2.76</v>
          </cell>
          <cell r="D815">
            <v>7.2300000000000003E-3</v>
          </cell>
          <cell r="E815" t="str">
            <v>predicted gene 6209</v>
          </cell>
          <cell r="F815" t="str">
            <v>Other</v>
          </cell>
          <cell r="G815" t="str">
            <v>other</v>
          </cell>
        </row>
        <row r="816">
          <cell r="A816" t="str">
            <v>Ckmt1</v>
          </cell>
          <cell r="B816" t="str">
            <v>CKMT1A/CKMT1B</v>
          </cell>
          <cell r="C816">
            <v>2.75</v>
          </cell>
          <cell r="D816">
            <v>9.5600000000000006E-5</v>
          </cell>
          <cell r="E816" t="str">
            <v>creatine kinase, mitochondrial 1B</v>
          </cell>
          <cell r="F816" t="str">
            <v>Cytoplasm</v>
          </cell>
          <cell r="G816" t="str">
            <v>kinase</v>
          </cell>
        </row>
        <row r="817">
          <cell r="A817" t="str">
            <v>Mettl21e</v>
          </cell>
          <cell r="B817" t="str">
            <v>Mettl21e</v>
          </cell>
          <cell r="C817">
            <v>2.746</v>
          </cell>
          <cell r="D817">
            <v>6.4099999999999999E-13</v>
          </cell>
          <cell r="E817" t="str">
            <v>methyltransferase like 21E</v>
          </cell>
          <cell r="F817" t="str">
            <v>Other</v>
          </cell>
          <cell r="G817" t="str">
            <v>other</v>
          </cell>
        </row>
        <row r="818">
          <cell r="A818" t="str">
            <v>Cd3e</v>
          </cell>
          <cell r="B818" t="str">
            <v>CD3E</v>
          </cell>
          <cell r="C818">
            <v>2.74</v>
          </cell>
          <cell r="D818">
            <v>1.34E-3</v>
          </cell>
          <cell r="E818" t="str">
            <v>CD3e molecule</v>
          </cell>
          <cell r="F818" t="str">
            <v>Plasma Membrane</v>
          </cell>
          <cell r="G818" t="str">
            <v>transmembrane receptor</v>
          </cell>
        </row>
        <row r="819">
          <cell r="A819" t="str">
            <v>Gm43422</v>
          </cell>
          <cell r="B819" t="str">
            <v xml:space="preserve"> </v>
          </cell>
          <cell r="C819">
            <v>2.74</v>
          </cell>
          <cell r="D819">
            <v>4.0800000000000003E-2</v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</row>
        <row r="820">
          <cell r="A820" t="str">
            <v>Frmd3</v>
          </cell>
          <cell r="B820" t="str">
            <v>FRMD3</v>
          </cell>
          <cell r="C820">
            <v>2.738</v>
          </cell>
          <cell r="D820">
            <v>1.52E-5</v>
          </cell>
          <cell r="E820" t="str">
            <v>FERM domain containing 3</v>
          </cell>
          <cell r="F820" t="str">
            <v>Other</v>
          </cell>
          <cell r="G820" t="str">
            <v>other</v>
          </cell>
        </row>
        <row r="821">
          <cell r="A821" t="str">
            <v>Pou2f2</v>
          </cell>
          <cell r="B821" t="str">
            <v>POU2F2</v>
          </cell>
          <cell r="C821">
            <v>2.7370000000000001</v>
          </cell>
          <cell r="D821">
            <v>2.8299999999999999E-4</v>
          </cell>
          <cell r="E821" t="str">
            <v>POU class 2 homeobox 2</v>
          </cell>
          <cell r="F821" t="str">
            <v>Nucleus</v>
          </cell>
          <cell r="G821" t="str">
            <v>transcription regulator</v>
          </cell>
        </row>
        <row r="822">
          <cell r="A822" t="str">
            <v>Gria3</v>
          </cell>
          <cell r="B822" t="str">
            <v>GRIA3</v>
          </cell>
          <cell r="C822">
            <v>2.7360000000000002</v>
          </cell>
          <cell r="D822">
            <v>1.0699999999999999E-6</v>
          </cell>
          <cell r="E822" t="str">
            <v>glutamate ionotropic receptor AMPA type subunit 3</v>
          </cell>
          <cell r="F822" t="str">
            <v>Plasma Membrane</v>
          </cell>
          <cell r="G822" t="str">
            <v>ion channel</v>
          </cell>
        </row>
        <row r="823">
          <cell r="A823" t="str">
            <v>Ptger3</v>
          </cell>
          <cell r="B823" t="str">
            <v>PTGER3</v>
          </cell>
          <cell r="C823">
            <v>2.7360000000000002</v>
          </cell>
          <cell r="D823">
            <v>1.0800000000000001E-2</v>
          </cell>
          <cell r="E823" t="str">
            <v>prostaglandin E receptor 3</v>
          </cell>
          <cell r="F823" t="str">
            <v>Plasma Membrane</v>
          </cell>
          <cell r="G823" t="str">
            <v>G-protein coupled receptor</v>
          </cell>
        </row>
        <row r="824">
          <cell r="A824" t="str">
            <v>Nfasc</v>
          </cell>
          <cell r="B824" t="str">
            <v>NFASC</v>
          </cell>
          <cell r="C824">
            <v>2.7349999999999999</v>
          </cell>
          <cell r="D824">
            <v>3.2499999999999998E-13</v>
          </cell>
          <cell r="E824" t="str">
            <v>neurofascin</v>
          </cell>
          <cell r="F824" t="str">
            <v>Plasma Membrane</v>
          </cell>
          <cell r="G824" t="str">
            <v>other</v>
          </cell>
        </row>
        <row r="825">
          <cell r="A825" t="str">
            <v>Slc1a3</v>
          </cell>
          <cell r="B825" t="str">
            <v>SLC1A3</v>
          </cell>
          <cell r="C825">
            <v>2.734</v>
          </cell>
          <cell r="D825">
            <v>3.5300000000000001E-6</v>
          </cell>
          <cell r="E825" t="str">
            <v>solute carrier family 1 member 3</v>
          </cell>
          <cell r="F825" t="str">
            <v>Plasma Membrane</v>
          </cell>
          <cell r="G825" t="str">
            <v>transporter</v>
          </cell>
        </row>
        <row r="826">
          <cell r="A826" t="str">
            <v>Gm37283</v>
          </cell>
          <cell r="B826" t="str">
            <v xml:space="preserve"> </v>
          </cell>
          <cell r="C826">
            <v>2.7309999999999999</v>
          </cell>
          <cell r="D826">
            <v>3.3399999999999999E-2</v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</row>
        <row r="827">
          <cell r="A827" t="str">
            <v>Tnfaip8l3</v>
          </cell>
          <cell r="B827" t="str">
            <v>TNFAIP8L3</v>
          </cell>
          <cell r="C827">
            <v>2.7290000000000001</v>
          </cell>
          <cell r="D827">
            <v>3.1099999999999997E-5</v>
          </cell>
          <cell r="E827" t="str">
            <v>TNF alpha induced protein 8 like 3</v>
          </cell>
          <cell r="F827" t="str">
            <v>Cytoplasm</v>
          </cell>
          <cell r="G827" t="str">
            <v>transporter</v>
          </cell>
        </row>
        <row r="828">
          <cell r="A828" t="str">
            <v>Kl</v>
          </cell>
          <cell r="B828" t="str">
            <v>KL</v>
          </cell>
          <cell r="C828">
            <v>2.7280000000000002</v>
          </cell>
          <cell r="D828">
            <v>1.49E-2</v>
          </cell>
          <cell r="E828" t="str">
            <v>klotho</v>
          </cell>
          <cell r="F828" t="str">
            <v>Extracellular Space</v>
          </cell>
          <cell r="G828" t="str">
            <v>enzyme</v>
          </cell>
        </row>
        <row r="829">
          <cell r="A829" t="str">
            <v>Glrb</v>
          </cell>
          <cell r="B829" t="str">
            <v>GLRB</v>
          </cell>
          <cell r="C829">
            <v>2.7229999999999999</v>
          </cell>
          <cell r="D829">
            <v>1.73E-7</v>
          </cell>
          <cell r="E829" t="str">
            <v>glycine receptor beta</v>
          </cell>
          <cell r="F829" t="str">
            <v>Plasma Membrane</v>
          </cell>
          <cell r="G829" t="str">
            <v>ion channel</v>
          </cell>
        </row>
        <row r="830">
          <cell r="A830" t="str">
            <v>Lair1</v>
          </cell>
          <cell r="B830" t="str">
            <v>LAIR1</v>
          </cell>
          <cell r="C830">
            <v>2.7189999999999999</v>
          </cell>
          <cell r="D830">
            <v>5.8599999999999998E-7</v>
          </cell>
          <cell r="E830" t="str">
            <v>leukocyte associated immunoglobulin like receptor 1</v>
          </cell>
          <cell r="F830" t="str">
            <v>Plasma Membrane</v>
          </cell>
          <cell r="G830" t="str">
            <v>transmembrane receptor</v>
          </cell>
        </row>
        <row r="831">
          <cell r="A831" t="str">
            <v>A630014C17Rik</v>
          </cell>
          <cell r="B831" t="str">
            <v>A630014C17Rik</v>
          </cell>
          <cell r="C831">
            <v>2.71</v>
          </cell>
          <cell r="D831">
            <v>1.34E-3</v>
          </cell>
          <cell r="E831" t="str">
            <v>RIKEN cDNA A630014C17 gene</v>
          </cell>
          <cell r="F831" t="str">
            <v>Other</v>
          </cell>
          <cell r="G831" t="str">
            <v>other</v>
          </cell>
        </row>
        <row r="832">
          <cell r="A832" t="str">
            <v>Lrfn5</v>
          </cell>
          <cell r="B832" t="str">
            <v>LRFN5</v>
          </cell>
          <cell r="C832">
            <v>2.71</v>
          </cell>
          <cell r="D832">
            <v>5.31E-4</v>
          </cell>
          <cell r="E832" t="str">
            <v>leucine rich repeat and fibronectin type III domain containing 5</v>
          </cell>
          <cell r="F832" t="str">
            <v>Nucleus</v>
          </cell>
          <cell r="G832" t="str">
            <v>other</v>
          </cell>
        </row>
        <row r="833">
          <cell r="A833" t="str">
            <v>Gm38042</v>
          </cell>
          <cell r="B833" t="str">
            <v xml:space="preserve"> </v>
          </cell>
          <cell r="C833">
            <v>2.71</v>
          </cell>
          <cell r="D833">
            <v>1.5800000000000002E-2</v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</row>
        <row r="834">
          <cell r="A834" t="str">
            <v>Cenpi</v>
          </cell>
          <cell r="B834" t="str">
            <v>CENPI</v>
          </cell>
          <cell r="C834">
            <v>2.706</v>
          </cell>
          <cell r="D834">
            <v>1.17E-4</v>
          </cell>
          <cell r="E834" t="str">
            <v>centromere protein I</v>
          </cell>
          <cell r="F834" t="str">
            <v>Nucleus</v>
          </cell>
          <cell r="G834" t="str">
            <v>other</v>
          </cell>
        </row>
        <row r="835">
          <cell r="A835" t="str">
            <v>Gm45112</v>
          </cell>
          <cell r="B835" t="str">
            <v xml:space="preserve"> </v>
          </cell>
          <cell r="C835">
            <v>2.7040000000000002</v>
          </cell>
          <cell r="D835">
            <v>7.2199999999999999E-4</v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</row>
        <row r="836">
          <cell r="A836" t="str">
            <v>Dpp6</v>
          </cell>
          <cell r="B836" t="str">
            <v>DPP6</v>
          </cell>
          <cell r="C836">
            <v>2.7029999999999998</v>
          </cell>
          <cell r="D836">
            <v>7.8300000000000007E-18</v>
          </cell>
          <cell r="E836" t="str">
            <v>dipeptidyl peptidase like 6</v>
          </cell>
          <cell r="F836" t="str">
            <v>Plasma Membrane</v>
          </cell>
          <cell r="G836" t="str">
            <v>other</v>
          </cell>
        </row>
        <row r="837">
          <cell r="A837" t="str">
            <v>Shank1</v>
          </cell>
          <cell r="B837" t="str">
            <v>SHANK1</v>
          </cell>
          <cell r="C837">
            <v>2.7</v>
          </cell>
          <cell r="D837">
            <v>2.6099999999999998E-10</v>
          </cell>
          <cell r="E837" t="str">
            <v>SH3 and multiple ankyrin repeat domains 1</v>
          </cell>
          <cell r="F837" t="str">
            <v>Cytoplasm</v>
          </cell>
          <cell r="G837" t="str">
            <v>other</v>
          </cell>
        </row>
        <row r="838">
          <cell r="A838" t="str">
            <v>Clec5a</v>
          </cell>
          <cell r="B838" t="str">
            <v>CLEC5A</v>
          </cell>
          <cell r="C838">
            <v>2.698</v>
          </cell>
          <cell r="D838">
            <v>1.2E-4</v>
          </cell>
          <cell r="E838" t="str">
            <v>C-type lectin domain containing 5A</v>
          </cell>
          <cell r="F838" t="str">
            <v>Plasma Membrane</v>
          </cell>
          <cell r="G838" t="str">
            <v>other</v>
          </cell>
        </row>
        <row r="839">
          <cell r="A839" t="str">
            <v>Dusp15</v>
          </cell>
          <cell r="B839" t="str">
            <v>DUSP15</v>
          </cell>
          <cell r="C839">
            <v>2.6960000000000002</v>
          </cell>
          <cell r="D839">
            <v>3.1E-20</v>
          </cell>
          <cell r="E839" t="str">
            <v>dual specificity phosphatase 15</v>
          </cell>
          <cell r="F839" t="str">
            <v>Cytoplasm</v>
          </cell>
          <cell r="G839" t="str">
            <v>phosphatase</v>
          </cell>
        </row>
        <row r="840">
          <cell r="A840" t="str">
            <v>Dsc3</v>
          </cell>
          <cell r="B840" t="str">
            <v>DSC3</v>
          </cell>
          <cell r="C840">
            <v>2.6949999999999998</v>
          </cell>
          <cell r="D840">
            <v>4.3799999999999999E-2</v>
          </cell>
          <cell r="E840" t="str">
            <v>desmocollin 3</v>
          </cell>
          <cell r="F840" t="str">
            <v>Plasma Membrane</v>
          </cell>
          <cell r="G840" t="str">
            <v>other</v>
          </cell>
        </row>
        <row r="841">
          <cell r="A841" t="str">
            <v>Lockd</v>
          </cell>
          <cell r="B841" t="str">
            <v>Lockd</v>
          </cell>
          <cell r="C841">
            <v>2.6949999999999998</v>
          </cell>
          <cell r="D841">
            <v>1.37E-2</v>
          </cell>
          <cell r="E841" t="str">
            <v>lncRNA downstream of Cdkn1b</v>
          </cell>
          <cell r="F841" t="str">
            <v>Other</v>
          </cell>
          <cell r="G841" t="str">
            <v>other</v>
          </cell>
        </row>
        <row r="842">
          <cell r="A842" t="str">
            <v>Gm1673</v>
          </cell>
          <cell r="B842" t="str">
            <v>Gm1673</v>
          </cell>
          <cell r="C842">
            <v>2.6920000000000002</v>
          </cell>
          <cell r="D842">
            <v>2.81E-3</v>
          </cell>
          <cell r="E842" t="str">
            <v>predicted gene 1673</v>
          </cell>
          <cell r="F842" t="str">
            <v>Other</v>
          </cell>
          <cell r="G842" t="str">
            <v>other</v>
          </cell>
        </row>
        <row r="843">
          <cell r="A843" t="str">
            <v>Morn4</v>
          </cell>
          <cell r="B843" t="str">
            <v>MORN4</v>
          </cell>
          <cell r="C843">
            <v>2.6890000000000001</v>
          </cell>
          <cell r="D843">
            <v>1.7799999999999999E-3</v>
          </cell>
          <cell r="E843" t="str">
            <v>MORN repeat containing 4</v>
          </cell>
          <cell r="F843" t="str">
            <v>Extracellular Space</v>
          </cell>
          <cell r="G843" t="str">
            <v>other</v>
          </cell>
        </row>
        <row r="844">
          <cell r="A844" t="str">
            <v>Gm44975</v>
          </cell>
          <cell r="B844" t="str">
            <v xml:space="preserve"> </v>
          </cell>
          <cell r="C844">
            <v>2.6880000000000002</v>
          </cell>
          <cell r="D844">
            <v>4.1599999999999998E-2</v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</row>
        <row r="845">
          <cell r="A845" t="str">
            <v>Cdk15</v>
          </cell>
          <cell r="B845" t="str">
            <v>CDK15</v>
          </cell>
          <cell r="C845">
            <v>2.6869999999999998</v>
          </cell>
          <cell r="D845">
            <v>3.3500000000000001E-4</v>
          </cell>
          <cell r="E845" t="str">
            <v>cyclin dependent kinase 15</v>
          </cell>
          <cell r="F845" t="str">
            <v>Plasma Membrane</v>
          </cell>
          <cell r="G845" t="str">
            <v>kinase</v>
          </cell>
        </row>
        <row r="846">
          <cell r="A846" t="str">
            <v>Ccdc92</v>
          </cell>
          <cell r="B846" t="str">
            <v>CCDC92</v>
          </cell>
          <cell r="C846">
            <v>2.6840000000000002</v>
          </cell>
          <cell r="D846">
            <v>2.9899999999999998E-5</v>
          </cell>
          <cell r="E846" t="str">
            <v>coiled-coil domain containing 92</v>
          </cell>
          <cell r="F846" t="str">
            <v>Cytoplasm</v>
          </cell>
          <cell r="G846" t="str">
            <v>other</v>
          </cell>
        </row>
        <row r="847">
          <cell r="A847" t="str">
            <v>Rab15</v>
          </cell>
          <cell r="B847" t="str">
            <v>Rab15</v>
          </cell>
          <cell r="C847">
            <v>2.6840000000000002</v>
          </cell>
          <cell r="D847">
            <v>2.7499999999999999E-6</v>
          </cell>
          <cell r="E847" t="str">
            <v>RAB15, member RAS oncogene family</v>
          </cell>
          <cell r="F847" t="str">
            <v>Cytoplasm</v>
          </cell>
          <cell r="G847" t="str">
            <v>enzyme</v>
          </cell>
        </row>
        <row r="848">
          <cell r="A848" t="str">
            <v>Gna14</v>
          </cell>
          <cell r="B848" t="str">
            <v>GNA14</v>
          </cell>
          <cell r="C848">
            <v>2.6819999999999999</v>
          </cell>
          <cell r="D848">
            <v>3.0699999999999997E-8</v>
          </cell>
          <cell r="E848" t="str">
            <v>G protein subunit alpha 14</v>
          </cell>
          <cell r="F848" t="str">
            <v>Plasma Membrane</v>
          </cell>
          <cell r="G848" t="str">
            <v>enzyme</v>
          </cell>
        </row>
        <row r="849">
          <cell r="A849" t="str">
            <v>Gm37626</v>
          </cell>
          <cell r="B849" t="str">
            <v xml:space="preserve"> </v>
          </cell>
          <cell r="C849">
            <v>2.6819999999999999</v>
          </cell>
          <cell r="D849">
            <v>1.1299999999999999E-2</v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</row>
        <row r="850">
          <cell r="A850" t="str">
            <v>Hoxd9</v>
          </cell>
          <cell r="B850" t="str">
            <v>HOXD9</v>
          </cell>
          <cell r="C850">
            <v>2.68</v>
          </cell>
          <cell r="D850">
            <v>1.31E-3</v>
          </cell>
          <cell r="E850" t="str">
            <v>homeobox D9</v>
          </cell>
          <cell r="F850" t="str">
            <v>Nucleus</v>
          </cell>
          <cell r="G850" t="str">
            <v>transcription regulator</v>
          </cell>
        </row>
        <row r="851">
          <cell r="A851" t="str">
            <v>Vcan</v>
          </cell>
          <cell r="B851" t="str">
            <v>VCAN</v>
          </cell>
          <cell r="C851">
            <v>2.68</v>
          </cell>
          <cell r="D851">
            <v>1.3700000000000001E-16</v>
          </cell>
          <cell r="E851" t="str">
            <v>versican</v>
          </cell>
          <cell r="F851" t="str">
            <v>Extracellular Space</v>
          </cell>
          <cell r="G851" t="str">
            <v>other</v>
          </cell>
        </row>
        <row r="852">
          <cell r="A852" t="str">
            <v>Bdh2</v>
          </cell>
          <cell r="B852" t="str">
            <v>BDH2</v>
          </cell>
          <cell r="C852">
            <v>2.6789999999999998</v>
          </cell>
          <cell r="D852">
            <v>3.4699999999999999E-10</v>
          </cell>
          <cell r="E852" t="str">
            <v>3-hydroxybutyrate dehydrogenase 2</v>
          </cell>
          <cell r="F852" t="str">
            <v>Cytoplasm</v>
          </cell>
          <cell r="G852" t="str">
            <v>enzyme</v>
          </cell>
        </row>
        <row r="853">
          <cell r="A853" t="str">
            <v>Gm16432</v>
          </cell>
          <cell r="B853" t="str">
            <v xml:space="preserve"> </v>
          </cell>
          <cell r="C853">
            <v>2.6779999999999999</v>
          </cell>
          <cell r="D853">
            <v>7.3300000000000004E-4</v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</row>
        <row r="854">
          <cell r="A854" t="str">
            <v>Axdnd1</v>
          </cell>
          <cell r="B854" t="str">
            <v>AXDND1</v>
          </cell>
          <cell r="C854">
            <v>2.6749999999999998</v>
          </cell>
          <cell r="D854">
            <v>3.5999999999999997E-2</v>
          </cell>
          <cell r="E854" t="str">
            <v>axonemal dynein light chain domain containing 1</v>
          </cell>
          <cell r="F854" t="str">
            <v>Extracellular Space</v>
          </cell>
          <cell r="G854" t="str">
            <v>other</v>
          </cell>
        </row>
        <row r="855">
          <cell r="A855" t="str">
            <v>AC124579.1</v>
          </cell>
          <cell r="B855" t="str">
            <v>DIP2C</v>
          </cell>
          <cell r="C855">
            <v>2.6739999999999999</v>
          </cell>
          <cell r="D855">
            <v>3.1E-2</v>
          </cell>
          <cell r="E855" t="str">
            <v>disco interacting protein 2 homolog C</v>
          </cell>
          <cell r="F855" t="str">
            <v>Other</v>
          </cell>
          <cell r="G855" t="str">
            <v>other</v>
          </cell>
        </row>
        <row r="856">
          <cell r="A856" t="str">
            <v>Flicr</v>
          </cell>
          <cell r="B856" t="str">
            <v>Flicr</v>
          </cell>
          <cell r="C856">
            <v>2.6739999999999999</v>
          </cell>
          <cell r="D856">
            <v>5.1900000000000002E-3</v>
          </cell>
          <cell r="E856" t="str">
            <v>Foxp3 regulating long intergenic noncoding RNA</v>
          </cell>
          <cell r="F856" t="str">
            <v>Other</v>
          </cell>
          <cell r="G856" t="str">
            <v>other</v>
          </cell>
        </row>
        <row r="857">
          <cell r="A857" t="str">
            <v>Gm17477</v>
          </cell>
          <cell r="B857" t="str">
            <v xml:space="preserve"> </v>
          </cell>
          <cell r="C857">
            <v>2.6709999999999998</v>
          </cell>
          <cell r="D857">
            <v>1.9599999999999999E-2</v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</row>
        <row r="858">
          <cell r="A858" t="str">
            <v>AC154548.1</v>
          </cell>
          <cell r="B858" t="str">
            <v xml:space="preserve"> </v>
          </cell>
          <cell r="C858">
            <v>2.6709999999999998</v>
          </cell>
          <cell r="D858">
            <v>1.74E-3</v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</row>
        <row r="859">
          <cell r="A859" t="str">
            <v>Fam180a</v>
          </cell>
          <cell r="B859" t="str">
            <v>FAM180A</v>
          </cell>
          <cell r="C859">
            <v>2.67</v>
          </cell>
          <cell r="D859">
            <v>2.5099999999999998E-9</v>
          </cell>
          <cell r="E859" t="str">
            <v>family with sequence similarity 180 member A</v>
          </cell>
          <cell r="F859" t="str">
            <v>Other</v>
          </cell>
          <cell r="G859" t="str">
            <v>other</v>
          </cell>
        </row>
        <row r="860">
          <cell r="A860" t="str">
            <v>Tox3</v>
          </cell>
          <cell r="B860" t="str">
            <v>TOX3</v>
          </cell>
          <cell r="C860">
            <v>2.669</v>
          </cell>
          <cell r="D860">
            <v>4.8000000000000001E-5</v>
          </cell>
          <cell r="E860" t="str">
            <v>TOX high mobility group box family member 3</v>
          </cell>
          <cell r="F860" t="str">
            <v>Nucleus</v>
          </cell>
          <cell r="G860" t="str">
            <v>transcription regulator</v>
          </cell>
        </row>
        <row r="861">
          <cell r="A861" t="str">
            <v>Omd</v>
          </cell>
          <cell r="B861" t="str">
            <v>OMD</v>
          </cell>
          <cell r="C861">
            <v>2.665</v>
          </cell>
          <cell r="D861">
            <v>1.51E-8</v>
          </cell>
          <cell r="E861" t="str">
            <v>osteomodulin</v>
          </cell>
          <cell r="F861" t="str">
            <v>Extracellular Space</v>
          </cell>
          <cell r="G861" t="str">
            <v>other</v>
          </cell>
        </row>
        <row r="862">
          <cell r="A862" t="str">
            <v>Slc29a4</v>
          </cell>
          <cell r="B862" t="str">
            <v>SLC29A4</v>
          </cell>
          <cell r="C862">
            <v>2.665</v>
          </cell>
          <cell r="D862">
            <v>9.6500000000000006E-3</v>
          </cell>
          <cell r="E862" t="str">
            <v>solute carrier family 29 member 4</v>
          </cell>
          <cell r="F862" t="str">
            <v>Plasma Membrane</v>
          </cell>
          <cell r="G862" t="str">
            <v>transporter</v>
          </cell>
        </row>
        <row r="863">
          <cell r="A863" t="str">
            <v>BC051142</v>
          </cell>
          <cell r="B863" t="str">
            <v>BC051142</v>
          </cell>
          <cell r="C863">
            <v>2.66</v>
          </cell>
          <cell r="D863">
            <v>4.8300000000000001E-3</v>
          </cell>
          <cell r="E863" t="str">
            <v>cDNA sequence BC051142</v>
          </cell>
          <cell r="F863" t="str">
            <v>Nucleus</v>
          </cell>
          <cell r="G863" t="str">
            <v>other</v>
          </cell>
        </row>
        <row r="864">
          <cell r="A864" t="str">
            <v>Fmn1</v>
          </cell>
          <cell r="B864" t="str">
            <v>FMN1</v>
          </cell>
          <cell r="C864">
            <v>2.6589999999999998</v>
          </cell>
          <cell r="D864">
            <v>5.4000000000000001E-4</v>
          </cell>
          <cell r="E864" t="str">
            <v>formin 1</v>
          </cell>
          <cell r="F864" t="str">
            <v>Nucleus</v>
          </cell>
          <cell r="G864" t="str">
            <v>other</v>
          </cell>
        </row>
        <row r="865">
          <cell r="A865" t="str">
            <v>Zbtb7c</v>
          </cell>
          <cell r="B865" t="str">
            <v>ZBTB7C</v>
          </cell>
          <cell r="C865">
            <v>2.6589999999999998</v>
          </cell>
          <cell r="D865">
            <v>5.0399999999999998E-32</v>
          </cell>
          <cell r="E865" t="str">
            <v>zinc finger and BTB domain containing 7C</v>
          </cell>
          <cell r="F865" t="str">
            <v>Nucleus</v>
          </cell>
          <cell r="G865" t="str">
            <v>transcription regulator</v>
          </cell>
        </row>
        <row r="866">
          <cell r="A866" t="str">
            <v>Ntrk3</v>
          </cell>
          <cell r="B866" t="str">
            <v>NTRK3</v>
          </cell>
          <cell r="C866">
            <v>2.6539999999999999</v>
          </cell>
          <cell r="D866">
            <v>2.8099999999999999E-7</v>
          </cell>
          <cell r="E866" t="str">
            <v>neurotrophic receptor tyrosine kinase 3</v>
          </cell>
          <cell r="F866" t="str">
            <v>Plasma Membrane</v>
          </cell>
          <cell r="G866" t="str">
            <v>kinase</v>
          </cell>
        </row>
        <row r="867">
          <cell r="A867" t="str">
            <v>Ankrd55</v>
          </cell>
          <cell r="B867" t="str">
            <v>ANKRD55</v>
          </cell>
          <cell r="C867">
            <v>2.6509999999999998</v>
          </cell>
          <cell r="D867">
            <v>2.9899999999999999E-2</v>
          </cell>
          <cell r="E867" t="str">
            <v>ankyrin repeat domain 55</v>
          </cell>
          <cell r="F867" t="str">
            <v>Nucleus</v>
          </cell>
          <cell r="G867" t="str">
            <v>transcription regulator</v>
          </cell>
        </row>
        <row r="868">
          <cell r="A868" t="str">
            <v>Il17rb</v>
          </cell>
          <cell r="B868" t="str">
            <v>IL17RB</v>
          </cell>
          <cell r="C868">
            <v>2.6509999999999998</v>
          </cell>
          <cell r="D868">
            <v>1.49E-5</v>
          </cell>
          <cell r="E868" t="str">
            <v>interleukin 17 receptor B</v>
          </cell>
          <cell r="F868" t="str">
            <v>Plasma Membrane</v>
          </cell>
          <cell r="G868" t="str">
            <v>transmembrane receptor</v>
          </cell>
        </row>
        <row r="869">
          <cell r="A869" t="str">
            <v>Gm28653</v>
          </cell>
          <cell r="B869" t="str">
            <v xml:space="preserve"> </v>
          </cell>
          <cell r="C869">
            <v>2.65</v>
          </cell>
          <cell r="D869">
            <v>1.62E-9</v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</row>
        <row r="870">
          <cell r="A870" t="str">
            <v>Rorb</v>
          </cell>
          <cell r="B870" t="str">
            <v>RORB</v>
          </cell>
          <cell r="C870">
            <v>2.6469999999999998</v>
          </cell>
          <cell r="D870">
            <v>2.49E-3</v>
          </cell>
          <cell r="E870" t="str">
            <v>RAR related orphan receptor B</v>
          </cell>
          <cell r="F870" t="str">
            <v>Nucleus</v>
          </cell>
          <cell r="G870" t="str">
            <v>ligand-dependent nuclear receptor</v>
          </cell>
        </row>
        <row r="871">
          <cell r="A871" t="str">
            <v>Cdc25c</v>
          </cell>
          <cell r="B871" t="str">
            <v>CDC25C</v>
          </cell>
          <cell r="C871">
            <v>2.645</v>
          </cell>
          <cell r="D871">
            <v>3.5000000000000003E-2</v>
          </cell>
          <cell r="E871" t="str">
            <v>cell division cycle 25C</v>
          </cell>
          <cell r="F871" t="str">
            <v>Nucleus</v>
          </cell>
          <cell r="G871" t="str">
            <v>phosphatase</v>
          </cell>
        </row>
        <row r="872">
          <cell r="A872" t="str">
            <v>Ccdc114</v>
          </cell>
          <cell r="B872" t="str">
            <v>CCDC114</v>
          </cell>
          <cell r="C872">
            <v>2.64</v>
          </cell>
          <cell r="D872">
            <v>5.9400000000000002E-10</v>
          </cell>
          <cell r="E872" t="str">
            <v>coiled-coil domain containing 114</v>
          </cell>
          <cell r="F872" t="str">
            <v>Extracellular Space</v>
          </cell>
          <cell r="G872" t="str">
            <v>other</v>
          </cell>
        </row>
        <row r="873">
          <cell r="A873" t="str">
            <v>Slc25a21</v>
          </cell>
          <cell r="B873" t="str">
            <v>SLC25A21</v>
          </cell>
          <cell r="C873">
            <v>2.64</v>
          </cell>
          <cell r="D873">
            <v>1.9400000000000001E-2</v>
          </cell>
          <cell r="E873" t="str">
            <v>solute carrier family 25 member 21</v>
          </cell>
          <cell r="F873" t="str">
            <v>Cytoplasm</v>
          </cell>
          <cell r="G873" t="str">
            <v>transporter</v>
          </cell>
        </row>
        <row r="874">
          <cell r="A874" t="str">
            <v>Cfap69</v>
          </cell>
          <cell r="B874" t="str">
            <v>CFAP69</v>
          </cell>
          <cell r="C874">
            <v>2.637</v>
          </cell>
          <cell r="D874">
            <v>3.3500000000000001E-6</v>
          </cell>
          <cell r="E874" t="str">
            <v>cilia and flagella associated protein 69</v>
          </cell>
          <cell r="F874" t="str">
            <v>Cytoplasm</v>
          </cell>
          <cell r="G874" t="str">
            <v>other</v>
          </cell>
        </row>
        <row r="875">
          <cell r="A875" t="str">
            <v>Gm37457</v>
          </cell>
          <cell r="B875" t="str">
            <v xml:space="preserve"> </v>
          </cell>
          <cell r="C875">
            <v>2.637</v>
          </cell>
          <cell r="D875">
            <v>4.7300000000000002E-2</v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</row>
        <row r="876">
          <cell r="A876" t="str">
            <v>Efna5</v>
          </cell>
          <cell r="B876" t="str">
            <v>EFNA5</v>
          </cell>
          <cell r="C876">
            <v>2.6339999999999999</v>
          </cell>
          <cell r="D876">
            <v>1.7200000000000001E-4</v>
          </cell>
          <cell r="E876" t="str">
            <v>ephrin A5</v>
          </cell>
          <cell r="F876" t="str">
            <v>Plasma Membrane</v>
          </cell>
          <cell r="G876" t="str">
            <v>kinase</v>
          </cell>
        </row>
        <row r="877">
          <cell r="A877" t="str">
            <v>Gm10441</v>
          </cell>
          <cell r="B877" t="str">
            <v>Gm10441</v>
          </cell>
          <cell r="C877">
            <v>2.6320000000000001</v>
          </cell>
          <cell r="D877">
            <v>2.1099999999999999E-3</v>
          </cell>
          <cell r="E877" t="str">
            <v>predicted gene 10441</v>
          </cell>
          <cell r="F877" t="str">
            <v>Other</v>
          </cell>
          <cell r="G877" t="str">
            <v>other</v>
          </cell>
        </row>
        <row r="878">
          <cell r="A878" t="str">
            <v>Mccc1os</v>
          </cell>
          <cell r="B878" t="str">
            <v>Mccc1os</v>
          </cell>
          <cell r="C878">
            <v>2.63</v>
          </cell>
          <cell r="D878">
            <v>5.3299999999999997E-3</v>
          </cell>
          <cell r="E878" t="str">
            <v>methylcrotonoyl-Coenzyme A carboxylase 1 (alpha), opposite strand</v>
          </cell>
          <cell r="F878" t="str">
            <v>Other</v>
          </cell>
          <cell r="G878" t="str">
            <v>other</v>
          </cell>
        </row>
        <row r="879">
          <cell r="A879" t="str">
            <v>Efhd1</v>
          </cell>
          <cell r="B879" t="str">
            <v>EFHD1</v>
          </cell>
          <cell r="C879">
            <v>2.6280000000000001</v>
          </cell>
          <cell r="D879">
            <v>1.12E-29</v>
          </cell>
          <cell r="E879" t="str">
            <v>EF-hand domain family member D1</v>
          </cell>
          <cell r="F879" t="str">
            <v>Cytoplasm</v>
          </cell>
          <cell r="G879" t="str">
            <v>other</v>
          </cell>
        </row>
        <row r="880">
          <cell r="A880" t="str">
            <v>Celf5</v>
          </cell>
          <cell r="B880" t="str">
            <v>CELF5</v>
          </cell>
          <cell r="C880">
            <v>2.6269999999999998</v>
          </cell>
          <cell r="D880">
            <v>2.1700000000000001E-2</v>
          </cell>
          <cell r="E880" t="str">
            <v>CUGBP Elav-like family member 5</v>
          </cell>
          <cell r="F880" t="str">
            <v>Nucleus</v>
          </cell>
          <cell r="G880" t="str">
            <v>other</v>
          </cell>
        </row>
        <row r="881">
          <cell r="A881" t="str">
            <v>Olfr1034</v>
          </cell>
          <cell r="B881" t="str">
            <v>OR5M9</v>
          </cell>
          <cell r="C881">
            <v>2.6269999999999998</v>
          </cell>
          <cell r="D881">
            <v>1.11E-2</v>
          </cell>
          <cell r="E881" t="str">
            <v>olfactory receptor family 5 subfamily M member 9</v>
          </cell>
          <cell r="F881" t="str">
            <v>Plasma Membrane</v>
          </cell>
          <cell r="G881" t="str">
            <v>G-protein coupled receptor</v>
          </cell>
        </row>
        <row r="882">
          <cell r="A882" t="str">
            <v>Gm42971</v>
          </cell>
          <cell r="B882" t="str">
            <v xml:space="preserve"> </v>
          </cell>
          <cell r="C882">
            <v>2.6230000000000002</v>
          </cell>
          <cell r="D882">
            <v>2.4099999999999998E-3</v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</row>
        <row r="883">
          <cell r="A883" t="str">
            <v>Mtus2</v>
          </cell>
          <cell r="B883" t="str">
            <v>MTUS2</v>
          </cell>
          <cell r="C883">
            <v>2.621</v>
          </cell>
          <cell r="D883">
            <v>1.9599999999999999E-6</v>
          </cell>
          <cell r="E883" t="str">
            <v>microtubule associated scaffold protein 2</v>
          </cell>
          <cell r="F883" t="str">
            <v>Nucleus</v>
          </cell>
          <cell r="G883" t="str">
            <v>other</v>
          </cell>
        </row>
        <row r="884">
          <cell r="A884" t="str">
            <v>Ddn</v>
          </cell>
          <cell r="B884" t="str">
            <v>DDN</v>
          </cell>
          <cell r="C884">
            <v>2.62</v>
          </cell>
          <cell r="D884">
            <v>9.7999999999999999E-15</v>
          </cell>
          <cell r="E884" t="str">
            <v>dendrin</v>
          </cell>
          <cell r="F884" t="str">
            <v>Cytoplasm</v>
          </cell>
          <cell r="G884" t="str">
            <v>transcription regulator</v>
          </cell>
        </row>
        <row r="885">
          <cell r="A885" t="str">
            <v>Hepacam</v>
          </cell>
          <cell r="B885" t="str">
            <v>HEPACAM</v>
          </cell>
          <cell r="C885">
            <v>2.6190000000000002</v>
          </cell>
          <cell r="D885">
            <v>5.3499999999999999E-5</v>
          </cell>
          <cell r="E885" t="str">
            <v>hepatic and glial cell adhesion molecule</v>
          </cell>
          <cell r="F885" t="str">
            <v>Plasma Membrane</v>
          </cell>
          <cell r="G885" t="str">
            <v>other</v>
          </cell>
        </row>
        <row r="886">
          <cell r="A886" t="str">
            <v>AC153959.1</v>
          </cell>
          <cell r="B886" t="str">
            <v xml:space="preserve"> </v>
          </cell>
          <cell r="C886">
            <v>2.6190000000000002</v>
          </cell>
          <cell r="D886">
            <v>1.09E-3</v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</row>
        <row r="887">
          <cell r="A887" t="str">
            <v>Gm11346</v>
          </cell>
          <cell r="B887" t="str">
            <v>Gm11346</v>
          </cell>
          <cell r="C887">
            <v>2.6179999999999999</v>
          </cell>
          <cell r="D887">
            <v>4.62E-3</v>
          </cell>
          <cell r="E887" t="str">
            <v>X-linked lymphocyte-regulated 5 pseudogene</v>
          </cell>
          <cell r="F887" t="str">
            <v>Other</v>
          </cell>
          <cell r="G887" t="str">
            <v>other</v>
          </cell>
        </row>
        <row r="888">
          <cell r="A888" t="str">
            <v>Tnip3</v>
          </cell>
          <cell r="B888" t="str">
            <v>TNIP3</v>
          </cell>
          <cell r="C888">
            <v>2.6179999999999999</v>
          </cell>
          <cell r="D888">
            <v>9.6600000000000002E-3</v>
          </cell>
          <cell r="E888" t="str">
            <v>TNFAIP3 interacting protein 3</v>
          </cell>
          <cell r="F888" t="str">
            <v>Cytoplasm</v>
          </cell>
          <cell r="G888" t="str">
            <v>other</v>
          </cell>
        </row>
        <row r="889">
          <cell r="A889" t="str">
            <v>B230206H07Rik</v>
          </cell>
          <cell r="B889" t="str">
            <v>B230206H07Rik</v>
          </cell>
          <cell r="C889">
            <v>2.617</v>
          </cell>
          <cell r="D889">
            <v>1.2100000000000001E-11</v>
          </cell>
          <cell r="E889" t="str">
            <v>RIKEN cDNA B230206H07 gene</v>
          </cell>
          <cell r="F889" t="str">
            <v>Other</v>
          </cell>
          <cell r="G889" t="str">
            <v>other</v>
          </cell>
        </row>
        <row r="890">
          <cell r="A890" t="str">
            <v>CT030173.1</v>
          </cell>
          <cell r="B890" t="str">
            <v xml:space="preserve"> </v>
          </cell>
          <cell r="C890">
            <v>2.6150000000000002</v>
          </cell>
          <cell r="D890">
            <v>4.1099999999999999E-3</v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</row>
        <row r="891">
          <cell r="A891" t="str">
            <v>AV026068</v>
          </cell>
          <cell r="B891" t="str">
            <v>AV026068</v>
          </cell>
          <cell r="C891">
            <v>2.6120000000000001</v>
          </cell>
          <cell r="D891">
            <v>2.8500000000000001E-2</v>
          </cell>
          <cell r="E891" t="str">
            <v>expressed sequence AV026068</v>
          </cell>
          <cell r="F891" t="str">
            <v>Other</v>
          </cell>
          <cell r="G891" t="str">
            <v>other</v>
          </cell>
        </row>
        <row r="892">
          <cell r="A892" t="str">
            <v>Pla2g2d</v>
          </cell>
          <cell r="B892" t="str">
            <v>PLA2G2D</v>
          </cell>
          <cell r="C892">
            <v>2.6030000000000002</v>
          </cell>
          <cell r="D892">
            <v>5.2899999999999998E-5</v>
          </cell>
          <cell r="E892" t="str">
            <v>phospholipase A2 group IID</v>
          </cell>
          <cell r="F892" t="str">
            <v>Extracellular Space</v>
          </cell>
          <cell r="G892" t="str">
            <v>enzyme</v>
          </cell>
        </row>
        <row r="893">
          <cell r="A893" t="str">
            <v>Bcl11a</v>
          </cell>
          <cell r="B893" t="str">
            <v>BCL11A</v>
          </cell>
          <cell r="C893">
            <v>2.6019999999999999</v>
          </cell>
          <cell r="D893">
            <v>5.4200000000000003E-3</v>
          </cell>
          <cell r="E893" t="str">
            <v>B cell CLL/lymphoma 11A</v>
          </cell>
          <cell r="F893" t="str">
            <v>Nucleus</v>
          </cell>
          <cell r="G893" t="str">
            <v>transcription regulator</v>
          </cell>
        </row>
        <row r="894">
          <cell r="A894" t="str">
            <v>Gm28068</v>
          </cell>
          <cell r="B894" t="str">
            <v>Gm28068</v>
          </cell>
          <cell r="C894">
            <v>2.601</v>
          </cell>
          <cell r="D894">
            <v>3.3099999999999997E-2</v>
          </cell>
          <cell r="E894" t="str">
            <v>predicted gene 28068</v>
          </cell>
          <cell r="F894" t="str">
            <v>Other</v>
          </cell>
          <cell r="G894" t="str">
            <v>other</v>
          </cell>
        </row>
        <row r="895">
          <cell r="A895" t="str">
            <v>Mymk</v>
          </cell>
          <cell r="B895" t="str">
            <v>MYMK</v>
          </cell>
          <cell r="C895">
            <v>2.5979999999999999</v>
          </cell>
          <cell r="D895">
            <v>8.5100000000000001E-13</v>
          </cell>
          <cell r="E895" t="str">
            <v>myomaker, myoblast fusion factor</v>
          </cell>
          <cell r="F895" t="str">
            <v>Plasma Membrane</v>
          </cell>
          <cell r="G895" t="str">
            <v>other</v>
          </cell>
        </row>
        <row r="896">
          <cell r="A896" t="str">
            <v>Etv1</v>
          </cell>
          <cell r="B896" t="str">
            <v>ETV1</v>
          </cell>
          <cell r="C896">
            <v>2.597</v>
          </cell>
          <cell r="D896">
            <v>1.03E-44</v>
          </cell>
          <cell r="E896" t="str">
            <v>ETS variant 1</v>
          </cell>
          <cell r="F896" t="str">
            <v>Nucleus</v>
          </cell>
          <cell r="G896" t="str">
            <v>transcription regulator</v>
          </cell>
        </row>
        <row r="897">
          <cell r="A897" t="str">
            <v>AC124346.3</v>
          </cell>
          <cell r="B897" t="str">
            <v xml:space="preserve"> </v>
          </cell>
          <cell r="C897">
            <v>2.5939999999999999</v>
          </cell>
          <cell r="D897">
            <v>8.5100000000000002E-3</v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</row>
        <row r="898">
          <cell r="A898" t="str">
            <v>Gfra1</v>
          </cell>
          <cell r="B898" t="str">
            <v>GFRA1</v>
          </cell>
          <cell r="C898">
            <v>2.5920000000000001</v>
          </cell>
          <cell r="D898">
            <v>4.2899999999999999E-26</v>
          </cell>
          <cell r="E898" t="str">
            <v>GDNF family receptor alpha 1</v>
          </cell>
          <cell r="F898" t="str">
            <v>Plasma Membrane</v>
          </cell>
          <cell r="G898" t="str">
            <v>transmembrane receptor</v>
          </cell>
        </row>
        <row r="899">
          <cell r="A899" t="str">
            <v>Il1rapl1</v>
          </cell>
          <cell r="B899" t="str">
            <v>IL1RAPL1</v>
          </cell>
          <cell r="C899">
            <v>2.589</v>
          </cell>
          <cell r="D899">
            <v>4.1099999999999998E-2</v>
          </cell>
          <cell r="E899" t="str">
            <v>interleukin 1 receptor accessory protein like 1</v>
          </cell>
          <cell r="F899" t="str">
            <v>Plasma Membrane</v>
          </cell>
          <cell r="G899" t="str">
            <v>transmembrane receptor</v>
          </cell>
        </row>
        <row r="900">
          <cell r="A900" t="str">
            <v>Pcdh11x</v>
          </cell>
          <cell r="B900" t="str">
            <v>PCDH11X</v>
          </cell>
          <cell r="C900">
            <v>2.585</v>
          </cell>
          <cell r="D900">
            <v>2.4599999999999999E-3</v>
          </cell>
          <cell r="E900" t="str">
            <v>protocadherin 11 X-linked</v>
          </cell>
          <cell r="F900" t="str">
            <v>Plasma Membrane</v>
          </cell>
          <cell r="G900" t="str">
            <v>other</v>
          </cell>
        </row>
        <row r="901">
          <cell r="A901" t="str">
            <v>Nrxn3</v>
          </cell>
          <cell r="B901" t="str">
            <v>Nrxn3</v>
          </cell>
          <cell r="C901">
            <v>2.5830000000000002</v>
          </cell>
          <cell r="D901">
            <v>4.7699999999999999E-2</v>
          </cell>
          <cell r="E901" t="str">
            <v>neurexin III</v>
          </cell>
          <cell r="F901" t="str">
            <v>Plasma Membrane</v>
          </cell>
          <cell r="G901" t="str">
            <v>other</v>
          </cell>
        </row>
        <row r="902">
          <cell r="A902" t="str">
            <v>Zfp811</v>
          </cell>
          <cell r="B902" t="str">
            <v>Zfp811</v>
          </cell>
          <cell r="C902">
            <v>2.5760000000000001</v>
          </cell>
          <cell r="D902">
            <v>3.4000000000000002E-4</v>
          </cell>
          <cell r="E902" t="str">
            <v>zinc finger protein 811</v>
          </cell>
          <cell r="F902" t="str">
            <v>Other</v>
          </cell>
          <cell r="G902" t="str">
            <v>other</v>
          </cell>
        </row>
        <row r="903">
          <cell r="A903" t="str">
            <v>Gm15541</v>
          </cell>
          <cell r="B903" t="str">
            <v>Gm15541</v>
          </cell>
          <cell r="C903">
            <v>2.573</v>
          </cell>
          <cell r="D903">
            <v>5.62E-4</v>
          </cell>
          <cell r="E903" t="str">
            <v>predicted gene 15541</v>
          </cell>
          <cell r="F903" t="str">
            <v>Other</v>
          </cell>
          <cell r="G903" t="str">
            <v>other</v>
          </cell>
        </row>
        <row r="904">
          <cell r="A904" t="str">
            <v>Nrxn1</v>
          </cell>
          <cell r="B904" t="str">
            <v>NRXN1</v>
          </cell>
          <cell r="C904">
            <v>2.5710000000000002</v>
          </cell>
          <cell r="D904">
            <v>3.0000000000000001E-3</v>
          </cell>
          <cell r="E904" t="str">
            <v>neurexin 1</v>
          </cell>
          <cell r="F904" t="str">
            <v>Plasma Membrane</v>
          </cell>
          <cell r="G904" t="str">
            <v>transporter</v>
          </cell>
        </row>
        <row r="905">
          <cell r="A905" t="str">
            <v>Mfsd7a</v>
          </cell>
          <cell r="B905" t="str">
            <v>SLC49A3</v>
          </cell>
          <cell r="C905">
            <v>2.5710000000000002</v>
          </cell>
          <cell r="D905">
            <v>1.4999999999999999E-13</v>
          </cell>
          <cell r="E905" t="str">
            <v>solute carrier family 49 member 3</v>
          </cell>
          <cell r="F905" t="str">
            <v>Other</v>
          </cell>
          <cell r="G905" t="str">
            <v>other</v>
          </cell>
        </row>
        <row r="906">
          <cell r="A906" t="str">
            <v>Steap2</v>
          </cell>
          <cell r="B906" t="str">
            <v>STEAP2</v>
          </cell>
          <cell r="C906">
            <v>2.569</v>
          </cell>
          <cell r="D906">
            <v>1.25E-11</v>
          </cell>
          <cell r="E906" t="str">
            <v>STEAP2 metalloreductase</v>
          </cell>
          <cell r="F906" t="str">
            <v>Plasma Membrane</v>
          </cell>
          <cell r="G906" t="str">
            <v>transporter</v>
          </cell>
        </row>
        <row r="907">
          <cell r="A907" t="str">
            <v>9430062P05Rik</v>
          </cell>
          <cell r="B907" t="str">
            <v>9430062P05Rik</v>
          </cell>
          <cell r="C907">
            <v>2.5680000000000001</v>
          </cell>
          <cell r="D907">
            <v>9.4199999999999996E-3</v>
          </cell>
          <cell r="E907" t="str">
            <v>RIKEN cDNA 9430062P05 gene</v>
          </cell>
          <cell r="F907" t="str">
            <v>Other</v>
          </cell>
          <cell r="G907" t="str">
            <v>other</v>
          </cell>
        </row>
        <row r="908">
          <cell r="A908" t="str">
            <v>Gpld1</v>
          </cell>
          <cell r="B908" t="str">
            <v>GPLD1</v>
          </cell>
          <cell r="C908">
            <v>2.5659999999999998</v>
          </cell>
          <cell r="D908">
            <v>7.4399999999999999E-7</v>
          </cell>
          <cell r="E908" t="str">
            <v>glycosylphosphatidylinositol specific phospholipase D1</v>
          </cell>
          <cell r="F908" t="str">
            <v>Cytoplasm</v>
          </cell>
          <cell r="G908" t="str">
            <v>enzyme</v>
          </cell>
        </row>
        <row r="909">
          <cell r="A909" t="str">
            <v>Igf1</v>
          </cell>
          <cell r="B909" t="str">
            <v>IGF1</v>
          </cell>
          <cell r="C909">
            <v>2.5609999999999999</v>
          </cell>
          <cell r="D909">
            <v>8.9399999999999993E-15</v>
          </cell>
          <cell r="E909" t="str">
            <v>insulin like growth factor 1</v>
          </cell>
          <cell r="F909" t="str">
            <v>Extracellular Space</v>
          </cell>
          <cell r="G909" t="str">
            <v>growth factor</v>
          </cell>
        </row>
        <row r="910">
          <cell r="A910" t="str">
            <v>Pdlim2</v>
          </cell>
          <cell r="B910" t="str">
            <v>PDLIM2</v>
          </cell>
          <cell r="C910">
            <v>2.5609999999999999</v>
          </cell>
          <cell r="D910">
            <v>7.0600000000000003E-15</v>
          </cell>
          <cell r="E910" t="str">
            <v>PDZ and LIM domain 2</v>
          </cell>
          <cell r="F910" t="str">
            <v>Cytoplasm</v>
          </cell>
          <cell r="G910" t="str">
            <v>other</v>
          </cell>
        </row>
        <row r="911">
          <cell r="A911" t="str">
            <v>Ms4a8a</v>
          </cell>
          <cell r="B911" t="str">
            <v>MS4A8</v>
          </cell>
          <cell r="C911">
            <v>2.5569999999999999</v>
          </cell>
          <cell r="D911">
            <v>5.8999999999999999E-3</v>
          </cell>
          <cell r="E911" t="str">
            <v>membrane spanning 4-domains A8</v>
          </cell>
          <cell r="F911" t="str">
            <v>Plasma Membrane</v>
          </cell>
          <cell r="G911" t="str">
            <v>other</v>
          </cell>
        </row>
        <row r="912">
          <cell r="A912">
            <v>37865</v>
          </cell>
          <cell r="B912">
            <v>37865</v>
          </cell>
          <cell r="C912">
            <v>2.556</v>
          </cell>
          <cell r="D912">
            <v>1.2200000000000001E-12</v>
          </cell>
          <cell r="E912" t="str">
            <v>septin 3</v>
          </cell>
          <cell r="F912" t="str">
            <v>Cytoplasm</v>
          </cell>
          <cell r="G912" t="str">
            <v>enzyme</v>
          </cell>
        </row>
        <row r="913">
          <cell r="A913" t="str">
            <v>Lrp1b</v>
          </cell>
          <cell r="B913" t="str">
            <v>LRP1B</v>
          </cell>
          <cell r="C913">
            <v>2.5550000000000002</v>
          </cell>
          <cell r="D913">
            <v>3.5899999999999999E-3</v>
          </cell>
          <cell r="E913" t="str">
            <v>LDL receptor related protein 1B</v>
          </cell>
          <cell r="F913" t="str">
            <v>Plasma Membrane</v>
          </cell>
          <cell r="G913" t="str">
            <v>transmembrane receptor</v>
          </cell>
        </row>
        <row r="914">
          <cell r="A914" t="str">
            <v>Ptn</v>
          </cell>
          <cell r="B914" t="str">
            <v>PTN</v>
          </cell>
          <cell r="C914">
            <v>2.5550000000000002</v>
          </cell>
          <cell r="D914">
            <v>1.15E-7</v>
          </cell>
          <cell r="E914" t="str">
            <v>pleiotrophin</v>
          </cell>
          <cell r="F914" t="str">
            <v>Extracellular Space</v>
          </cell>
          <cell r="G914" t="str">
            <v>growth factor</v>
          </cell>
        </row>
        <row r="915">
          <cell r="A915" t="str">
            <v>Gal3st1</v>
          </cell>
          <cell r="B915" t="str">
            <v>GAL3ST1</v>
          </cell>
          <cell r="C915">
            <v>2.5499999999999998</v>
          </cell>
          <cell r="D915">
            <v>2.4899999999999999E-9</v>
          </cell>
          <cell r="E915" t="str">
            <v>galactose-3-O-sulfotransferase 1</v>
          </cell>
          <cell r="F915" t="str">
            <v>Cytoplasm</v>
          </cell>
          <cell r="G915" t="str">
            <v>enzyme</v>
          </cell>
        </row>
        <row r="916">
          <cell r="A916" t="str">
            <v>Ptpn13</v>
          </cell>
          <cell r="B916" t="str">
            <v>PTPN13</v>
          </cell>
          <cell r="C916">
            <v>2.548</v>
          </cell>
          <cell r="D916">
            <v>6.0199999999999996E-34</v>
          </cell>
          <cell r="E916" t="str">
            <v>protein tyrosine phosphatase, non-receptor type 13</v>
          </cell>
          <cell r="F916" t="str">
            <v>Cytoplasm</v>
          </cell>
          <cell r="G916" t="str">
            <v>phosphatase</v>
          </cell>
        </row>
        <row r="917">
          <cell r="A917" t="str">
            <v>Rgs17</v>
          </cell>
          <cell r="B917" t="str">
            <v>RGS17</v>
          </cell>
          <cell r="C917">
            <v>2.548</v>
          </cell>
          <cell r="D917">
            <v>4.99E-2</v>
          </cell>
          <cell r="E917" t="str">
            <v>regulator of G protein signaling 17</v>
          </cell>
          <cell r="F917" t="str">
            <v>Cytoplasm</v>
          </cell>
          <cell r="G917" t="str">
            <v>other</v>
          </cell>
        </row>
        <row r="918">
          <cell r="A918" t="str">
            <v>Kcnk1</v>
          </cell>
          <cell r="B918" t="str">
            <v>KCNK1</v>
          </cell>
          <cell r="C918">
            <v>2.5449999999999999</v>
          </cell>
          <cell r="D918">
            <v>4.6499999999999999E-7</v>
          </cell>
          <cell r="E918" t="str">
            <v>potassium two pore domain channel subfamily K member 1</v>
          </cell>
          <cell r="F918" t="str">
            <v>Plasma Membrane</v>
          </cell>
          <cell r="G918" t="str">
            <v>ion channel</v>
          </cell>
        </row>
        <row r="919">
          <cell r="A919" t="str">
            <v>Meis1</v>
          </cell>
          <cell r="B919" t="str">
            <v>Meis1</v>
          </cell>
          <cell r="C919">
            <v>2.5449999999999999</v>
          </cell>
          <cell r="D919">
            <v>3.96E-5</v>
          </cell>
          <cell r="E919" t="str">
            <v>Meis homeobox 1</v>
          </cell>
          <cell r="F919" t="str">
            <v>Nucleus</v>
          </cell>
          <cell r="G919" t="str">
            <v>transcription regulator</v>
          </cell>
        </row>
        <row r="920">
          <cell r="A920" t="str">
            <v>Casc1</v>
          </cell>
          <cell r="B920" t="str">
            <v>CASC1</v>
          </cell>
          <cell r="C920">
            <v>2.544</v>
          </cell>
          <cell r="D920">
            <v>8.1199999999999995E-5</v>
          </cell>
          <cell r="E920" t="str">
            <v>cancer susceptibility 1</v>
          </cell>
          <cell r="F920" t="str">
            <v>Cytoplasm</v>
          </cell>
          <cell r="G920" t="str">
            <v>other</v>
          </cell>
        </row>
        <row r="921">
          <cell r="A921" t="str">
            <v>Elovl7</v>
          </cell>
          <cell r="B921" t="str">
            <v>ELOVL7</v>
          </cell>
          <cell r="C921">
            <v>2.544</v>
          </cell>
          <cell r="D921">
            <v>7.1000000000000005E-5</v>
          </cell>
          <cell r="E921" t="str">
            <v>ELOVL fatty acid elongase 7</v>
          </cell>
          <cell r="F921" t="str">
            <v>Cytoplasm</v>
          </cell>
          <cell r="G921" t="str">
            <v>enzyme</v>
          </cell>
        </row>
        <row r="922">
          <cell r="A922" t="str">
            <v>Gm16316</v>
          </cell>
          <cell r="B922" t="str">
            <v>Gm16316</v>
          </cell>
          <cell r="C922">
            <v>2.544</v>
          </cell>
          <cell r="D922">
            <v>3.0899999999999999E-3</v>
          </cell>
          <cell r="E922" t="str">
            <v>predicted gene 16316</v>
          </cell>
          <cell r="F922" t="str">
            <v>Other</v>
          </cell>
          <cell r="G922" t="str">
            <v>other</v>
          </cell>
        </row>
        <row r="923">
          <cell r="A923" t="str">
            <v>Nfe2l3</v>
          </cell>
          <cell r="B923" t="str">
            <v>NFE2L3</v>
          </cell>
          <cell r="C923">
            <v>2.5430000000000001</v>
          </cell>
          <cell r="D923">
            <v>5.7799999999999995E-4</v>
          </cell>
          <cell r="E923" t="str">
            <v>nuclear factor, erythroid 2 like 3</v>
          </cell>
          <cell r="F923" t="str">
            <v>Nucleus</v>
          </cell>
          <cell r="G923" t="str">
            <v>transcription regulator</v>
          </cell>
        </row>
        <row r="924">
          <cell r="A924" t="str">
            <v>Rab11fip1</v>
          </cell>
          <cell r="B924" t="str">
            <v>RAB11FIP1</v>
          </cell>
          <cell r="C924">
            <v>2.5419999999999998</v>
          </cell>
          <cell r="D924">
            <v>1.2799999999999999E-4</v>
          </cell>
          <cell r="E924" t="str">
            <v>RAB11 family interacting protein 1</v>
          </cell>
          <cell r="F924" t="str">
            <v>Cytoplasm</v>
          </cell>
          <cell r="G924" t="str">
            <v>other</v>
          </cell>
        </row>
        <row r="925">
          <cell r="A925" t="str">
            <v>Soat2</v>
          </cell>
          <cell r="B925" t="str">
            <v>SOAT2</v>
          </cell>
          <cell r="C925">
            <v>2.5419999999999998</v>
          </cell>
          <cell r="D925">
            <v>4.1000000000000003E-3</v>
          </cell>
          <cell r="E925" t="str">
            <v>sterol O-acyltransferase 2</v>
          </cell>
          <cell r="F925" t="str">
            <v>Cytoplasm</v>
          </cell>
          <cell r="G925" t="str">
            <v>enzyme</v>
          </cell>
        </row>
        <row r="926">
          <cell r="A926" t="str">
            <v>Adgrg2</v>
          </cell>
          <cell r="B926" t="str">
            <v>ADGRG2</v>
          </cell>
          <cell r="C926">
            <v>2.5409999999999999</v>
          </cell>
          <cell r="D926">
            <v>1.28E-6</v>
          </cell>
          <cell r="E926" t="str">
            <v>adhesion G protein-coupled receptor G2</v>
          </cell>
          <cell r="F926" t="str">
            <v>Plasma Membrane</v>
          </cell>
          <cell r="G926" t="str">
            <v>G-protein coupled receptor</v>
          </cell>
        </row>
        <row r="927">
          <cell r="A927" t="str">
            <v>Phex</v>
          </cell>
          <cell r="B927" t="str">
            <v>PHEX</v>
          </cell>
          <cell r="C927">
            <v>2.54</v>
          </cell>
          <cell r="D927">
            <v>2.8299999999999999E-2</v>
          </cell>
          <cell r="E927" t="str">
            <v>phosphate regulating endopeptidase homolog X-linked</v>
          </cell>
          <cell r="F927" t="str">
            <v>Cytoplasm</v>
          </cell>
          <cell r="G927" t="str">
            <v>peptidase</v>
          </cell>
        </row>
        <row r="928">
          <cell r="A928" t="str">
            <v>Flrt3</v>
          </cell>
          <cell r="B928" t="str">
            <v>FLRT3</v>
          </cell>
          <cell r="C928">
            <v>2.5390000000000001</v>
          </cell>
          <cell r="D928">
            <v>5.5999999999999999E-5</v>
          </cell>
          <cell r="E928" t="str">
            <v>fibronectin leucine rich transmembrane protein 3</v>
          </cell>
          <cell r="F928" t="str">
            <v>Plasma Membrane</v>
          </cell>
          <cell r="G928" t="str">
            <v>other</v>
          </cell>
        </row>
        <row r="929">
          <cell r="A929" t="str">
            <v>Timd4</v>
          </cell>
          <cell r="B929" t="str">
            <v>TIMD4</v>
          </cell>
          <cell r="C929">
            <v>2.5390000000000001</v>
          </cell>
          <cell r="D929">
            <v>8.6399999999999999E-5</v>
          </cell>
          <cell r="E929" t="str">
            <v>T cell immunoglobulin and mucin domain containing 4</v>
          </cell>
          <cell r="F929" t="str">
            <v>Plasma Membrane</v>
          </cell>
          <cell r="G929" t="str">
            <v>other</v>
          </cell>
        </row>
        <row r="930">
          <cell r="A930" t="str">
            <v>Ace2</v>
          </cell>
          <cell r="B930" t="str">
            <v>ACE2</v>
          </cell>
          <cell r="C930">
            <v>2.5369999999999999</v>
          </cell>
          <cell r="D930">
            <v>4.7899999999999999E-8</v>
          </cell>
          <cell r="E930" t="str">
            <v>angiotensin I converting enzyme 2</v>
          </cell>
          <cell r="F930" t="str">
            <v>Plasma Membrane</v>
          </cell>
          <cell r="G930" t="str">
            <v>peptidase</v>
          </cell>
        </row>
        <row r="931">
          <cell r="A931" t="str">
            <v>Fgf14</v>
          </cell>
          <cell r="B931" t="str">
            <v>FGF14</v>
          </cell>
          <cell r="C931">
            <v>2.536</v>
          </cell>
          <cell r="D931">
            <v>1.7000000000000001E-4</v>
          </cell>
          <cell r="E931" t="str">
            <v>fibroblast growth factor 14</v>
          </cell>
          <cell r="F931" t="str">
            <v>Extracellular Space</v>
          </cell>
          <cell r="G931" t="str">
            <v>growth factor</v>
          </cell>
        </row>
        <row r="932">
          <cell r="A932" t="str">
            <v>Hmgcs2</v>
          </cell>
          <cell r="B932" t="str">
            <v>HMGCS2</v>
          </cell>
          <cell r="C932">
            <v>2.536</v>
          </cell>
          <cell r="D932">
            <v>5.5900000000000004E-13</v>
          </cell>
          <cell r="E932" t="str">
            <v>3-hydroxy-3-methylglutaryl-CoA synthase 2</v>
          </cell>
          <cell r="F932" t="str">
            <v>Cytoplasm</v>
          </cell>
          <cell r="G932" t="str">
            <v>enzyme</v>
          </cell>
        </row>
        <row r="933">
          <cell r="A933" t="str">
            <v>BE692007</v>
          </cell>
          <cell r="B933" t="str">
            <v>BE692007</v>
          </cell>
          <cell r="C933">
            <v>2.5350000000000001</v>
          </cell>
          <cell r="D933">
            <v>6.1199999999999996E-3</v>
          </cell>
          <cell r="E933" t="str">
            <v>expressed sequence BE692007</v>
          </cell>
          <cell r="F933" t="str">
            <v>Other</v>
          </cell>
          <cell r="G933" t="str">
            <v>other</v>
          </cell>
        </row>
        <row r="934">
          <cell r="A934" t="str">
            <v>Piwil1</v>
          </cell>
          <cell r="B934" t="str">
            <v>PIWIL1</v>
          </cell>
          <cell r="C934">
            <v>2.5339999999999998</v>
          </cell>
          <cell r="D934">
            <v>4.3499999999999997E-3</v>
          </cell>
          <cell r="E934" t="str">
            <v>piwi like RNA-mediated gene silencing 1</v>
          </cell>
          <cell r="F934" t="str">
            <v>Cytoplasm</v>
          </cell>
          <cell r="G934" t="str">
            <v>enzyme</v>
          </cell>
        </row>
        <row r="935">
          <cell r="A935" t="str">
            <v>Gm37529</v>
          </cell>
          <cell r="B935" t="str">
            <v xml:space="preserve"> </v>
          </cell>
          <cell r="C935">
            <v>2.532</v>
          </cell>
          <cell r="D935">
            <v>6.4900000000000001E-3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</row>
        <row r="936">
          <cell r="A936" t="str">
            <v>AC124179.2</v>
          </cell>
          <cell r="B936" t="str">
            <v xml:space="preserve"> </v>
          </cell>
          <cell r="C936">
            <v>2.5299999999999998</v>
          </cell>
          <cell r="D936">
            <v>1.11E-2</v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</row>
        <row r="937">
          <cell r="A937" t="str">
            <v>Cdh1</v>
          </cell>
          <cell r="B937" t="str">
            <v>CDH1</v>
          </cell>
          <cell r="C937">
            <v>2.5289999999999999</v>
          </cell>
          <cell r="D937">
            <v>1.77E-6</v>
          </cell>
          <cell r="E937" t="str">
            <v>cadherin 1</v>
          </cell>
          <cell r="F937" t="str">
            <v>Plasma Membrane</v>
          </cell>
          <cell r="G937" t="str">
            <v>other</v>
          </cell>
        </row>
        <row r="938">
          <cell r="A938" t="str">
            <v>Ube2ql1</v>
          </cell>
          <cell r="B938" t="str">
            <v>UBE2QL1</v>
          </cell>
          <cell r="C938">
            <v>2.5259999999999998</v>
          </cell>
          <cell r="D938">
            <v>8.9400000000000003E-12</v>
          </cell>
          <cell r="E938" t="str">
            <v>ubiquitin conjugating enzyme E2 Q family like 1</v>
          </cell>
          <cell r="F938" t="str">
            <v>Nucleus</v>
          </cell>
          <cell r="G938" t="str">
            <v>enzyme</v>
          </cell>
        </row>
        <row r="939">
          <cell r="A939" t="str">
            <v>AC122335.3</v>
          </cell>
          <cell r="B939" t="str">
            <v xml:space="preserve"> </v>
          </cell>
          <cell r="C939">
            <v>2.5259999999999998</v>
          </cell>
          <cell r="D939">
            <v>1.6000000000000001E-3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</row>
        <row r="940">
          <cell r="A940" t="str">
            <v>Nos1ap</v>
          </cell>
          <cell r="B940" t="str">
            <v>Nos1ap</v>
          </cell>
          <cell r="C940">
            <v>2.524</v>
          </cell>
          <cell r="D940">
            <v>1.1299999999999999E-3</v>
          </cell>
          <cell r="E940" t="str">
            <v>nitric oxide synthase 1 (neuronal) adaptor protein</v>
          </cell>
          <cell r="F940" t="str">
            <v>Cytoplasm</v>
          </cell>
          <cell r="G940" t="str">
            <v>other</v>
          </cell>
        </row>
        <row r="941">
          <cell r="A941" t="str">
            <v>Gm42544</v>
          </cell>
          <cell r="B941" t="str">
            <v xml:space="preserve"> </v>
          </cell>
          <cell r="C941">
            <v>2.5230000000000001</v>
          </cell>
          <cell r="D941">
            <v>4.6600000000000001E-3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</row>
        <row r="942">
          <cell r="A942" t="str">
            <v>Plekha4</v>
          </cell>
          <cell r="B942" t="str">
            <v>PLEKHA4</v>
          </cell>
          <cell r="C942">
            <v>2.5219999999999998</v>
          </cell>
          <cell r="D942">
            <v>2.0700000000000001E-22</v>
          </cell>
          <cell r="E942" t="str">
            <v>pleckstrin homology domain containing A4</v>
          </cell>
          <cell r="F942" t="str">
            <v>Cytoplasm</v>
          </cell>
          <cell r="G942" t="str">
            <v>other</v>
          </cell>
        </row>
        <row r="943">
          <cell r="A943" t="str">
            <v>Spsb4</v>
          </cell>
          <cell r="B943" t="str">
            <v>SPSB4</v>
          </cell>
          <cell r="C943">
            <v>2.5219999999999998</v>
          </cell>
          <cell r="D943">
            <v>8.2599999999999998E-8</v>
          </cell>
          <cell r="E943" t="str">
            <v>splA/ryanodine receptor domain and SOCS box containing 4</v>
          </cell>
          <cell r="F943" t="str">
            <v>Cytoplasm</v>
          </cell>
          <cell r="G943" t="str">
            <v>other</v>
          </cell>
        </row>
        <row r="944">
          <cell r="A944" t="str">
            <v>Syna</v>
          </cell>
          <cell r="B944" t="str">
            <v>Syna</v>
          </cell>
          <cell r="C944">
            <v>2.5209999999999999</v>
          </cell>
          <cell r="D944">
            <v>3.8999999999999998E-3</v>
          </cell>
          <cell r="E944" t="str">
            <v>syncytin a</v>
          </cell>
          <cell r="F944" t="str">
            <v>Other</v>
          </cell>
          <cell r="G944" t="str">
            <v>other</v>
          </cell>
        </row>
        <row r="945">
          <cell r="A945" t="str">
            <v>Tpte</v>
          </cell>
          <cell r="B945" t="str">
            <v>TPTE2</v>
          </cell>
          <cell r="C945">
            <v>2.52</v>
          </cell>
          <cell r="D945">
            <v>1.9E-2</v>
          </cell>
          <cell r="E945" t="str">
            <v>transmembrane phosphoinositide 3-phosphatase and tensin homolog 2</v>
          </cell>
          <cell r="F945" t="str">
            <v>Cytoplasm</v>
          </cell>
          <cell r="G945" t="str">
            <v>phosphatase</v>
          </cell>
        </row>
        <row r="946">
          <cell r="A946" t="str">
            <v>Il1rn</v>
          </cell>
          <cell r="B946" t="str">
            <v>IL1RN</v>
          </cell>
          <cell r="C946">
            <v>2.5190000000000001</v>
          </cell>
          <cell r="D946">
            <v>3.3099999999999997E-2</v>
          </cell>
          <cell r="E946" t="str">
            <v>interleukin 1 receptor antagonist</v>
          </cell>
          <cell r="F946" t="str">
            <v>Extracellular Space</v>
          </cell>
          <cell r="G946" t="str">
            <v>cytokine</v>
          </cell>
        </row>
        <row r="947">
          <cell r="A947" t="str">
            <v>Tgfa</v>
          </cell>
          <cell r="B947" t="str">
            <v>TGFA</v>
          </cell>
          <cell r="C947">
            <v>2.5190000000000001</v>
          </cell>
          <cell r="D947">
            <v>6.2299999999999995E-8</v>
          </cell>
          <cell r="E947" t="str">
            <v>transforming growth factor alpha</v>
          </cell>
          <cell r="F947" t="str">
            <v>Extracellular Space</v>
          </cell>
          <cell r="G947" t="str">
            <v>growth factor</v>
          </cell>
        </row>
        <row r="948">
          <cell r="A948" t="str">
            <v>6330403K07Rik</v>
          </cell>
          <cell r="B948" t="str">
            <v>LOC728392</v>
          </cell>
          <cell r="C948">
            <v>2.5169999999999999</v>
          </cell>
          <cell r="D948">
            <v>1.5299999999999999E-5</v>
          </cell>
          <cell r="E948" t="str">
            <v>uncharacterized LOC728392</v>
          </cell>
          <cell r="F948" t="str">
            <v>Other</v>
          </cell>
          <cell r="G948" t="str">
            <v>other</v>
          </cell>
        </row>
        <row r="949">
          <cell r="A949" t="str">
            <v>2810030D12Rik</v>
          </cell>
          <cell r="B949" t="str">
            <v>2810030D12Rik</v>
          </cell>
          <cell r="C949">
            <v>2.5139999999999998</v>
          </cell>
          <cell r="D949">
            <v>1.18E-4</v>
          </cell>
          <cell r="E949" t="str">
            <v>RIKEN cDNA 2810030D12 gene</v>
          </cell>
          <cell r="F949" t="str">
            <v>Other</v>
          </cell>
          <cell r="G949" t="str">
            <v>other</v>
          </cell>
        </row>
        <row r="950">
          <cell r="A950" t="str">
            <v>Gm45501</v>
          </cell>
          <cell r="B950" t="str">
            <v xml:space="preserve"> </v>
          </cell>
          <cell r="C950">
            <v>2.5139999999999998</v>
          </cell>
          <cell r="D950">
            <v>1.6800000000000001E-3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</row>
        <row r="951">
          <cell r="A951" t="str">
            <v>Lamb3</v>
          </cell>
          <cell r="B951" t="str">
            <v>LAMB3</v>
          </cell>
          <cell r="C951">
            <v>2.5129999999999999</v>
          </cell>
          <cell r="D951">
            <v>5.2600000000000003E-15</v>
          </cell>
          <cell r="E951" t="str">
            <v>laminin subunit beta 3</v>
          </cell>
          <cell r="F951" t="str">
            <v>Extracellular Space</v>
          </cell>
          <cell r="G951" t="str">
            <v>transporter</v>
          </cell>
        </row>
        <row r="952">
          <cell r="A952" t="str">
            <v>Prelid3a</v>
          </cell>
          <cell r="B952" t="str">
            <v>PRELID3A</v>
          </cell>
          <cell r="C952">
            <v>2.512</v>
          </cell>
          <cell r="D952">
            <v>1.9E-3</v>
          </cell>
          <cell r="E952" t="str">
            <v>PRELI domain containing 3A</v>
          </cell>
          <cell r="F952" t="str">
            <v>Cytoplasm</v>
          </cell>
          <cell r="G952" t="str">
            <v>transporter</v>
          </cell>
        </row>
        <row r="953">
          <cell r="A953" t="str">
            <v>Celf4</v>
          </cell>
          <cell r="B953" t="str">
            <v>CELF4</v>
          </cell>
          <cell r="C953">
            <v>2.5099999999999998</v>
          </cell>
          <cell r="D953">
            <v>1.85E-4</v>
          </cell>
          <cell r="E953" t="str">
            <v>CUGBP Elav-like family member 4</v>
          </cell>
          <cell r="F953" t="str">
            <v>Nucleus</v>
          </cell>
          <cell r="G953" t="str">
            <v>translation regulator</v>
          </cell>
        </row>
        <row r="954">
          <cell r="A954" t="str">
            <v>2900005J15Rik</v>
          </cell>
          <cell r="B954" t="str">
            <v>2900005J15Rik</v>
          </cell>
          <cell r="C954">
            <v>2.5089999999999999</v>
          </cell>
          <cell r="D954">
            <v>2.9000000000000001E-2</v>
          </cell>
          <cell r="E954" t="str">
            <v>RIKEN cDNA 2900005J15 gene</v>
          </cell>
          <cell r="F954" t="str">
            <v>Other</v>
          </cell>
          <cell r="G954" t="str">
            <v>other</v>
          </cell>
        </row>
        <row r="955">
          <cell r="A955" t="str">
            <v>Gprasp2</v>
          </cell>
          <cell r="B955" t="str">
            <v>Gprasp2</v>
          </cell>
          <cell r="C955">
            <v>2.5070000000000001</v>
          </cell>
          <cell r="D955">
            <v>1.8699999999999999E-7</v>
          </cell>
          <cell r="E955" t="str">
            <v>G protein-coupled receptor associated sorting protein 2</v>
          </cell>
          <cell r="F955" t="str">
            <v>Other</v>
          </cell>
          <cell r="G955" t="str">
            <v>other</v>
          </cell>
        </row>
        <row r="956">
          <cell r="A956" t="str">
            <v>Svopl</v>
          </cell>
          <cell r="B956" t="str">
            <v>SVOPL</v>
          </cell>
          <cell r="C956">
            <v>2.5070000000000001</v>
          </cell>
          <cell r="D956">
            <v>5.0699999999999999E-3</v>
          </cell>
          <cell r="E956" t="str">
            <v>SVOP like</v>
          </cell>
          <cell r="F956" t="str">
            <v>Other</v>
          </cell>
          <cell r="G956" t="str">
            <v>other</v>
          </cell>
        </row>
        <row r="957">
          <cell r="A957" t="str">
            <v>D630023O14Rik</v>
          </cell>
          <cell r="B957" t="str">
            <v>D630023O14Rik</v>
          </cell>
          <cell r="C957">
            <v>2.5059999999999998</v>
          </cell>
          <cell r="D957">
            <v>3.2300000000000002E-2</v>
          </cell>
          <cell r="E957" t="str">
            <v>RIKEN cDNA D630023O14 gene</v>
          </cell>
          <cell r="F957" t="str">
            <v>Other</v>
          </cell>
          <cell r="G957" t="str">
            <v>other</v>
          </cell>
        </row>
        <row r="958">
          <cell r="A958" t="str">
            <v>Mal</v>
          </cell>
          <cell r="B958" t="str">
            <v>MAL</v>
          </cell>
          <cell r="C958">
            <v>2.5049999999999999</v>
          </cell>
          <cell r="D958">
            <v>8.8399999999999997E-13</v>
          </cell>
          <cell r="E958" t="str">
            <v>mal, T cell differentiation protein</v>
          </cell>
          <cell r="F958" t="str">
            <v>Plasma Membrane</v>
          </cell>
          <cell r="G958" t="str">
            <v>other</v>
          </cell>
        </row>
        <row r="959">
          <cell r="A959" t="str">
            <v>Syt4</v>
          </cell>
          <cell r="B959" t="str">
            <v>SYT4</v>
          </cell>
          <cell r="C959">
            <v>2.504</v>
          </cell>
          <cell r="D959">
            <v>3.9899999999999998E-2</v>
          </cell>
          <cell r="E959" t="str">
            <v>synaptotagmin 4</v>
          </cell>
          <cell r="F959" t="str">
            <v>Cytoplasm</v>
          </cell>
          <cell r="G959" t="str">
            <v>transporter</v>
          </cell>
        </row>
        <row r="960">
          <cell r="A960" t="str">
            <v>Tub</v>
          </cell>
          <cell r="B960" t="str">
            <v>TUB</v>
          </cell>
          <cell r="C960">
            <v>2.504</v>
          </cell>
          <cell r="D960">
            <v>1.15E-7</v>
          </cell>
          <cell r="E960" t="str">
            <v>tubby bipartite transcription factor</v>
          </cell>
          <cell r="F960" t="str">
            <v>Cytoplasm</v>
          </cell>
          <cell r="G960" t="str">
            <v>transcription regulator</v>
          </cell>
        </row>
        <row r="961">
          <cell r="A961" t="str">
            <v>Car3</v>
          </cell>
          <cell r="B961" t="str">
            <v>CA3</v>
          </cell>
          <cell r="C961">
            <v>2.5009999999999999</v>
          </cell>
          <cell r="D961">
            <v>3.6900000000000002E-4</v>
          </cell>
          <cell r="E961" t="str">
            <v>carbonic anhydrase 3</v>
          </cell>
          <cell r="F961" t="str">
            <v>Cytoplasm</v>
          </cell>
          <cell r="G961" t="str">
            <v>enzyme</v>
          </cell>
        </row>
        <row r="962">
          <cell r="A962" t="str">
            <v>Fam83h</v>
          </cell>
          <cell r="B962" t="str">
            <v>FAM83H</v>
          </cell>
          <cell r="C962">
            <v>2.5009999999999999</v>
          </cell>
          <cell r="D962">
            <v>7.3899999999999994E-5</v>
          </cell>
          <cell r="E962" t="str">
            <v>family with sequence similarity 83 member H</v>
          </cell>
          <cell r="F962" t="str">
            <v>Other</v>
          </cell>
          <cell r="G962" t="str">
            <v>other</v>
          </cell>
        </row>
        <row r="963">
          <cell r="A963" t="str">
            <v>Pcdh15</v>
          </cell>
          <cell r="B963" t="str">
            <v>PCDH15</v>
          </cell>
          <cell r="C963">
            <v>2.5</v>
          </cell>
          <cell r="D963">
            <v>4.7100000000000003E-2</v>
          </cell>
          <cell r="E963" t="str">
            <v>protocadherin related 15</v>
          </cell>
          <cell r="F963" t="str">
            <v>Plasma Membrane</v>
          </cell>
          <cell r="G963" t="str">
            <v>other</v>
          </cell>
        </row>
        <row r="964">
          <cell r="A964" t="str">
            <v>Kcnq3</v>
          </cell>
          <cell r="B964" t="str">
            <v>KCNQ3</v>
          </cell>
          <cell r="C964">
            <v>2.4990000000000001</v>
          </cell>
          <cell r="D964">
            <v>2.3400000000000001E-2</v>
          </cell>
          <cell r="E964" t="str">
            <v>potassium voltage-gated channel subfamily Q member 3</v>
          </cell>
          <cell r="F964" t="str">
            <v>Plasma Membrane</v>
          </cell>
          <cell r="G964" t="str">
            <v>ion channel</v>
          </cell>
        </row>
        <row r="965">
          <cell r="A965" t="str">
            <v>Brsk1</v>
          </cell>
          <cell r="B965" t="str">
            <v>BRSK1</v>
          </cell>
          <cell r="C965">
            <v>2.496</v>
          </cell>
          <cell r="D965">
            <v>2.3399999999999999E-21</v>
          </cell>
          <cell r="E965" t="str">
            <v>BR serine/threonine kinase 1</v>
          </cell>
          <cell r="F965" t="str">
            <v>Cytoplasm</v>
          </cell>
          <cell r="G965" t="str">
            <v>kinase</v>
          </cell>
        </row>
        <row r="966">
          <cell r="A966" t="str">
            <v>S100b</v>
          </cell>
          <cell r="B966" t="str">
            <v>S100B</v>
          </cell>
          <cell r="C966">
            <v>2.496</v>
          </cell>
          <cell r="D966">
            <v>1.15E-15</v>
          </cell>
          <cell r="E966" t="str">
            <v>S100 calcium binding protein B</v>
          </cell>
          <cell r="F966" t="str">
            <v>Cytoplasm</v>
          </cell>
          <cell r="G966" t="str">
            <v>other</v>
          </cell>
        </row>
        <row r="967">
          <cell r="A967" t="str">
            <v>Fxyd6</v>
          </cell>
          <cell r="B967" t="str">
            <v>FXYD6</v>
          </cell>
          <cell r="C967">
            <v>2.4950000000000001</v>
          </cell>
          <cell r="D967">
            <v>2.7400000000000001E-28</v>
          </cell>
          <cell r="E967" t="str">
            <v>FXYD domain containing ion transport regulator 6</v>
          </cell>
          <cell r="F967" t="str">
            <v>Plasma Membrane</v>
          </cell>
          <cell r="G967" t="str">
            <v>ion channel</v>
          </cell>
        </row>
        <row r="968">
          <cell r="A968" t="str">
            <v>C5ar2</v>
          </cell>
          <cell r="B968" t="str">
            <v>C5AR2</v>
          </cell>
          <cell r="C968">
            <v>2.4929999999999999</v>
          </cell>
          <cell r="D968">
            <v>2.2599999999999999E-3</v>
          </cell>
          <cell r="E968" t="str">
            <v>complement component 5a receptor 2</v>
          </cell>
          <cell r="F968" t="str">
            <v>Plasma Membrane</v>
          </cell>
          <cell r="G968" t="str">
            <v>G-protein coupled receptor</v>
          </cell>
        </row>
        <row r="969">
          <cell r="A969" t="str">
            <v>Gm26672</v>
          </cell>
          <cell r="B969" t="str">
            <v xml:space="preserve"> </v>
          </cell>
          <cell r="C969">
            <v>2.4929999999999999</v>
          </cell>
          <cell r="D969">
            <v>4.6800000000000001E-2</v>
          </cell>
          <cell r="E969" t="str">
            <v xml:space="preserve"> </v>
          </cell>
          <cell r="F969" t="str">
            <v xml:space="preserve"> </v>
          </cell>
          <cell r="G969" t="str">
            <v xml:space="preserve"> </v>
          </cell>
        </row>
        <row r="970">
          <cell r="A970" t="str">
            <v>Atp1a3</v>
          </cell>
          <cell r="B970" t="str">
            <v>ATP1A3</v>
          </cell>
          <cell r="C970">
            <v>2.4900000000000002</v>
          </cell>
          <cell r="D970">
            <v>3.0699999999999998E-3</v>
          </cell>
          <cell r="E970" t="str">
            <v>ATPase Na+/K+ transporting subunit alpha 3</v>
          </cell>
          <cell r="F970" t="str">
            <v>Plasma Membrane</v>
          </cell>
          <cell r="G970" t="str">
            <v>transporter</v>
          </cell>
        </row>
        <row r="971">
          <cell r="A971" t="str">
            <v>Otop1</v>
          </cell>
          <cell r="B971" t="str">
            <v>OTOP1</v>
          </cell>
          <cell r="C971">
            <v>2.4900000000000002</v>
          </cell>
          <cell r="D971">
            <v>6.5100000000000004E-6</v>
          </cell>
          <cell r="E971" t="str">
            <v>otopetrin 1</v>
          </cell>
          <cell r="F971" t="str">
            <v>Plasma Membrane</v>
          </cell>
          <cell r="G971" t="str">
            <v>ion channel</v>
          </cell>
        </row>
        <row r="972">
          <cell r="A972" t="str">
            <v>Gm37760</v>
          </cell>
          <cell r="B972" t="str">
            <v xml:space="preserve"> </v>
          </cell>
          <cell r="C972">
            <v>2.4900000000000002</v>
          </cell>
          <cell r="D972">
            <v>1.43E-2</v>
          </cell>
          <cell r="E972" t="str">
            <v xml:space="preserve"> </v>
          </cell>
          <cell r="F972" t="str">
            <v xml:space="preserve"> </v>
          </cell>
          <cell r="G972" t="str">
            <v xml:space="preserve"> </v>
          </cell>
        </row>
        <row r="973">
          <cell r="A973" t="str">
            <v>Adgrb1</v>
          </cell>
          <cell r="B973" t="str">
            <v>ADGRB1</v>
          </cell>
          <cell r="C973">
            <v>2.4889999999999999</v>
          </cell>
          <cell r="D973">
            <v>8.8800000000000001E-4</v>
          </cell>
          <cell r="E973" t="str">
            <v>adhesion G protein-coupled receptor B1</v>
          </cell>
          <cell r="F973" t="str">
            <v>Plasma Membrane</v>
          </cell>
          <cell r="G973" t="str">
            <v>G-protein coupled receptor</v>
          </cell>
        </row>
        <row r="974">
          <cell r="A974" t="str">
            <v>Tlr8</v>
          </cell>
          <cell r="B974" t="str">
            <v>TLR8</v>
          </cell>
          <cell r="C974">
            <v>2.4860000000000002</v>
          </cell>
          <cell r="D974">
            <v>2.4099999999999998E-3</v>
          </cell>
          <cell r="E974" t="str">
            <v>toll like receptor 8</v>
          </cell>
          <cell r="F974" t="str">
            <v>Plasma Membrane</v>
          </cell>
          <cell r="G974" t="str">
            <v>transmembrane receptor</v>
          </cell>
        </row>
        <row r="975">
          <cell r="A975" t="str">
            <v>Ntn1</v>
          </cell>
          <cell r="B975" t="str">
            <v>NTN1</v>
          </cell>
          <cell r="C975">
            <v>2.4849999999999999</v>
          </cell>
          <cell r="D975">
            <v>7.7299999999999999E-26</v>
          </cell>
          <cell r="E975" t="str">
            <v>netrin 1</v>
          </cell>
          <cell r="F975" t="str">
            <v>Extracellular Space</v>
          </cell>
          <cell r="G975" t="str">
            <v>other</v>
          </cell>
        </row>
        <row r="976">
          <cell r="A976" t="str">
            <v>Hcn1</v>
          </cell>
          <cell r="B976" t="str">
            <v>HCN1</v>
          </cell>
          <cell r="C976">
            <v>2.4820000000000002</v>
          </cell>
          <cell r="D976">
            <v>2.0599999999999999E-4</v>
          </cell>
          <cell r="E976" t="str">
            <v>hyperpolarization activated cyclic nucleotide gated potassium channel 1</v>
          </cell>
          <cell r="F976" t="str">
            <v>Plasma Membrane</v>
          </cell>
          <cell r="G976" t="str">
            <v>ion channel</v>
          </cell>
        </row>
        <row r="977">
          <cell r="A977" t="str">
            <v>Lrrc46</v>
          </cell>
          <cell r="B977" t="str">
            <v>LRRC46</v>
          </cell>
          <cell r="C977">
            <v>2.4820000000000002</v>
          </cell>
          <cell r="D977">
            <v>2.6599999999999999E-2</v>
          </cell>
          <cell r="E977" t="str">
            <v>leucine rich repeat containing 46</v>
          </cell>
          <cell r="F977" t="str">
            <v>Other</v>
          </cell>
          <cell r="G977" t="str">
            <v>other</v>
          </cell>
        </row>
        <row r="978">
          <cell r="A978" t="str">
            <v>Prx</v>
          </cell>
          <cell r="B978" t="str">
            <v>PRX</v>
          </cell>
          <cell r="C978">
            <v>2.4820000000000002</v>
          </cell>
          <cell r="D978">
            <v>1.8800000000000001E-12</v>
          </cell>
          <cell r="E978" t="str">
            <v>periaxin</v>
          </cell>
          <cell r="F978" t="str">
            <v>Nucleus</v>
          </cell>
          <cell r="G978" t="str">
            <v>other</v>
          </cell>
        </row>
        <row r="979">
          <cell r="A979" t="str">
            <v>Gnai1</v>
          </cell>
          <cell r="B979" t="str">
            <v>GNAI1</v>
          </cell>
          <cell r="C979">
            <v>2.4809999999999999</v>
          </cell>
          <cell r="D979">
            <v>2.6E-13</v>
          </cell>
          <cell r="E979" t="str">
            <v>G protein subunit alpha i1</v>
          </cell>
          <cell r="F979" t="str">
            <v>Plasma Membrane</v>
          </cell>
          <cell r="G979" t="str">
            <v>enzyme</v>
          </cell>
        </row>
        <row r="980">
          <cell r="A980" t="str">
            <v>Serpina3n</v>
          </cell>
          <cell r="B980" t="str">
            <v>SERPINA3</v>
          </cell>
          <cell r="C980">
            <v>2.4809999999999999</v>
          </cell>
          <cell r="D980">
            <v>8.4800000000000001E-6</v>
          </cell>
          <cell r="E980" t="str">
            <v>serpin family A member 3</v>
          </cell>
          <cell r="F980" t="str">
            <v>Extracellular Space</v>
          </cell>
          <cell r="G980" t="str">
            <v>other</v>
          </cell>
        </row>
        <row r="981">
          <cell r="A981" t="str">
            <v>Arap1</v>
          </cell>
          <cell r="B981" t="str">
            <v>ARAP1</v>
          </cell>
          <cell r="C981">
            <v>2.4780000000000002</v>
          </cell>
          <cell r="D981">
            <v>1.1100000000000001E-53</v>
          </cell>
          <cell r="E981" t="str">
            <v>ArfGAP with RhoGAP domain, ankyrin repeat and PH domain 1</v>
          </cell>
          <cell r="F981" t="str">
            <v>Cytoplasm</v>
          </cell>
          <cell r="G981" t="str">
            <v>other</v>
          </cell>
        </row>
        <row r="982">
          <cell r="A982" t="str">
            <v>9330182L06Rik</v>
          </cell>
          <cell r="B982" t="str">
            <v>KIAA1324L</v>
          </cell>
          <cell r="C982">
            <v>2.4780000000000002</v>
          </cell>
          <cell r="D982">
            <v>7.6499999999999995E-4</v>
          </cell>
          <cell r="E982" t="str">
            <v>KIAA1324 like</v>
          </cell>
          <cell r="F982" t="str">
            <v>Other</v>
          </cell>
          <cell r="G982" t="str">
            <v>other</v>
          </cell>
        </row>
        <row r="983">
          <cell r="A983" t="str">
            <v>Myoc</v>
          </cell>
          <cell r="B983" t="str">
            <v>MYOC</v>
          </cell>
          <cell r="C983">
            <v>2.4780000000000002</v>
          </cell>
          <cell r="D983">
            <v>1.2800000000000001E-20</v>
          </cell>
          <cell r="E983" t="str">
            <v>myocilin</v>
          </cell>
          <cell r="F983" t="str">
            <v>Cytoplasm</v>
          </cell>
          <cell r="G983" t="str">
            <v>other</v>
          </cell>
        </row>
        <row r="984">
          <cell r="A984" t="str">
            <v>S100a6</v>
          </cell>
          <cell r="B984" t="str">
            <v>S100A6</v>
          </cell>
          <cell r="C984">
            <v>2.476</v>
          </cell>
          <cell r="D984">
            <v>2.19E-19</v>
          </cell>
          <cell r="E984" t="str">
            <v>S100 calcium binding protein A6</v>
          </cell>
          <cell r="F984" t="str">
            <v>Cytoplasm</v>
          </cell>
          <cell r="G984" t="str">
            <v>transporter</v>
          </cell>
        </row>
        <row r="985">
          <cell r="A985" t="str">
            <v>Ccdc159</v>
          </cell>
          <cell r="B985" t="str">
            <v>CCDC159</v>
          </cell>
          <cell r="C985">
            <v>2.4710000000000001</v>
          </cell>
          <cell r="D985">
            <v>0.01</v>
          </cell>
          <cell r="E985" t="str">
            <v>coiled-coil domain containing 159</v>
          </cell>
          <cell r="F985" t="str">
            <v>Other</v>
          </cell>
          <cell r="G985" t="str">
            <v>other</v>
          </cell>
        </row>
        <row r="986">
          <cell r="A986" t="str">
            <v>Brsk2</v>
          </cell>
          <cell r="B986" t="str">
            <v>BRSK2</v>
          </cell>
          <cell r="C986">
            <v>2.4689999999999999</v>
          </cell>
          <cell r="D986">
            <v>1.8499999999999999E-5</v>
          </cell>
          <cell r="E986" t="str">
            <v>BR serine/threonine kinase 2</v>
          </cell>
          <cell r="F986" t="str">
            <v>Cytoplasm</v>
          </cell>
          <cell r="G986" t="str">
            <v>kinase</v>
          </cell>
        </row>
        <row r="987">
          <cell r="A987" t="str">
            <v>Mbp</v>
          </cell>
          <cell r="B987" t="str">
            <v>MBP</v>
          </cell>
          <cell r="C987">
            <v>2.4689999999999999</v>
          </cell>
          <cell r="D987">
            <v>1.4600000000000001E-7</v>
          </cell>
          <cell r="E987" t="str">
            <v>myelin basic protein</v>
          </cell>
          <cell r="F987" t="str">
            <v>Extracellular Space</v>
          </cell>
          <cell r="G987" t="str">
            <v>other</v>
          </cell>
        </row>
        <row r="988">
          <cell r="A988" t="str">
            <v>Pllp</v>
          </cell>
          <cell r="B988" t="str">
            <v>PLLP</v>
          </cell>
          <cell r="C988">
            <v>2.464</v>
          </cell>
          <cell r="D988">
            <v>1.38E-5</v>
          </cell>
          <cell r="E988" t="str">
            <v>plasmolipin</v>
          </cell>
          <cell r="F988" t="str">
            <v>Plasma Membrane</v>
          </cell>
          <cell r="G988" t="str">
            <v>transporter</v>
          </cell>
        </row>
        <row r="989">
          <cell r="A989" t="str">
            <v>Cspg5</v>
          </cell>
          <cell r="B989" t="str">
            <v>CSPG5</v>
          </cell>
          <cell r="C989">
            <v>2.4630000000000001</v>
          </cell>
          <cell r="D989">
            <v>8.4800000000000001E-4</v>
          </cell>
          <cell r="E989" t="str">
            <v>chondroitin sulfate proteoglycan 5</v>
          </cell>
          <cell r="F989" t="str">
            <v>Extracellular Space</v>
          </cell>
          <cell r="G989" t="str">
            <v>growth factor</v>
          </cell>
        </row>
        <row r="990">
          <cell r="A990" t="str">
            <v>Cyp1b1</v>
          </cell>
          <cell r="B990" t="str">
            <v>CYP1B1</v>
          </cell>
          <cell r="C990">
            <v>2.4620000000000002</v>
          </cell>
          <cell r="D990">
            <v>9.4200000000000004E-7</v>
          </cell>
          <cell r="E990" t="str">
            <v>cytochrome P450 family 1 subfamily B member 1</v>
          </cell>
          <cell r="F990" t="str">
            <v>Cytoplasm</v>
          </cell>
          <cell r="G990" t="str">
            <v>enzyme</v>
          </cell>
        </row>
        <row r="991">
          <cell r="A991" t="str">
            <v>Gm45159</v>
          </cell>
          <cell r="B991" t="str">
            <v xml:space="preserve"> </v>
          </cell>
          <cell r="C991">
            <v>2.4580000000000002</v>
          </cell>
          <cell r="D991">
            <v>2.7799999999999998E-2</v>
          </cell>
          <cell r="E991" t="str">
            <v xml:space="preserve"> </v>
          </cell>
          <cell r="F991" t="str">
            <v xml:space="preserve"> </v>
          </cell>
          <cell r="G991" t="str">
            <v xml:space="preserve"> </v>
          </cell>
        </row>
        <row r="992">
          <cell r="A992" t="str">
            <v>Abcg4</v>
          </cell>
          <cell r="B992" t="str">
            <v>ABCG4</v>
          </cell>
          <cell r="C992">
            <v>2.4569999999999999</v>
          </cell>
          <cell r="D992">
            <v>7.8900000000000007E-6</v>
          </cell>
          <cell r="E992" t="str">
            <v>ATP binding cassette subfamily G member 4</v>
          </cell>
          <cell r="F992" t="str">
            <v>Plasma Membrane</v>
          </cell>
          <cell r="G992" t="str">
            <v>transporter</v>
          </cell>
        </row>
        <row r="993">
          <cell r="A993" t="str">
            <v>Drd1</v>
          </cell>
          <cell r="B993" t="str">
            <v>DRD1</v>
          </cell>
          <cell r="C993">
            <v>2.4569999999999999</v>
          </cell>
          <cell r="D993">
            <v>3.8999999999999999E-4</v>
          </cell>
          <cell r="E993" t="str">
            <v>dopamine receptor D1</v>
          </cell>
          <cell r="F993" t="str">
            <v>Plasma Membrane</v>
          </cell>
          <cell r="G993" t="str">
            <v>G-protein coupled receptor</v>
          </cell>
        </row>
        <row r="994">
          <cell r="A994" t="str">
            <v>Zfp184</v>
          </cell>
          <cell r="B994" t="str">
            <v>ZNF184</v>
          </cell>
          <cell r="C994">
            <v>2.4569999999999999</v>
          </cell>
          <cell r="D994">
            <v>5.62E-4</v>
          </cell>
          <cell r="E994" t="str">
            <v>zinc finger protein 184</v>
          </cell>
          <cell r="F994" t="str">
            <v>Nucleus</v>
          </cell>
          <cell r="G994" t="str">
            <v>transcription regulator</v>
          </cell>
        </row>
        <row r="995">
          <cell r="A995" t="str">
            <v>Speer5-ps1</v>
          </cell>
          <cell r="B995" t="str">
            <v>Speer5-ps1</v>
          </cell>
          <cell r="C995">
            <v>2.4550000000000001</v>
          </cell>
          <cell r="D995">
            <v>1.84E-2</v>
          </cell>
          <cell r="E995" t="str">
            <v>spermatogenesis associated glutamate (E)-rich protein 5, pseudogene 1</v>
          </cell>
          <cell r="F995" t="str">
            <v>Other</v>
          </cell>
          <cell r="G995" t="str">
            <v>other</v>
          </cell>
        </row>
        <row r="996">
          <cell r="A996" t="str">
            <v>Gm45719</v>
          </cell>
          <cell r="B996" t="str">
            <v xml:space="preserve"> </v>
          </cell>
          <cell r="C996">
            <v>2.4550000000000001</v>
          </cell>
          <cell r="D996">
            <v>4.4200000000000003E-2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</row>
        <row r="997">
          <cell r="A997" t="str">
            <v>C130089K02Rik</v>
          </cell>
          <cell r="B997" t="str">
            <v>C130089K02Rik</v>
          </cell>
          <cell r="C997">
            <v>2.452</v>
          </cell>
          <cell r="D997">
            <v>2.01E-2</v>
          </cell>
          <cell r="E997" t="str">
            <v>RIKEN cDNA C130089K02 gene</v>
          </cell>
          <cell r="F997" t="str">
            <v>Other</v>
          </cell>
          <cell r="G997" t="str">
            <v>other</v>
          </cell>
        </row>
        <row r="998">
          <cell r="A998" t="str">
            <v>Pak3</v>
          </cell>
          <cell r="B998" t="str">
            <v>PAK3</v>
          </cell>
          <cell r="C998">
            <v>2.448</v>
          </cell>
          <cell r="D998">
            <v>2.99E-4</v>
          </cell>
          <cell r="E998" t="str">
            <v>p21 (RAC1) activated kinase 3</v>
          </cell>
          <cell r="F998" t="str">
            <v>Cytoplasm</v>
          </cell>
          <cell r="G998" t="str">
            <v>kinase</v>
          </cell>
        </row>
        <row r="999">
          <cell r="A999" t="str">
            <v>Ptprf</v>
          </cell>
          <cell r="B999" t="str">
            <v>PTPRF</v>
          </cell>
          <cell r="C999">
            <v>2.4460000000000002</v>
          </cell>
          <cell r="D999">
            <v>6.02E-20</v>
          </cell>
          <cell r="E999" t="str">
            <v>protein tyrosine phosphatase, receptor type F</v>
          </cell>
          <cell r="F999" t="str">
            <v>Plasma Membrane</v>
          </cell>
          <cell r="G999" t="str">
            <v>phosphatase</v>
          </cell>
        </row>
        <row r="1000">
          <cell r="A1000" t="str">
            <v>Scn8a</v>
          </cell>
          <cell r="B1000" t="str">
            <v>SCN8A</v>
          </cell>
          <cell r="C1000">
            <v>2.4460000000000002</v>
          </cell>
          <cell r="D1000">
            <v>1.9599999999999999E-3</v>
          </cell>
          <cell r="E1000" t="str">
            <v>sodium voltage-gated channel alpha subunit 8</v>
          </cell>
          <cell r="F1000" t="str">
            <v>Plasma Membrane</v>
          </cell>
          <cell r="G1000" t="str">
            <v>ion channel</v>
          </cell>
        </row>
        <row r="1001">
          <cell r="A1001" t="str">
            <v>Best1</v>
          </cell>
          <cell r="B1001" t="str">
            <v>BEST1</v>
          </cell>
          <cell r="C1001">
            <v>2.444</v>
          </cell>
          <cell r="D1001">
            <v>2.2400000000000002E-6</v>
          </cell>
          <cell r="E1001" t="str">
            <v>bestrophin 1</v>
          </cell>
          <cell r="F1001" t="str">
            <v>Plasma Membrane</v>
          </cell>
          <cell r="G1001" t="str">
            <v>ion channel</v>
          </cell>
        </row>
        <row r="1002">
          <cell r="A1002" t="str">
            <v>Siglech</v>
          </cell>
          <cell r="B1002" t="str">
            <v>Siglech</v>
          </cell>
          <cell r="C1002">
            <v>2.4409999999999998</v>
          </cell>
          <cell r="D1002">
            <v>5.3600000000000002E-3</v>
          </cell>
          <cell r="E1002" t="str">
            <v>sialic acid binding Ig-like lectin H</v>
          </cell>
          <cell r="F1002" t="str">
            <v>Plasma Membrane</v>
          </cell>
          <cell r="G1002" t="str">
            <v>transmembrane receptor</v>
          </cell>
        </row>
        <row r="1003">
          <cell r="A1003" t="str">
            <v>Rubcnl</v>
          </cell>
          <cell r="B1003" t="str">
            <v>RUBCNL</v>
          </cell>
          <cell r="C1003">
            <v>2.44</v>
          </cell>
          <cell r="D1003">
            <v>7.1000000000000004E-3</v>
          </cell>
          <cell r="E1003" t="str">
            <v>RUN and cysteine rich domain containing beclin 1 interacting protein like</v>
          </cell>
          <cell r="F1003" t="str">
            <v>Other</v>
          </cell>
          <cell r="G1003" t="str">
            <v>other</v>
          </cell>
        </row>
        <row r="1004">
          <cell r="A1004" t="str">
            <v>Slitrk4</v>
          </cell>
          <cell r="B1004" t="str">
            <v>SLITRK4</v>
          </cell>
          <cell r="C1004">
            <v>2.4380000000000002</v>
          </cell>
          <cell r="D1004">
            <v>7.8100000000000001E-4</v>
          </cell>
          <cell r="E1004" t="str">
            <v>SLIT and NTRK like family member 4</v>
          </cell>
          <cell r="F1004" t="str">
            <v>Extracellular Space</v>
          </cell>
          <cell r="G1004" t="str">
            <v>other</v>
          </cell>
        </row>
        <row r="1005">
          <cell r="A1005" t="str">
            <v>Ms4a7</v>
          </cell>
          <cell r="B1005" t="str">
            <v>MS4A7</v>
          </cell>
          <cell r="C1005">
            <v>2.4340000000000002</v>
          </cell>
          <cell r="D1005">
            <v>4.3900000000000003E-5</v>
          </cell>
          <cell r="E1005" t="str">
            <v>membrane spanning 4-domains A7</v>
          </cell>
          <cell r="F1005" t="str">
            <v>Other</v>
          </cell>
          <cell r="G1005" t="str">
            <v>other</v>
          </cell>
        </row>
        <row r="1006">
          <cell r="A1006" t="str">
            <v>Slc36a2</v>
          </cell>
          <cell r="B1006" t="str">
            <v>SLC36A2</v>
          </cell>
          <cell r="C1006">
            <v>2.4340000000000002</v>
          </cell>
          <cell r="D1006">
            <v>1.2599999999999999E-13</v>
          </cell>
          <cell r="E1006" t="str">
            <v>solute carrier family 36 member 2</v>
          </cell>
          <cell r="F1006" t="str">
            <v>Plasma Membrane</v>
          </cell>
          <cell r="G1006" t="str">
            <v>transporter</v>
          </cell>
        </row>
        <row r="1007">
          <cell r="A1007" t="str">
            <v>Rgs14</v>
          </cell>
          <cell r="B1007" t="str">
            <v>RGS14</v>
          </cell>
          <cell r="C1007">
            <v>2.4329999999999998</v>
          </cell>
          <cell r="D1007">
            <v>2.0800000000000001E-5</v>
          </cell>
          <cell r="E1007" t="str">
            <v>regulator of G protein signaling 14</v>
          </cell>
          <cell r="F1007" t="str">
            <v>Cytoplasm</v>
          </cell>
          <cell r="G1007" t="str">
            <v>other</v>
          </cell>
        </row>
        <row r="1008">
          <cell r="A1008" t="str">
            <v>2200002D01Rik</v>
          </cell>
          <cell r="B1008" t="str">
            <v>2200002D01Rik</v>
          </cell>
          <cell r="C1008">
            <v>2.4319999999999999</v>
          </cell>
          <cell r="D1008">
            <v>3.2800000000000003E-8</v>
          </cell>
          <cell r="E1008" t="str">
            <v>RIKEN cDNA 2200002D01 gene</v>
          </cell>
          <cell r="F1008" t="str">
            <v>Nucleus</v>
          </cell>
          <cell r="G1008" t="str">
            <v>other</v>
          </cell>
        </row>
        <row r="1009">
          <cell r="A1009" t="str">
            <v>Itgb8</v>
          </cell>
          <cell r="B1009" t="str">
            <v>ITGB8</v>
          </cell>
          <cell r="C1009">
            <v>2.4319999999999999</v>
          </cell>
          <cell r="D1009">
            <v>2.9799999999999999E-13</v>
          </cell>
          <cell r="E1009" t="str">
            <v>integrin subunit beta 8</v>
          </cell>
          <cell r="F1009" t="str">
            <v>Plasma Membrane</v>
          </cell>
          <cell r="G1009" t="str">
            <v>other</v>
          </cell>
        </row>
        <row r="1010">
          <cell r="A1010" t="str">
            <v>C530043K16Rik</v>
          </cell>
          <cell r="B1010" t="str">
            <v xml:space="preserve"> </v>
          </cell>
          <cell r="C1010">
            <v>2.4300000000000002</v>
          </cell>
          <cell r="D1010">
            <v>4.02E-2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</row>
        <row r="1011">
          <cell r="A1011" t="str">
            <v>Ptpro</v>
          </cell>
          <cell r="B1011" t="str">
            <v>PTPRO</v>
          </cell>
          <cell r="C1011">
            <v>2.4279999999999999</v>
          </cell>
          <cell r="D1011">
            <v>2.8999999999999999E-9</v>
          </cell>
          <cell r="E1011" t="str">
            <v>protein tyrosine phosphatase, receptor type O</v>
          </cell>
          <cell r="F1011" t="str">
            <v>Plasma Membrane</v>
          </cell>
          <cell r="G1011" t="str">
            <v>phosphatase</v>
          </cell>
        </row>
        <row r="1012">
          <cell r="A1012" t="str">
            <v>Gja3</v>
          </cell>
          <cell r="B1012" t="str">
            <v>GJA3</v>
          </cell>
          <cell r="C1012">
            <v>2.427</v>
          </cell>
          <cell r="D1012">
            <v>1.3200000000000001E-5</v>
          </cell>
          <cell r="E1012" t="str">
            <v>gap junction protein alpha 3</v>
          </cell>
          <cell r="F1012" t="str">
            <v>Plasma Membrane</v>
          </cell>
          <cell r="G1012" t="str">
            <v>transporter</v>
          </cell>
        </row>
        <row r="1013">
          <cell r="A1013" t="str">
            <v>Cacna1b</v>
          </cell>
          <cell r="B1013" t="str">
            <v>CACNA1B</v>
          </cell>
          <cell r="C1013">
            <v>2.4260000000000002</v>
          </cell>
          <cell r="D1013">
            <v>1.4E-3</v>
          </cell>
          <cell r="E1013" t="str">
            <v>calcium voltage-gated channel subunit alpha1 B</v>
          </cell>
          <cell r="F1013" t="str">
            <v>Plasma Membrane</v>
          </cell>
          <cell r="G1013" t="str">
            <v>ion channel</v>
          </cell>
        </row>
        <row r="1014">
          <cell r="A1014" t="str">
            <v>Ly86</v>
          </cell>
          <cell r="B1014" t="str">
            <v>LY86</v>
          </cell>
          <cell r="C1014">
            <v>2.4260000000000002</v>
          </cell>
          <cell r="D1014">
            <v>7.1299999999999997E-8</v>
          </cell>
          <cell r="E1014" t="str">
            <v>lymphocyte antigen 86</v>
          </cell>
          <cell r="F1014" t="str">
            <v>Plasma Membrane</v>
          </cell>
          <cell r="G1014" t="str">
            <v>other</v>
          </cell>
        </row>
        <row r="1015">
          <cell r="A1015" t="str">
            <v>Scd2</v>
          </cell>
          <cell r="B1015" t="str">
            <v>Scd2</v>
          </cell>
          <cell r="C1015">
            <v>2.4260000000000002</v>
          </cell>
          <cell r="D1015">
            <v>2.7300000000000001E-18</v>
          </cell>
          <cell r="E1015" t="str">
            <v>stearoyl-Coenzyme A desaturase 2</v>
          </cell>
          <cell r="F1015" t="str">
            <v>Cytoplasm</v>
          </cell>
          <cell r="G1015" t="str">
            <v>enzyme</v>
          </cell>
        </row>
        <row r="1016">
          <cell r="A1016" t="str">
            <v>Mob3b</v>
          </cell>
          <cell r="B1016" t="str">
            <v>MOB3B</v>
          </cell>
          <cell r="C1016">
            <v>2.4249999999999998</v>
          </cell>
          <cell r="D1016">
            <v>1.8300000000000001E-7</v>
          </cell>
          <cell r="E1016" t="str">
            <v>MOB kinase activator 3B</v>
          </cell>
          <cell r="F1016" t="str">
            <v>Other</v>
          </cell>
          <cell r="G1016" t="str">
            <v>other</v>
          </cell>
        </row>
        <row r="1017">
          <cell r="A1017" t="str">
            <v>Art4</v>
          </cell>
          <cell r="B1017" t="str">
            <v>ART4</v>
          </cell>
          <cell r="C1017">
            <v>2.423</v>
          </cell>
          <cell r="D1017">
            <v>1.23E-3</v>
          </cell>
          <cell r="E1017" t="str">
            <v>ADP-ribosyltransferase 4 (Dombrock blood group)</v>
          </cell>
          <cell r="F1017" t="str">
            <v>Nucleus</v>
          </cell>
          <cell r="G1017" t="str">
            <v>enzyme</v>
          </cell>
        </row>
        <row r="1018">
          <cell r="A1018" t="str">
            <v>Trnp1</v>
          </cell>
          <cell r="B1018" t="str">
            <v>TRNP1</v>
          </cell>
          <cell r="C1018">
            <v>2.423</v>
          </cell>
          <cell r="D1018">
            <v>7.4799999999999995E-8</v>
          </cell>
          <cell r="E1018" t="str">
            <v>TMF1-regulated nuclear protein 1</v>
          </cell>
          <cell r="F1018" t="str">
            <v>Nucleus</v>
          </cell>
          <cell r="G1018" t="str">
            <v>other</v>
          </cell>
        </row>
        <row r="1019">
          <cell r="A1019" t="str">
            <v>Fzd9</v>
          </cell>
          <cell r="B1019" t="str">
            <v>FZD9</v>
          </cell>
          <cell r="C1019">
            <v>2.4220000000000002</v>
          </cell>
          <cell r="D1019">
            <v>7.6400000000000004E-19</v>
          </cell>
          <cell r="E1019" t="str">
            <v>frizzled class receptor 9</v>
          </cell>
          <cell r="F1019" t="str">
            <v>Plasma Membrane</v>
          </cell>
          <cell r="G1019" t="str">
            <v>G-protein coupled receptor</v>
          </cell>
        </row>
        <row r="1020">
          <cell r="A1020" t="str">
            <v>Fa2h</v>
          </cell>
          <cell r="B1020" t="str">
            <v>FA2H</v>
          </cell>
          <cell r="C1020">
            <v>2.4209999999999998</v>
          </cell>
          <cell r="D1020">
            <v>2.4800000000000001E-11</v>
          </cell>
          <cell r="E1020" t="str">
            <v>fatty acid 2-hydroxylase</v>
          </cell>
          <cell r="F1020" t="str">
            <v>Cytoplasm</v>
          </cell>
          <cell r="G1020" t="str">
            <v>enzyme</v>
          </cell>
        </row>
        <row r="1021">
          <cell r="A1021" t="str">
            <v>Pgbd5</v>
          </cell>
          <cell r="B1021" t="str">
            <v>PGBD5</v>
          </cell>
          <cell r="C1021">
            <v>2.4209999999999998</v>
          </cell>
          <cell r="D1021">
            <v>4.8000000000000001E-5</v>
          </cell>
          <cell r="E1021" t="str">
            <v>piggyBac transposable element derived 5</v>
          </cell>
          <cell r="F1021" t="str">
            <v>Other</v>
          </cell>
          <cell r="G1021" t="str">
            <v>other</v>
          </cell>
        </row>
        <row r="1022">
          <cell r="A1022" t="str">
            <v>Fam69c</v>
          </cell>
          <cell r="B1022" t="str">
            <v>FAM69C</v>
          </cell>
          <cell r="C1022">
            <v>2.42</v>
          </cell>
          <cell r="D1022">
            <v>7.8100000000000001E-3</v>
          </cell>
          <cell r="E1022" t="str">
            <v>family with sequence similarity 69 member C</v>
          </cell>
          <cell r="F1022" t="str">
            <v>Other</v>
          </cell>
          <cell r="G1022" t="str">
            <v>other</v>
          </cell>
        </row>
        <row r="1023">
          <cell r="A1023" t="str">
            <v>Slc6a2</v>
          </cell>
          <cell r="B1023" t="str">
            <v>SLC6A2</v>
          </cell>
          <cell r="C1023">
            <v>2.419</v>
          </cell>
          <cell r="D1023">
            <v>1.73E-18</v>
          </cell>
          <cell r="E1023" t="str">
            <v>solute carrier family 6 member 2</v>
          </cell>
          <cell r="F1023" t="str">
            <v>Plasma Membrane</v>
          </cell>
          <cell r="G1023" t="str">
            <v>transporter</v>
          </cell>
        </row>
        <row r="1024">
          <cell r="A1024" t="str">
            <v>Gpc3</v>
          </cell>
          <cell r="B1024" t="str">
            <v>GPC3</v>
          </cell>
          <cell r="C1024">
            <v>2.4159999999999999</v>
          </cell>
          <cell r="D1024">
            <v>2.25E-10</v>
          </cell>
          <cell r="E1024" t="str">
            <v>glypican 3</v>
          </cell>
          <cell r="F1024" t="str">
            <v>Plasma Membrane</v>
          </cell>
          <cell r="G1024" t="str">
            <v>other</v>
          </cell>
        </row>
        <row r="1025">
          <cell r="A1025" t="str">
            <v>Gm15998</v>
          </cell>
          <cell r="B1025" t="str">
            <v xml:space="preserve"> </v>
          </cell>
          <cell r="C1025">
            <v>2.415</v>
          </cell>
          <cell r="D1025">
            <v>1.4E-2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</row>
        <row r="1026">
          <cell r="A1026" t="str">
            <v>C3ar1</v>
          </cell>
          <cell r="B1026" t="str">
            <v>C3AR1</v>
          </cell>
          <cell r="C1026">
            <v>2.4140000000000001</v>
          </cell>
          <cell r="D1026">
            <v>1.53E-6</v>
          </cell>
          <cell r="E1026" t="str">
            <v>complement C3a receptor 1</v>
          </cell>
          <cell r="F1026" t="str">
            <v>Plasma Membrane</v>
          </cell>
          <cell r="G1026" t="str">
            <v>G-protein coupled receptor</v>
          </cell>
        </row>
        <row r="1027">
          <cell r="A1027" t="str">
            <v>Scnn1a</v>
          </cell>
          <cell r="B1027" t="str">
            <v>SCNN1A</v>
          </cell>
          <cell r="C1027">
            <v>2.4140000000000001</v>
          </cell>
          <cell r="D1027">
            <v>6.4999999999999997E-4</v>
          </cell>
          <cell r="E1027" t="str">
            <v>sodium channel epithelial 1 alpha subunit</v>
          </cell>
          <cell r="F1027" t="str">
            <v>Plasma Membrane</v>
          </cell>
          <cell r="G1027" t="str">
            <v>ion channel</v>
          </cell>
        </row>
        <row r="1028">
          <cell r="A1028" t="str">
            <v>Map7d3</v>
          </cell>
          <cell r="B1028" t="str">
            <v>MAP7D3</v>
          </cell>
          <cell r="C1028">
            <v>2.4119999999999999</v>
          </cell>
          <cell r="D1028">
            <v>5.2800000000000004E-4</v>
          </cell>
          <cell r="E1028" t="str">
            <v>MAP7 domain containing 3</v>
          </cell>
          <cell r="F1028" t="str">
            <v>Cytoplasm</v>
          </cell>
          <cell r="G1028" t="str">
            <v>other</v>
          </cell>
        </row>
        <row r="1029">
          <cell r="A1029" t="str">
            <v>Ak5</v>
          </cell>
          <cell r="B1029" t="str">
            <v>AK5</v>
          </cell>
          <cell r="C1029">
            <v>2.411</v>
          </cell>
          <cell r="D1029">
            <v>9.4699999999999993E-3</v>
          </cell>
          <cell r="E1029" t="str">
            <v>adenylate kinase 5</v>
          </cell>
          <cell r="F1029" t="str">
            <v>Cytoplasm</v>
          </cell>
          <cell r="G1029" t="str">
            <v>kinase</v>
          </cell>
        </row>
        <row r="1030">
          <cell r="A1030" t="str">
            <v>Kbtbd11</v>
          </cell>
          <cell r="B1030" t="str">
            <v>KBTBD11</v>
          </cell>
          <cell r="C1030">
            <v>2.4079999999999999</v>
          </cell>
          <cell r="D1030">
            <v>1.9399999999999999E-9</v>
          </cell>
          <cell r="E1030" t="str">
            <v>kelch repeat and BTB domain containing 11</v>
          </cell>
          <cell r="F1030" t="str">
            <v>Other</v>
          </cell>
          <cell r="G1030" t="str">
            <v>other</v>
          </cell>
        </row>
        <row r="1031">
          <cell r="A1031" t="str">
            <v>Tsku</v>
          </cell>
          <cell r="B1031" t="str">
            <v>TSKU</v>
          </cell>
          <cell r="C1031">
            <v>2.4079999999999999</v>
          </cell>
          <cell r="D1031">
            <v>2.2500000000000001E-25</v>
          </cell>
          <cell r="E1031" t="str">
            <v>tsukushi, small leucine rich proteoglycan</v>
          </cell>
          <cell r="F1031" t="str">
            <v>Extracellular Space</v>
          </cell>
          <cell r="G1031" t="str">
            <v>other</v>
          </cell>
        </row>
        <row r="1032">
          <cell r="A1032" t="str">
            <v>Gm43508</v>
          </cell>
          <cell r="B1032" t="str">
            <v xml:space="preserve"> </v>
          </cell>
          <cell r="C1032">
            <v>2.4049999999999998</v>
          </cell>
          <cell r="D1032">
            <v>2.3900000000000001E-2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</row>
        <row r="1033">
          <cell r="A1033" t="str">
            <v>Pdgfrl</v>
          </cell>
          <cell r="B1033" t="str">
            <v>PDGFRL</v>
          </cell>
          <cell r="C1033">
            <v>2.403</v>
          </cell>
          <cell r="D1033">
            <v>2.24E-20</v>
          </cell>
          <cell r="E1033" t="str">
            <v>platelet derived growth factor receptor like</v>
          </cell>
          <cell r="F1033" t="str">
            <v>Plasma Membrane</v>
          </cell>
          <cell r="G1033" t="str">
            <v>kinase</v>
          </cell>
        </row>
        <row r="1034">
          <cell r="A1034" t="str">
            <v>C78283</v>
          </cell>
          <cell r="B1034" t="str">
            <v>C78283</v>
          </cell>
          <cell r="C1034">
            <v>2.4009999999999998</v>
          </cell>
          <cell r="D1034">
            <v>1.3599999999999999E-2</v>
          </cell>
          <cell r="E1034" t="str">
            <v>expressed sequence C78283</v>
          </cell>
          <cell r="F1034" t="str">
            <v>Other</v>
          </cell>
          <cell r="G1034" t="str">
            <v>other</v>
          </cell>
        </row>
        <row r="1035">
          <cell r="A1035" t="str">
            <v>B930025P03Rik</v>
          </cell>
          <cell r="B1035" t="str">
            <v>B930025P03Rik</v>
          </cell>
          <cell r="C1035">
            <v>2.3969999999999998</v>
          </cell>
          <cell r="D1035">
            <v>1.04E-2</v>
          </cell>
          <cell r="E1035" t="str">
            <v>RIKEN cDNA B930025P03 gene</v>
          </cell>
          <cell r="F1035" t="str">
            <v>Other</v>
          </cell>
          <cell r="G1035" t="str">
            <v>other</v>
          </cell>
        </row>
        <row r="1036">
          <cell r="A1036" t="str">
            <v>Ccdc30</v>
          </cell>
          <cell r="B1036" t="str">
            <v>Ccdc30</v>
          </cell>
          <cell r="C1036">
            <v>2.3959999999999999</v>
          </cell>
          <cell r="D1036">
            <v>3.6700000000000001E-3</v>
          </cell>
          <cell r="E1036" t="str">
            <v>coiled-coil domain containing 30</v>
          </cell>
          <cell r="F1036" t="str">
            <v>Cytoplasm</v>
          </cell>
          <cell r="G1036" t="str">
            <v>other</v>
          </cell>
        </row>
        <row r="1037">
          <cell r="A1037" t="str">
            <v>Naip6</v>
          </cell>
          <cell r="B1037" t="str">
            <v>Naip1 (includes others)</v>
          </cell>
          <cell r="C1037">
            <v>2.3959999999999999</v>
          </cell>
          <cell r="D1037">
            <v>4.5700000000000003E-3</v>
          </cell>
          <cell r="E1037" t="str">
            <v>NLR family, apoptosis inhibitory protein 1</v>
          </cell>
          <cell r="F1037" t="str">
            <v>Cytoplasm</v>
          </cell>
          <cell r="G1037" t="str">
            <v>other</v>
          </cell>
        </row>
        <row r="1038">
          <cell r="A1038" t="str">
            <v>Cerkl</v>
          </cell>
          <cell r="B1038" t="str">
            <v>CERKL</v>
          </cell>
          <cell r="C1038">
            <v>2.395</v>
          </cell>
          <cell r="D1038">
            <v>8.4799999999999997E-3</v>
          </cell>
          <cell r="E1038" t="str">
            <v>ceramide kinase like</v>
          </cell>
          <cell r="F1038" t="str">
            <v>Nucleus</v>
          </cell>
          <cell r="G1038" t="str">
            <v>other</v>
          </cell>
        </row>
        <row r="1039">
          <cell r="A1039" t="str">
            <v>Gdnf</v>
          </cell>
          <cell r="B1039" t="str">
            <v>GDNF</v>
          </cell>
          <cell r="C1039">
            <v>2.391</v>
          </cell>
          <cell r="D1039">
            <v>2.9799999999999998E-6</v>
          </cell>
          <cell r="E1039" t="str">
            <v>glial cell derived neurotrophic factor</v>
          </cell>
          <cell r="F1039" t="str">
            <v>Extracellular Space</v>
          </cell>
          <cell r="G1039" t="str">
            <v>growth factor</v>
          </cell>
        </row>
        <row r="1040">
          <cell r="A1040" t="str">
            <v>2810468N07Rik</v>
          </cell>
          <cell r="B1040" t="str">
            <v>2810468N07Rik</v>
          </cell>
          <cell r="C1040">
            <v>2.39</v>
          </cell>
          <cell r="D1040">
            <v>3.7000000000000002E-6</v>
          </cell>
          <cell r="E1040" t="str">
            <v>RIKEN cDNA 2810468N07 gene</v>
          </cell>
          <cell r="F1040" t="str">
            <v>Other</v>
          </cell>
          <cell r="G1040" t="str">
            <v>other</v>
          </cell>
        </row>
        <row r="1041">
          <cell r="A1041" t="str">
            <v>Abcc3</v>
          </cell>
          <cell r="B1041" t="str">
            <v>ABCC3</v>
          </cell>
          <cell r="C1041">
            <v>2.39</v>
          </cell>
          <cell r="D1041">
            <v>1.98E-5</v>
          </cell>
          <cell r="E1041" t="str">
            <v>ATP binding cassette subfamily C member 3</v>
          </cell>
          <cell r="F1041" t="str">
            <v>Plasma Membrane</v>
          </cell>
          <cell r="G1041" t="str">
            <v>transporter</v>
          </cell>
        </row>
        <row r="1042">
          <cell r="A1042" t="str">
            <v>Gm694</v>
          </cell>
          <cell r="B1042" t="str">
            <v xml:space="preserve"> </v>
          </cell>
          <cell r="C1042">
            <v>2.3889999999999998</v>
          </cell>
          <cell r="D1042">
            <v>1.26E-5</v>
          </cell>
          <cell r="E1042" t="str">
            <v xml:space="preserve"> </v>
          </cell>
          <cell r="F1042" t="str">
            <v xml:space="preserve"> </v>
          </cell>
          <cell r="G1042" t="str">
            <v xml:space="preserve"> </v>
          </cell>
        </row>
        <row r="1043">
          <cell r="A1043" t="str">
            <v>Gm17056</v>
          </cell>
          <cell r="B1043" t="str">
            <v xml:space="preserve"> </v>
          </cell>
          <cell r="C1043">
            <v>2.3879999999999999</v>
          </cell>
          <cell r="D1043">
            <v>1.5100000000000001E-2</v>
          </cell>
          <cell r="E1043" t="str">
            <v xml:space="preserve"> </v>
          </cell>
          <cell r="F1043" t="str">
            <v xml:space="preserve"> </v>
          </cell>
          <cell r="G1043" t="str">
            <v xml:space="preserve"> </v>
          </cell>
        </row>
        <row r="1044">
          <cell r="A1044" t="str">
            <v>Tns3</v>
          </cell>
          <cell r="B1044" t="str">
            <v>TNS3</v>
          </cell>
          <cell r="C1044">
            <v>2.3839999999999999</v>
          </cell>
          <cell r="D1044">
            <v>2.1400000000000001E-36</v>
          </cell>
          <cell r="E1044" t="str">
            <v>tensin 3</v>
          </cell>
          <cell r="F1044" t="str">
            <v>Plasma Membrane</v>
          </cell>
          <cell r="G1044" t="str">
            <v>phosphatase</v>
          </cell>
        </row>
        <row r="1045">
          <cell r="A1045" t="str">
            <v>Trpm6</v>
          </cell>
          <cell r="B1045" t="str">
            <v>TRPM6</v>
          </cell>
          <cell r="C1045">
            <v>2.3839999999999999</v>
          </cell>
          <cell r="D1045">
            <v>1.66E-3</v>
          </cell>
          <cell r="E1045" t="str">
            <v>transient receptor potential cation channel subfamily M member 6</v>
          </cell>
          <cell r="F1045" t="str">
            <v>Plasma Membrane</v>
          </cell>
          <cell r="G1045" t="str">
            <v>kinase</v>
          </cell>
        </row>
        <row r="1046">
          <cell r="A1046" t="str">
            <v>Fam178b</v>
          </cell>
          <cell r="B1046" t="str">
            <v>FAM178B</v>
          </cell>
          <cell r="C1046">
            <v>2.383</v>
          </cell>
          <cell r="D1046">
            <v>1.26E-9</v>
          </cell>
          <cell r="E1046" t="str">
            <v>family with sequence similarity 178 member B</v>
          </cell>
          <cell r="F1046" t="str">
            <v>Other</v>
          </cell>
          <cell r="G1046" t="str">
            <v>other</v>
          </cell>
        </row>
        <row r="1047">
          <cell r="A1047" t="str">
            <v>Slc38a1</v>
          </cell>
          <cell r="B1047" t="str">
            <v>SLC38A1</v>
          </cell>
          <cell r="C1047">
            <v>2.3820000000000001</v>
          </cell>
          <cell r="D1047">
            <v>1.2199999999999999E-9</v>
          </cell>
          <cell r="E1047" t="str">
            <v>solute carrier family 38 member 1</v>
          </cell>
          <cell r="F1047" t="str">
            <v>Plasma Membrane</v>
          </cell>
          <cell r="G1047" t="str">
            <v>transporter</v>
          </cell>
        </row>
        <row r="1048">
          <cell r="A1048" t="str">
            <v>Cntnap5a</v>
          </cell>
          <cell r="B1048" t="str">
            <v>CNTNAP5</v>
          </cell>
          <cell r="C1048">
            <v>2.3809999999999998</v>
          </cell>
          <cell r="D1048">
            <v>3.14E-3</v>
          </cell>
          <cell r="E1048" t="str">
            <v>contactin associated protein like 5</v>
          </cell>
          <cell r="F1048" t="str">
            <v>Other</v>
          </cell>
          <cell r="G1048" t="str">
            <v>other</v>
          </cell>
        </row>
        <row r="1049">
          <cell r="A1049" t="str">
            <v>Gm45768</v>
          </cell>
          <cell r="B1049" t="str">
            <v xml:space="preserve"> </v>
          </cell>
          <cell r="C1049">
            <v>2.3809999999999998</v>
          </cell>
          <cell r="D1049">
            <v>1.11E-2</v>
          </cell>
          <cell r="E1049" t="str">
            <v xml:space="preserve"> </v>
          </cell>
          <cell r="F1049" t="str">
            <v xml:space="preserve"> </v>
          </cell>
          <cell r="G1049" t="str">
            <v xml:space="preserve"> </v>
          </cell>
        </row>
        <row r="1050">
          <cell r="A1050" t="str">
            <v>Klhl6</v>
          </cell>
          <cell r="B1050" t="str">
            <v>KLHL6</v>
          </cell>
          <cell r="C1050">
            <v>2.3769999999999998</v>
          </cell>
          <cell r="D1050">
            <v>1.15E-9</v>
          </cell>
          <cell r="E1050" t="str">
            <v>kelch like family member 6</v>
          </cell>
          <cell r="F1050" t="str">
            <v>Other</v>
          </cell>
          <cell r="G1050" t="str">
            <v>other</v>
          </cell>
        </row>
        <row r="1051">
          <cell r="A1051" t="str">
            <v>Bard1</v>
          </cell>
          <cell r="B1051" t="str">
            <v>BARD1</v>
          </cell>
          <cell r="C1051">
            <v>2.3759999999999999</v>
          </cell>
          <cell r="D1051">
            <v>2.5200000000000001E-3</v>
          </cell>
          <cell r="E1051" t="str">
            <v>BRCA1 associated RING domain 1</v>
          </cell>
          <cell r="F1051" t="str">
            <v>Nucleus</v>
          </cell>
          <cell r="G1051" t="str">
            <v>transcription regulator</v>
          </cell>
        </row>
        <row r="1052">
          <cell r="A1052" t="str">
            <v>Fzd3</v>
          </cell>
          <cell r="B1052" t="str">
            <v>FZD3</v>
          </cell>
          <cell r="C1052">
            <v>2.3759999999999999</v>
          </cell>
          <cell r="D1052">
            <v>1.81E-10</v>
          </cell>
          <cell r="E1052" t="str">
            <v>frizzled class receptor 3</v>
          </cell>
          <cell r="F1052" t="str">
            <v>Plasma Membrane</v>
          </cell>
          <cell r="G1052" t="str">
            <v>G-protein coupled receptor</v>
          </cell>
        </row>
        <row r="1053">
          <cell r="A1053" t="str">
            <v>Ly75</v>
          </cell>
          <cell r="B1053" t="str">
            <v>LY75</v>
          </cell>
          <cell r="C1053">
            <v>2.3740000000000001</v>
          </cell>
          <cell r="D1053">
            <v>6.2599999999999999E-3</v>
          </cell>
          <cell r="E1053" t="str">
            <v>lymphocyte antigen 75</v>
          </cell>
          <cell r="F1053" t="str">
            <v>Plasma Membrane</v>
          </cell>
          <cell r="G1053" t="str">
            <v>transmembrane receptor</v>
          </cell>
        </row>
        <row r="1054">
          <cell r="A1054" t="str">
            <v>Fbn2</v>
          </cell>
          <cell r="B1054" t="str">
            <v>FBN2</v>
          </cell>
          <cell r="C1054">
            <v>2.371</v>
          </cell>
          <cell r="D1054">
            <v>8.4499999999999994E-5</v>
          </cell>
          <cell r="E1054" t="str">
            <v>fibrillin 2</v>
          </cell>
          <cell r="F1054" t="str">
            <v>Extracellular Space</v>
          </cell>
          <cell r="G1054" t="str">
            <v>other</v>
          </cell>
        </row>
        <row r="1055">
          <cell r="A1055" t="str">
            <v>Prr7</v>
          </cell>
          <cell r="B1055" t="str">
            <v>PRR7</v>
          </cell>
          <cell r="C1055">
            <v>2.37</v>
          </cell>
          <cell r="D1055">
            <v>5.4199999999999998E-6</v>
          </cell>
          <cell r="E1055" t="str">
            <v>proline rich 7, synaptic</v>
          </cell>
          <cell r="F1055" t="str">
            <v>Plasma Membrane</v>
          </cell>
          <cell r="G1055" t="str">
            <v>other</v>
          </cell>
        </row>
        <row r="1056">
          <cell r="A1056" t="str">
            <v>Wdr62</v>
          </cell>
          <cell r="B1056" t="str">
            <v>WDR62</v>
          </cell>
          <cell r="C1056">
            <v>2.3660000000000001</v>
          </cell>
          <cell r="D1056">
            <v>7.6700000000000002E-9</v>
          </cell>
          <cell r="E1056" t="str">
            <v>WD repeat domain 62</v>
          </cell>
          <cell r="F1056" t="str">
            <v>Nucleus</v>
          </cell>
          <cell r="G1056" t="str">
            <v>other</v>
          </cell>
        </row>
        <row r="1057">
          <cell r="A1057" t="str">
            <v>Sorcs1</v>
          </cell>
          <cell r="B1057" t="str">
            <v>SORCS1</v>
          </cell>
          <cell r="C1057">
            <v>2.3650000000000002</v>
          </cell>
          <cell r="D1057">
            <v>3.7899999999999998E-10</v>
          </cell>
          <cell r="E1057" t="str">
            <v>sortilin related VPS10 domain containing receptor 1</v>
          </cell>
          <cell r="F1057" t="str">
            <v>Plasma Membrane</v>
          </cell>
          <cell r="G1057" t="str">
            <v>transporter</v>
          </cell>
        </row>
        <row r="1058">
          <cell r="A1058" t="str">
            <v>Gm5526</v>
          </cell>
          <cell r="B1058" t="str">
            <v>Gm5526</v>
          </cell>
          <cell r="C1058">
            <v>2.3639999999999999</v>
          </cell>
          <cell r="D1058">
            <v>7.3499999999999998E-3</v>
          </cell>
          <cell r="E1058" t="str">
            <v>myosin, light polypeptide 6, alkali, smooth muscle and non-muscle pseudogene</v>
          </cell>
          <cell r="F1058" t="str">
            <v>Other</v>
          </cell>
          <cell r="G1058" t="str">
            <v>other</v>
          </cell>
        </row>
        <row r="1059">
          <cell r="A1059" t="str">
            <v>Miat</v>
          </cell>
          <cell r="B1059" t="str">
            <v>Miat</v>
          </cell>
          <cell r="C1059">
            <v>2.3639999999999999</v>
          </cell>
          <cell r="D1059">
            <v>1.33E-9</v>
          </cell>
          <cell r="E1059" t="str">
            <v>myocardial infarction associated transcript (non-protein coding)</v>
          </cell>
          <cell r="F1059" t="str">
            <v>Nucleus</v>
          </cell>
          <cell r="G1059" t="str">
            <v>other</v>
          </cell>
        </row>
        <row r="1060">
          <cell r="A1060" t="str">
            <v>Ltb4r1</v>
          </cell>
          <cell r="B1060" t="str">
            <v>LTB4R</v>
          </cell>
          <cell r="C1060">
            <v>2.3620000000000001</v>
          </cell>
          <cell r="D1060">
            <v>1.5699999999999999E-2</v>
          </cell>
          <cell r="E1060" t="str">
            <v>leukotriene B4 receptor</v>
          </cell>
          <cell r="F1060" t="str">
            <v>Plasma Membrane</v>
          </cell>
          <cell r="G1060" t="str">
            <v>G-protein coupled receptor</v>
          </cell>
        </row>
        <row r="1061">
          <cell r="A1061" t="str">
            <v>Ctnnd2</v>
          </cell>
          <cell r="B1061" t="str">
            <v>CTNND2</v>
          </cell>
          <cell r="C1061">
            <v>2.3610000000000002</v>
          </cell>
          <cell r="D1061">
            <v>4.5400000000000003E-2</v>
          </cell>
          <cell r="E1061" t="str">
            <v>catenin delta 2</v>
          </cell>
          <cell r="F1061" t="str">
            <v>Plasma Membrane</v>
          </cell>
          <cell r="G1061" t="str">
            <v>other</v>
          </cell>
        </row>
        <row r="1062">
          <cell r="A1062" t="str">
            <v>Gm37296</v>
          </cell>
          <cell r="B1062" t="str">
            <v xml:space="preserve"> </v>
          </cell>
          <cell r="C1062">
            <v>2.3610000000000002</v>
          </cell>
          <cell r="D1062">
            <v>1.2500000000000001E-2</v>
          </cell>
          <cell r="E1062" t="str">
            <v xml:space="preserve"> </v>
          </cell>
          <cell r="F1062" t="str">
            <v xml:space="preserve"> </v>
          </cell>
          <cell r="G1062" t="str">
            <v xml:space="preserve"> </v>
          </cell>
        </row>
        <row r="1063">
          <cell r="A1063" t="str">
            <v>Matn2</v>
          </cell>
          <cell r="B1063" t="str">
            <v>MATN2</v>
          </cell>
          <cell r="C1063">
            <v>2.36</v>
          </cell>
          <cell r="D1063">
            <v>6.2699999999999999E-20</v>
          </cell>
          <cell r="E1063" t="str">
            <v>matrilin 2</v>
          </cell>
          <cell r="F1063" t="str">
            <v>Extracellular Space</v>
          </cell>
          <cell r="G1063" t="str">
            <v>other</v>
          </cell>
        </row>
        <row r="1064">
          <cell r="A1064" t="str">
            <v>Ncam2</v>
          </cell>
          <cell r="B1064" t="str">
            <v>NCAM2</v>
          </cell>
          <cell r="C1064">
            <v>2.36</v>
          </cell>
          <cell r="D1064">
            <v>2.3800000000000002E-2</v>
          </cell>
          <cell r="E1064" t="str">
            <v>neural cell adhesion molecule 2</v>
          </cell>
          <cell r="F1064" t="str">
            <v>Plasma Membrane</v>
          </cell>
          <cell r="G1064" t="str">
            <v>other</v>
          </cell>
        </row>
        <row r="1065">
          <cell r="A1065" t="str">
            <v>Rbm47</v>
          </cell>
          <cell r="B1065" t="str">
            <v>RBM47</v>
          </cell>
          <cell r="C1065">
            <v>2.3580000000000001</v>
          </cell>
          <cell r="D1065">
            <v>1.35E-2</v>
          </cell>
          <cell r="E1065" t="str">
            <v>RNA binding motif protein 47</v>
          </cell>
          <cell r="F1065" t="str">
            <v>Nucleus</v>
          </cell>
          <cell r="G1065" t="str">
            <v>other</v>
          </cell>
        </row>
        <row r="1066">
          <cell r="A1066" t="str">
            <v>Scn3b</v>
          </cell>
          <cell r="B1066" t="str">
            <v>SCN3B</v>
          </cell>
          <cell r="C1066">
            <v>2.3580000000000001</v>
          </cell>
          <cell r="D1066">
            <v>3.32E-6</v>
          </cell>
          <cell r="E1066" t="str">
            <v>sodium voltage-gated channel beta subunit 3</v>
          </cell>
          <cell r="F1066" t="str">
            <v>Plasma Membrane</v>
          </cell>
          <cell r="G1066" t="str">
            <v>ion channel</v>
          </cell>
        </row>
        <row r="1067">
          <cell r="A1067" t="str">
            <v>Gm37531</v>
          </cell>
          <cell r="B1067" t="str">
            <v xml:space="preserve"> </v>
          </cell>
          <cell r="C1067">
            <v>2.3570000000000002</v>
          </cell>
          <cell r="D1067">
            <v>4.8500000000000001E-2</v>
          </cell>
          <cell r="E1067" t="str">
            <v xml:space="preserve"> </v>
          </cell>
          <cell r="F1067" t="str">
            <v xml:space="preserve"> </v>
          </cell>
          <cell r="G1067" t="str">
            <v xml:space="preserve"> </v>
          </cell>
        </row>
        <row r="1068">
          <cell r="A1068" t="str">
            <v>Cpxm2</v>
          </cell>
          <cell r="B1068" t="str">
            <v>CPXM2</v>
          </cell>
          <cell r="C1068">
            <v>2.3559999999999999</v>
          </cell>
          <cell r="D1068">
            <v>1.25E-3</v>
          </cell>
          <cell r="E1068" t="str">
            <v>carboxypeptidase X, M14 family member 2</v>
          </cell>
          <cell r="F1068" t="str">
            <v>Extracellular Space</v>
          </cell>
          <cell r="G1068" t="str">
            <v>peptidase</v>
          </cell>
        </row>
        <row r="1069">
          <cell r="A1069" t="str">
            <v>Dzank1</v>
          </cell>
          <cell r="B1069" t="str">
            <v>DZANK1</v>
          </cell>
          <cell r="C1069">
            <v>2.3559999999999999</v>
          </cell>
          <cell r="D1069">
            <v>3.82E-5</v>
          </cell>
          <cell r="E1069" t="str">
            <v>double zinc ribbon and ankyrin repeat domains 1</v>
          </cell>
          <cell r="F1069" t="str">
            <v>Other</v>
          </cell>
          <cell r="G1069" t="str">
            <v>other</v>
          </cell>
        </row>
        <row r="1070">
          <cell r="A1070" t="str">
            <v>Gm26616</v>
          </cell>
          <cell r="B1070" t="str">
            <v xml:space="preserve"> </v>
          </cell>
          <cell r="C1070">
            <v>2.3540000000000001</v>
          </cell>
          <cell r="D1070">
            <v>1.78E-2</v>
          </cell>
          <cell r="E1070" t="str">
            <v xml:space="preserve"> </v>
          </cell>
          <cell r="F1070" t="str">
            <v xml:space="preserve"> </v>
          </cell>
          <cell r="G1070" t="str">
            <v xml:space="preserve"> </v>
          </cell>
        </row>
        <row r="1071">
          <cell r="A1071" t="str">
            <v>Iglon5</v>
          </cell>
          <cell r="B1071" t="str">
            <v>IGLON5</v>
          </cell>
          <cell r="C1071">
            <v>2.3530000000000002</v>
          </cell>
          <cell r="D1071">
            <v>9.6299999999999995E-8</v>
          </cell>
          <cell r="E1071" t="str">
            <v>IgLON family member 5</v>
          </cell>
          <cell r="F1071" t="str">
            <v>Other</v>
          </cell>
          <cell r="G1071" t="str">
            <v>other</v>
          </cell>
        </row>
        <row r="1072">
          <cell r="A1072" t="str">
            <v>2610203C20Rik</v>
          </cell>
          <cell r="B1072" t="str">
            <v xml:space="preserve"> </v>
          </cell>
          <cell r="C1072">
            <v>2.3519999999999999</v>
          </cell>
          <cell r="D1072">
            <v>2.0500000000000001E-24</v>
          </cell>
          <cell r="E1072" t="str">
            <v xml:space="preserve"> </v>
          </cell>
          <cell r="F1072" t="str">
            <v xml:space="preserve"> </v>
          </cell>
          <cell r="G1072" t="str">
            <v xml:space="preserve"> </v>
          </cell>
        </row>
        <row r="1073">
          <cell r="A1073" t="str">
            <v>Lingo1</v>
          </cell>
          <cell r="B1073" t="str">
            <v>LINGO1</v>
          </cell>
          <cell r="C1073">
            <v>2.35</v>
          </cell>
          <cell r="D1073">
            <v>2.9099999999999998E-10</v>
          </cell>
          <cell r="E1073" t="str">
            <v>leucine rich repeat and Ig domain containing 1</v>
          </cell>
          <cell r="F1073" t="str">
            <v>Plasma Membrane</v>
          </cell>
          <cell r="G1073" t="str">
            <v>other</v>
          </cell>
        </row>
        <row r="1074">
          <cell r="A1074" t="str">
            <v>Naaladl2</v>
          </cell>
          <cell r="B1074" t="str">
            <v>NAALADL2</v>
          </cell>
          <cell r="C1074">
            <v>2.3490000000000002</v>
          </cell>
          <cell r="D1074">
            <v>1.39E-3</v>
          </cell>
          <cell r="E1074" t="str">
            <v>N-acetylated alpha-linked acidic dipeptidase like 2</v>
          </cell>
          <cell r="F1074" t="str">
            <v>Nucleus</v>
          </cell>
          <cell r="G1074" t="str">
            <v>other</v>
          </cell>
        </row>
        <row r="1075">
          <cell r="A1075" t="str">
            <v>Islr</v>
          </cell>
          <cell r="B1075" t="str">
            <v>ISLR</v>
          </cell>
          <cell r="C1075">
            <v>2.3479999999999999</v>
          </cell>
          <cell r="D1075">
            <v>2.49E-38</v>
          </cell>
          <cell r="E1075" t="str">
            <v>immunoglobulin superfamily containing leucine rich repeat</v>
          </cell>
          <cell r="F1075" t="str">
            <v>Extracellular Space</v>
          </cell>
          <cell r="G1075" t="str">
            <v>other</v>
          </cell>
        </row>
        <row r="1076">
          <cell r="A1076" t="str">
            <v>Slc6a17</v>
          </cell>
          <cell r="B1076" t="str">
            <v>SLC6A17</v>
          </cell>
          <cell r="C1076">
            <v>2.3460000000000001</v>
          </cell>
          <cell r="D1076">
            <v>1.1199999999999999E-5</v>
          </cell>
          <cell r="E1076" t="str">
            <v>solute carrier family 6 member 17</v>
          </cell>
          <cell r="F1076" t="str">
            <v>Cytoplasm</v>
          </cell>
          <cell r="G1076" t="str">
            <v>transporter</v>
          </cell>
        </row>
        <row r="1077">
          <cell r="A1077" t="str">
            <v>Bcas1</v>
          </cell>
          <cell r="B1077" t="str">
            <v>BCAS1</v>
          </cell>
          <cell r="C1077">
            <v>2.343</v>
          </cell>
          <cell r="D1077">
            <v>1.4E-11</v>
          </cell>
          <cell r="E1077" t="str">
            <v>breast carcinoma amplified sequence 1</v>
          </cell>
          <cell r="F1077" t="str">
            <v>Plasma Membrane</v>
          </cell>
          <cell r="G1077" t="str">
            <v>other</v>
          </cell>
        </row>
        <row r="1078">
          <cell r="A1078" t="str">
            <v>Slc26a7</v>
          </cell>
          <cell r="B1078" t="str">
            <v>SLC26A7</v>
          </cell>
          <cell r="C1078">
            <v>2.343</v>
          </cell>
          <cell r="D1078">
            <v>1.6199999999999999E-2</v>
          </cell>
          <cell r="E1078" t="str">
            <v>solute carrier family 26 member 7</v>
          </cell>
          <cell r="F1078" t="str">
            <v>Plasma Membrane</v>
          </cell>
          <cell r="G1078" t="str">
            <v>transporter</v>
          </cell>
        </row>
        <row r="1079">
          <cell r="A1079" t="str">
            <v>Vps37d</v>
          </cell>
          <cell r="B1079" t="str">
            <v>VPS37D</v>
          </cell>
          <cell r="C1079">
            <v>2.343</v>
          </cell>
          <cell r="D1079">
            <v>2.5199999999999998E-7</v>
          </cell>
          <cell r="E1079" t="str">
            <v>VPS37D, ESCRT-I subunit</v>
          </cell>
          <cell r="F1079" t="str">
            <v>Cytoplasm</v>
          </cell>
          <cell r="G1079" t="str">
            <v>other</v>
          </cell>
        </row>
        <row r="1080">
          <cell r="A1080" t="str">
            <v>Rnf180</v>
          </cell>
          <cell r="B1080" t="str">
            <v>RNF180</v>
          </cell>
          <cell r="C1080">
            <v>2.3420000000000001</v>
          </cell>
          <cell r="D1080">
            <v>2.3699999999999999E-2</v>
          </cell>
          <cell r="E1080" t="str">
            <v>ring finger protein 180</v>
          </cell>
          <cell r="F1080" t="str">
            <v>Cytoplasm</v>
          </cell>
          <cell r="G1080" t="str">
            <v>enzyme</v>
          </cell>
        </row>
        <row r="1081">
          <cell r="A1081" t="str">
            <v>Dlx6os1</v>
          </cell>
          <cell r="B1081" t="str">
            <v>Dlx6os1</v>
          </cell>
          <cell r="C1081">
            <v>2.34</v>
          </cell>
          <cell r="D1081">
            <v>2.4899999999999999E-2</v>
          </cell>
          <cell r="E1081" t="str">
            <v>distal-less homeobox 6, opposite strand 1</v>
          </cell>
          <cell r="F1081" t="str">
            <v>Nucleus</v>
          </cell>
          <cell r="G1081" t="str">
            <v>other</v>
          </cell>
        </row>
        <row r="1082">
          <cell r="A1082" t="str">
            <v>Efhc1</v>
          </cell>
          <cell r="B1082" t="str">
            <v>EFHC1</v>
          </cell>
          <cell r="C1082">
            <v>2.34</v>
          </cell>
          <cell r="D1082">
            <v>4.3000000000000003E-6</v>
          </cell>
          <cell r="E1082" t="str">
            <v>EF-hand domain containing 1</v>
          </cell>
          <cell r="F1082" t="str">
            <v>Cytoplasm</v>
          </cell>
          <cell r="G1082" t="str">
            <v>other</v>
          </cell>
        </row>
        <row r="1083">
          <cell r="A1083" t="str">
            <v>Pax6</v>
          </cell>
          <cell r="B1083" t="str">
            <v>PAX6</v>
          </cell>
          <cell r="C1083">
            <v>2.34</v>
          </cell>
          <cell r="D1083">
            <v>2.81E-2</v>
          </cell>
          <cell r="E1083" t="str">
            <v>paired box 6</v>
          </cell>
          <cell r="F1083" t="str">
            <v>Nucleus</v>
          </cell>
          <cell r="G1083" t="str">
            <v>transcription regulator</v>
          </cell>
        </row>
        <row r="1084">
          <cell r="A1084" t="str">
            <v>Bmx</v>
          </cell>
          <cell r="B1084" t="str">
            <v>BMX</v>
          </cell>
          <cell r="C1084">
            <v>2.3380000000000001</v>
          </cell>
          <cell r="D1084">
            <v>1.67E-3</v>
          </cell>
          <cell r="E1084" t="str">
            <v>BMX non-receptor tyrosine kinase</v>
          </cell>
          <cell r="F1084" t="str">
            <v>Cytoplasm</v>
          </cell>
          <cell r="G1084" t="str">
            <v>kinase</v>
          </cell>
        </row>
        <row r="1085">
          <cell r="A1085" t="str">
            <v>Cacna1d</v>
          </cell>
          <cell r="B1085" t="str">
            <v>CACNA1D</v>
          </cell>
          <cell r="C1085">
            <v>2.3370000000000002</v>
          </cell>
          <cell r="D1085">
            <v>6.1500000000000004E-5</v>
          </cell>
          <cell r="E1085" t="str">
            <v>calcium voltage-gated channel subunit alpha1 D</v>
          </cell>
          <cell r="F1085" t="str">
            <v>Plasma Membrane</v>
          </cell>
          <cell r="G1085" t="str">
            <v>ion channel</v>
          </cell>
        </row>
        <row r="1086">
          <cell r="A1086" t="str">
            <v>Arhgef19</v>
          </cell>
          <cell r="B1086" t="str">
            <v>ARHGEF19</v>
          </cell>
          <cell r="C1086">
            <v>2.3319999999999999</v>
          </cell>
          <cell r="D1086">
            <v>1.8100000000000001E-11</v>
          </cell>
          <cell r="E1086" t="str">
            <v>Rho guanine nucleotide exchange factor 19</v>
          </cell>
          <cell r="F1086" t="str">
            <v>Cytoplasm</v>
          </cell>
          <cell r="G1086" t="str">
            <v>other</v>
          </cell>
        </row>
        <row r="1087">
          <cell r="A1087" t="str">
            <v>Sv2c</v>
          </cell>
          <cell r="B1087" t="str">
            <v>SV2C</v>
          </cell>
          <cell r="C1087">
            <v>2.331</v>
          </cell>
          <cell r="D1087">
            <v>1.89E-2</v>
          </cell>
          <cell r="E1087" t="str">
            <v>synaptic vesicle glycoprotein 2C</v>
          </cell>
          <cell r="F1087" t="str">
            <v>Plasma Membrane</v>
          </cell>
          <cell r="G1087" t="str">
            <v>other</v>
          </cell>
        </row>
        <row r="1088">
          <cell r="A1088" t="str">
            <v>2610037D02Rik</v>
          </cell>
          <cell r="B1088" t="str">
            <v>2610037D02Rik</v>
          </cell>
          <cell r="C1088">
            <v>2.33</v>
          </cell>
          <cell r="D1088">
            <v>1.31E-3</v>
          </cell>
          <cell r="E1088" t="str">
            <v>RIKEN cDNA 2610037D02 gene</v>
          </cell>
          <cell r="F1088" t="str">
            <v>Other</v>
          </cell>
          <cell r="G1088" t="str">
            <v>other</v>
          </cell>
        </row>
        <row r="1089">
          <cell r="A1089" t="str">
            <v>Gpr62</v>
          </cell>
          <cell r="B1089" t="str">
            <v>GPR62</v>
          </cell>
          <cell r="C1089">
            <v>2.3290000000000002</v>
          </cell>
          <cell r="D1089">
            <v>5.6700000000000001E-4</v>
          </cell>
          <cell r="E1089" t="str">
            <v>G protein-coupled receptor 62</v>
          </cell>
          <cell r="F1089" t="str">
            <v>Plasma Membrane</v>
          </cell>
          <cell r="G1089" t="str">
            <v>G-protein coupled receptor</v>
          </cell>
        </row>
        <row r="1090">
          <cell r="A1090" t="str">
            <v>Tmem229a</v>
          </cell>
          <cell r="B1090" t="str">
            <v>TMEM229A</v>
          </cell>
          <cell r="C1090">
            <v>2.3290000000000002</v>
          </cell>
          <cell r="D1090">
            <v>7.0500000000000003E-6</v>
          </cell>
          <cell r="E1090" t="str">
            <v>transmembrane protein 229A</v>
          </cell>
          <cell r="F1090" t="str">
            <v>Other</v>
          </cell>
          <cell r="G1090" t="str">
            <v>other</v>
          </cell>
        </row>
        <row r="1091">
          <cell r="A1091" t="str">
            <v>Clcn2</v>
          </cell>
          <cell r="B1091" t="str">
            <v>CLCN2</v>
          </cell>
          <cell r="C1091">
            <v>2.3260000000000001</v>
          </cell>
          <cell r="D1091">
            <v>2.1400000000000001E-36</v>
          </cell>
          <cell r="E1091" t="str">
            <v>chloride voltage-gated channel 2</v>
          </cell>
          <cell r="F1091" t="str">
            <v>Plasma Membrane</v>
          </cell>
          <cell r="G1091" t="str">
            <v>ion channel</v>
          </cell>
        </row>
        <row r="1092">
          <cell r="A1092" t="str">
            <v>Gm43285</v>
          </cell>
          <cell r="B1092" t="str">
            <v xml:space="preserve"> </v>
          </cell>
          <cell r="C1092">
            <v>2.3260000000000001</v>
          </cell>
          <cell r="D1092">
            <v>3.0200000000000001E-2</v>
          </cell>
          <cell r="E1092" t="str">
            <v xml:space="preserve"> </v>
          </cell>
          <cell r="F1092" t="str">
            <v xml:space="preserve"> </v>
          </cell>
          <cell r="G1092" t="str">
            <v xml:space="preserve"> </v>
          </cell>
        </row>
        <row r="1093">
          <cell r="A1093" t="str">
            <v>Olfml1</v>
          </cell>
          <cell r="B1093" t="str">
            <v>OLFML1</v>
          </cell>
          <cell r="C1093">
            <v>2.3239999999999998</v>
          </cell>
          <cell r="D1093">
            <v>8.3300000000000002E-19</v>
          </cell>
          <cell r="E1093" t="str">
            <v>olfactomedin like 1</v>
          </cell>
          <cell r="F1093" t="str">
            <v>Extracellular Space</v>
          </cell>
          <cell r="G1093" t="str">
            <v>other</v>
          </cell>
        </row>
        <row r="1094">
          <cell r="A1094" t="str">
            <v>Rab39b</v>
          </cell>
          <cell r="B1094" t="str">
            <v>RAB39B</v>
          </cell>
          <cell r="C1094">
            <v>2.323</v>
          </cell>
          <cell r="D1094">
            <v>9.7900000000000001E-3</v>
          </cell>
          <cell r="E1094" t="str">
            <v>RAB39B, member RAS oncogene family</v>
          </cell>
          <cell r="F1094" t="str">
            <v>Plasma Membrane</v>
          </cell>
          <cell r="G1094" t="str">
            <v>enzyme</v>
          </cell>
        </row>
        <row r="1095">
          <cell r="A1095" t="str">
            <v>Exph5</v>
          </cell>
          <cell r="B1095" t="str">
            <v>EXPH5</v>
          </cell>
          <cell r="C1095">
            <v>2.3210000000000002</v>
          </cell>
          <cell r="D1095">
            <v>1.01E-2</v>
          </cell>
          <cell r="E1095" t="str">
            <v>exophilin 5</v>
          </cell>
          <cell r="F1095" t="str">
            <v>Cytoplasm</v>
          </cell>
          <cell r="G1095" t="str">
            <v>other</v>
          </cell>
        </row>
        <row r="1096">
          <cell r="A1096" t="str">
            <v>Gm10561</v>
          </cell>
          <cell r="B1096" t="str">
            <v>Gm10561</v>
          </cell>
          <cell r="C1096">
            <v>2.3210000000000002</v>
          </cell>
          <cell r="D1096">
            <v>5.5500000000000005E-4</v>
          </cell>
          <cell r="E1096" t="str">
            <v>predicted gene 10561</v>
          </cell>
          <cell r="F1096" t="str">
            <v>Other</v>
          </cell>
          <cell r="G1096" t="str">
            <v>other</v>
          </cell>
        </row>
        <row r="1097">
          <cell r="A1097" t="str">
            <v>Clip3</v>
          </cell>
          <cell r="B1097" t="str">
            <v>CLIP3</v>
          </cell>
          <cell r="C1097">
            <v>2.3199999999999998</v>
          </cell>
          <cell r="D1097">
            <v>5.9399999999999998E-21</v>
          </cell>
          <cell r="E1097" t="str">
            <v>CAP-Gly domain containing linker protein 3</v>
          </cell>
          <cell r="F1097" t="str">
            <v>Plasma Membrane</v>
          </cell>
          <cell r="G1097" t="str">
            <v>other</v>
          </cell>
        </row>
        <row r="1098">
          <cell r="A1098" t="str">
            <v>Ahnak2</v>
          </cell>
          <cell r="B1098" t="str">
            <v>AHNAK2</v>
          </cell>
          <cell r="C1098">
            <v>2.319</v>
          </cell>
          <cell r="D1098">
            <v>8.6099999999999995E-24</v>
          </cell>
          <cell r="E1098" t="str">
            <v>AHNAK nucleoprotein 2</v>
          </cell>
          <cell r="F1098" t="str">
            <v>Cytoplasm</v>
          </cell>
          <cell r="G1098" t="str">
            <v>other</v>
          </cell>
        </row>
        <row r="1099">
          <cell r="A1099" t="str">
            <v>Opn1sw</v>
          </cell>
          <cell r="B1099" t="str">
            <v>OPN1SW</v>
          </cell>
          <cell r="C1099">
            <v>2.3149999999999999</v>
          </cell>
          <cell r="D1099">
            <v>3.3999999999999998E-3</v>
          </cell>
          <cell r="E1099" t="str">
            <v>opsin 1, short wave sensitive</v>
          </cell>
          <cell r="F1099" t="str">
            <v>Plasma Membrane</v>
          </cell>
          <cell r="G1099" t="str">
            <v>G-protein coupled receptor</v>
          </cell>
        </row>
        <row r="1100">
          <cell r="A1100" t="str">
            <v>Rbp1</v>
          </cell>
          <cell r="B1100" t="str">
            <v>RBP1</v>
          </cell>
          <cell r="C1100">
            <v>2.3149999999999999</v>
          </cell>
          <cell r="D1100">
            <v>6.5999999999999998E-16</v>
          </cell>
          <cell r="E1100" t="str">
            <v>retinol binding protein 1</v>
          </cell>
          <cell r="F1100" t="str">
            <v>Extracellular Space</v>
          </cell>
          <cell r="G1100" t="str">
            <v>transporter</v>
          </cell>
        </row>
        <row r="1101">
          <cell r="A1101" t="str">
            <v>C130023A14Rik</v>
          </cell>
          <cell r="B1101" t="str">
            <v>C130023A14Rik</v>
          </cell>
          <cell r="C1101">
            <v>2.3130000000000002</v>
          </cell>
          <cell r="D1101">
            <v>1.9300000000000001E-2</v>
          </cell>
          <cell r="E1101" t="str">
            <v>RIKEN cDNA C130023A14 gene</v>
          </cell>
          <cell r="F1101" t="str">
            <v>Other</v>
          </cell>
          <cell r="G1101" t="str">
            <v>other</v>
          </cell>
        </row>
        <row r="1102">
          <cell r="A1102" t="str">
            <v>Ccnb1</v>
          </cell>
          <cell r="B1102" t="str">
            <v>CCNB1</v>
          </cell>
          <cell r="C1102">
            <v>2.3119999999999998</v>
          </cell>
          <cell r="D1102">
            <v>6.6899999999999998E-3</v>
          </cell>
          <cell r="E1102" t="str">
            <v>cyclin B1</v>
          </cell>
          <cell r="F1102" t="str">
            <v>Cytoplasm</v>
          </cell>
          <cell r="G1102" t="str">
            <v>kinase</v>
          </cell>
        </row>
        <row r="1103">
          <cell r="A1103" t="str">
            <v>Gm5514</v>
          </cell>
          <cell r="B1103" t="str">
            <v>Gm5514</v>
          </cell>
          <cell r="C1103">
            <v>2.3119999999999998</v>
          </cell>
          <cell r="D1103">
            <v>3.0299999999999999E-4</v>
          </cell>
          <cell r="E1103" t="str">
            <v>lactate dehydrogenase B pseudogene</v>
          </cell>
          <cell r="F1103" t="str">
            <v>Other</v>
          </cell>
          <cell r="G1103" t="str">
            <v>other</v>
          </cell>
        </row>
        <row r="1104">
          <cell r="A1104" t="str">
            <v>Pcdh10</v>
          </cell>
          <cell r="B1104" t="str">
            <v>PCDH10</v>
          </cell>
          <cell r="C1104">
            <v>2.31</v>
          </cell>
          <cell r="D1104">
            <v>3.3300000000000003E-2</v>
          </cell>
          <cell r="E1104" t="str">
            <v>protocadherin 10</v>
          </cell>
          <cell r="F1104" t="str">
            <v>Plasma Membrane</v>
          </cell>
          <cell r="G1104" t="str">
            <v>other</v>
          </cell>
        </row>
        <row r="1105">
          <cell r="A1105" t="str">
            <v>Gm42981</v>
          </cell>
          <cell r="B1105" t="str">
            <v xml:space="preserve"> </v>
          </cell>
          <cell r="C1105">
            <v>2.3090000000000002</v>
          </cell>
          <cell r="D1105">
            <v>3.6799999999999999E-2</v>
          </cell>
          <cell r="E1105" t="str">
            <v xml:space="preserve"> </v>
          </cell>
          <cell r="F1105" t="str">
            <v xml:space="preserve"> </v>
          </cell>
          <cell r="G1105" t="str">
            <v xml:space="preserve"> </v>
          </cell>
        </row>
        <row r="1106">
          <cell r="A1106" t="str">
            <v>Pcnx2</v>
          </cell>
          <cell r="B1106" t="str">
            <v>PCNX2</v>
          </cell>
          <cell r="C1106">
            <v>2.3079999999999998</v>
          </cell>
          <cell r="D1106">
            <v>2.2300000000000002E-3</v>
          </cell>
          <cell r="E1106" t="str">
            <v>pecanex 2</v>
          </cell>
          <cell r="F1106" t="str">
            <v>Other</v>
          </cell>
          <cell r="G1106" t="str">
            <v>other</v>
          </cell>
        </row>
        <row r="1107">
          <cell r="A1107" t="str">
            <v>Rgs6</v>
          </cell>
          <cell r="B1107" t="str">
            <v>RGS6</v>
          </cell>
          <cell r="C1107">
            <v>2.3079999999999998</v>
          </cell>
          <cell r="D1107">
            <v>3.8999999999999999E-4</v>
          </cell>
          <cell r="E1107" t="str">
            <v>regulator of G protein signaling 6</v>
          </cell>
          <cell r="F1107" t="str">
            <v>Cytoplasm</v>
          </cell>
          <cell r="G1107" t="str">
            <v>enzyme</v>
          </cell>
        </row>
        <row r="1108">
          <cell r="A1108" t="str">
            <v>Cthrc1</v>
          </cell>
          <cell r="B1108" t="str">
            <v>CTHRC1</v>
          </cell>
          <cell r="C1108">
            <v>2.3050000000000002</v>
          </cell>
          <cell r="D1108">
            <v>1.65E-3</v>
          </cell>
          <cell r="E1108" t="str">
            <v>collagen triple helix repeat containing 1</v>
          </cell>
          <cell r="F1108" t="str">
            <v>Extracellular Space</v>
          </cell>
          <cell r="G1108" t="str">
            <v>other</v>
          </cell>
        </row>
        <row r="1109">
          <cell r="A1109" t="str">
            <v>Ptpn18</v>
          </cell>
          <cell r="B1109" t="str">
            <v>PTPN18</v>
          </cell>
          <cell r="C1109">
            <v>2.3050000000000002</v>
          </cell>
          <cell r="D1109">
            <v>2.6999999999999999E-5</v>
          </cell>
          <cell r="E1109" t="str">
            <v>protein tyrosine phosphatase, non-receptor type 18</v>
          </cell>
          <cell r="F1109" t="str">
            <v>Nucleus</v>
          </cell>
          <cell r="G1109" t="str">
            <v>phosphatase</v>
          </cell>
        </row>
        <row r="1110">
          <cell r="A1110" t="str">
            <v>Fam184a</v>
          </cell>
          <cell r="B1110" t="str">
            <v>FAM184A</v>
          </cell>
          <cell r="C1110">
            <v>2.3029999999999999</v>
          </cell>
          <cell r="D1110">
            <v>5.5300000000000002E-5</v>
          </cell>
          <cell r="E1110" t="str">
            <v>family with sequence similarity 184 member A</v>
          </cell>
          <cell r="F1110" t="str">
            <v>Extracellular Space</v>
          </cell>
          <cell r="G1110" t="str">
            <v>other</v>
          </cell>
        </row>
        <row r="1111">
          <cell r="A1111" t="str">
            <v>Gm12599</v>
          </cell>
          <cell r="B1111" t="str">
            <v>Gm12599</v>
          </cell>
          <cell r="C1111">
            <v>2.3029999999999999</v>
          </cell>
          <cell r="D1111">
            <v>3.1399999999999997E-2</v>
          </cell>
          <cell r="E1111" t="str">
            <v>TGF beta-inducible nuclear protein 1 pseudogene</v>
          </cell>
          <cell r="F1111" t="str">
            <v>Other</v>
          </cell>
          <cell r="G1111" t="str">
            <v>other</v>
          </cell>
        </row>
        <row r="1112">
          <cell r="A1112" t="str">
            <v>Gm10419</v>
          </cell>
          <cell r="B1112" t="str">
            <v>Gm10419</v>
          </cell>
          <cell r="C1112">
            <v>2.302</v>
          </cell>
          <cell r="D1112">
            <v>2.3E-3</v>
          </cell>
          <cell r="E1112" t="str">
            <v>predicted gene 10419</v>
          </cell>
          <cell r="F1112" t="str">
            <v>Other</v>
          </cell>
          <cell r="G1112" t="str">
            <v>other</v>
          </cell>
        </row>
        <row r="1113">
          <cell r="A1113" t="str">
            <v>Tmigd1</v>
          </cell>
          <cell r="B1113" t="str">
            <v>TMIGD1</v>
          </cell>
          <cell r="C1113">
            <v>2.302</v>
          </cell>
          <cell r="D1113">
            <v>8.5800000000000004E-4</v>
          </cell>
          <cell r="E1113" t="str">
            <v>transmembrane and immunoglobulin domain containing 1</v>
          </cell>
          <cell r="F1113" t="str">
            <v>Other</v>
          </cell>
          <cell r="G1113" t="str">
            <v>other</v>
          </cell>
        </row>
        <row r="1114">
          <cell r="A1114" t="str">
            <v>Acvr1c</v>
          </cell>
          <cell r="B1114" t="str">
            <v>ACVR1C</v>
          </cell>
          <cell r="C1114">
            <v>2.2989999999999999</v>
          </cell>
          <cell r="D1114">
            <v>1.5100000000000001E-2</v>
          </cell>
          <cell r="E1114" t="str">
            <v>activin A receptor type 1C</v>
          </cell>
          <cell r="F1114" t="str">
            <v>Plasma Membrane</v>
          </cell>
          <cell r="G1114" t="str">
            <v>kinase</v>
          </cell>
        </row>
        <row r="1115">
          <cell r="A1115" t="str">
            <v>Gm43824</v>
          </cell>
          <cell r="B1115" t="str">
            <v xml:space="preserve"> </v>
          </cell>
          <cell r="C1115">
            <v>2.298</v>
          </cell>
          <cell r="D1115">
            <v>4.4799999999999999E-4</v>
          </cell>
          <cell r="E1115" t="str">
            <v xml:space="preserve"> </v>
          </cell>
          <cell r="F1115" t="str">
            <v xml:space="preserve"> </v>
          </cell>
          <cell r="G1115" t="str">
            <v xml:space="preserve"> </v>
          </cell>
        </row>
        <row r="1116">
          <cell r="A1116" t="str">
            <v>Tmem9</v>
          </cell>
          <cell r="B1116" t="str">
            <v>TMEM9</v>
          </cell>
          <cell r="C1116">
            <v>2.2949999999999999</v>
          </cell>
          <cell r="D1116">
            <v>6.9599999999999995E-30</v>
          </cell>
          <cell r="E1116" t="str">
            <v>transmembrane protein 9</v>
          </cell>
          <cell r="F1116" t="str">
            <v>Cytoplasm</v>
          </cell>
          <cell r="G1116" t="str">
            <v>other</v>
          </cell>
        </row>
        <row r="1117">
          <cell r="A1117" t="str">
            <v>Ypel4</v>
          </cell>
          <cell r="B1117" t="str">
            <v>YPEL4</v>
          </cell>
          <cell r="C1117">
            <v>2.294</v>
          </cell>
          <cell r="D1117">
            <v>2.6600000000000001E-10</v>
          </cell>
          <cell r="E1117" t="str">
            <v>yippee like 4</v>
          </cell>
          <cell r="F1117" t="str">
            <v>Nucleus</v>
          </cell>
          <cell r="G1117" t="str">
            <v>other</v>
          </cell>
        </row>
        <row r="1118">
          <cell r="A1118" t="str">
            <v>Sntg2</v>
          </cell>
          <cell r="B1118" t="str">
            <v>SNTG2</v>
          </cell>
          <cell r="C1118">
            <v>2.2890000000000001</v>
          </cell>
          <cell r="D1118">
            <v>1.12E-4</v>
          </cell>
          <cell r="E1118" t="str">
            <v>syntrophin gamma 2</v>
          </cell>
          <cell r="F1118" t="str">
            <v>Plasma Membrane</v>
          </cell>
          <cell r="G1118" t="str">
            <v>other</v>
          </cell>
        </row>
        <row r="1119">
          <cell r="A1119" t="str">
            <v>Abcc8</v>
          </cell>
          <cell r="B1119" t="str">
            <v>ABCC8</v>
          </cell>
          <cell r="C1119">
            <v>2.286</v>
          </cell>
          <cell r="D1119">
            <v>2.7000000000000002E-9</v>
          </cell>
          <cell r="E1119" t="str">
            <v>ATP binding cassette subfamily C member 8</v>
          </cell>
          <cell r="F1119" t="str">
            <v>Plasma Membrane</v>
          </cell>
          <cell r="G1119" t="str">
            <v>transporter</v>
          </cell>
        </row>
        <row r="1120">
          <cell r="A1120" t="str">
            <v>Igsf9</v>
          </cell>
          <cell r="B1120" t="str">
            <v>IGSF9</v>
          </cell>
          <cell r="C1120">
            <v>2.286</v>
          </cell>
          <cell r="D1120">
            <v>1.6700000000000001E-8</v>
          </cell>
          <cell r="E1120" t="str">
            <v>immunoglobulin superfamily member 9</v>
          </cell>
          <cell r="F1120" t="str">
            <v>Plasma Membrane</v>
          </cell>
          <cell r="G1120" t="str">
            <v>other</v>
          </cell>
        </row>
        <row r="1121">
          <cell r="A1121" t="str">
            <v>Gm16201</v>
          </cell>
          <cell r="B1121" t="str">
            <v>Gm16201</v>
          </cell>
          <cell r="C1121">
            <v>2.2850000000000001</v>
          </cell>
          <cell r="D1121">
            <v>1.9E-3</v>
          </cell>
          <cell r="E1121" t="str">
            <v>predicted gene 16201</v>
          </cell>
          <cell r="F1121" t="str">
            <v>Other</v>
          </cell>
          <cell r="G1121" t="str">
            <v>other</v>
          </cell>
        </row>
        <row r="1122">
          <cell r="A1122" t="str">
            <v>Grm8</v>
          </cell>
          <cell r="B1122" t="str">
            <v>GRM8</v>
          </cell>
          <cell r="C1122">
            <v>2.2839999999999998</v>
          </cell>
          <cell r="D1122">
            <v>2.23E-2</v>
          </cell>
          <cell r="E1122" t="str">
            <v>glutamate metabotropic receptor 8</v>
          </cell>
          <cell r="F1122" t="str">
            <v>Plasma Membrane</v>
          </cell>
          <cell r="G1122" t="str">
            <v>G-protein coupled receptor</v>
          </cell>
        </row>
        <row r="1123">
          <cell r="A1123" t="str">
            <v>3110053B16Rik</v>
          </cell>
          <cell r="B1123" t="str">
            <v>3110053B16Rik</v>
          </cell>
          <cell r="C1123">
            <v>2.282</v>
          </cell>
          <cell r="D1123">
            <v>1.7899999999999999E-2</v>
          </cell>
          <cell r="E1123" t="str">
            <v>RIKEN cDNA 3110053B16 gene</v>
          </cell>
          <cell r="F1123" t="str">
            <v>Other</v>
          </cell>
          <cell r="G1123" t="str">
            <v>other</v>
          </cell>
        </row>
        <row r="1124">
          <cell r="A1124" t="str">
            <v>Fgf18</v>
          </cell>
          <cell r="B1124" t="str">
            <v>FGF18</v>
          </cell>
          <cell r="C1124">
            <v>2.2799999999999998</v>
          </cell>
          <cell r="D1124">
            <v>1.2E-10</v>
          </cell>
          <cell r="E1124" t="str">
            <v>fibroblast growth factor 18</v>
          </cell>
          <cell r="F1124" t="str">
            <v>Extracellular Space</v>
          </cell>
          <cell r="G1124" t="str">
            <v>growth factor</v>
          </cell>
        </row>
        <row r="1125">
          <cell r="A1125" t="str">
            <v>Gm10863</v>
          </cell>
          <cell r="B1125" t="str">
            <v>Gm10863</v>
          </cell>
          <cell r="C1125">
            <v>2.2799999999999998</v>
          </cell>
          <cell r="D1125">
            <v>9.1599999999999997E-3</v>
          </cell>
          <cell r="E1125" t="str">
            <v>predicted gene 10863</v>
          </cell>
          <cell r="F1125" t="str">
            <v>Other</v>
          </cell>
          <cell r="G1125" t="str">
            <v>other</v>
          </cell>
        </row>
        <row r="1126">
          <cell r="A1126" t="str">
            <v>Gm26606</v>
          </cell>
          <cell r="B1126" t="str">
            <v>Gm26606</v>
          </cell>
          <cell r="C1126">
            <v>2.2770000000000001</v>
          </cell>
          <cell r="D1126">
            <v>2.8700000000000002E-3</v>
          </cell>
          <cell r="E1126" t="str">
            <v>predicted gene, 26606</v>
          </cell>
          <cell r="F1126" t="str">
            <v>Other</v>
          </cell>
          <cell r="G1126" t="str">
            <v>other</v>
          </cell>
        </row>
        <row r="1127">
          <cell r="A1127" t="str">
            <v>Chst2</v>
          </cell>
          <cell r="B1127" t="str">
            <v>CHST2</v>
          </cell>
          <cell r="C1127">
            <v>2.2759999999999998</v>
          </cell>
          <cell r="D1127">
            <v>4.9500000000000001E-13</v>
          </cell>
          <cell r="E1127" t="str">
            <v>carbohydrate sulfotransferase 2</v>
          </cell>
          <cell r="F1127" t="str">
            <v>Cytoplasm</v>
          </cell>
          <cell r="G1127" t="str">
            <v>enzyme</v>
          </cell>
        </row>
        <row r="1128">
          <cell r="A1128" t="str">
            <v>Stil</v>
          </cell>
          <cell r="B1128" t="str">
            <v>STIL</v>
          </cell>
          <cell r="C1128">
            <v>2.2749999999999999</v>
          </cell>
          <cell r="D1128">
            <v>2.2799999999999999E-3</v>
          </cell>
          <cell r="E1128" t="str">
            <v>STIL, centriolar assembly protein</v>
          </cell>
          <cell r="F1128" t="str">
            <v>Nucleus</v>
          </cell>
          <cell r="G1128" t="str">
            <v>other</v>
          </cell>
        </row>
        <row r="1129">
          <cell r="A1129" t="str">
            <v>Foxs1</v>
          </cell>
          <cell r="B1129" t="str">
            <v>FOXS1</v>
          </cell>
          <cell r="C1129">
            <v>2.274</v>
          </cell>
          <cell r="D1129">
            <v>7.1799999999999996E-9</v>
          </cell>
          <cell r="E1129" t="str">
            <v>forkhead box S1</v>
          </cell>
          <cell r="F1129" t="str">
            <v>Nucleus</v>
          </cell>
          <cell r="G1129" t="str">
            <v>transcription regulator</v>
          </cell>
        </row>
        <row r="1130">
          <cell r="A1130" t="str">
            <v>Dnah6</v>
          </cell>
          <cell r="B1130" t="str">
            <v>DNAH6</v>
          </cell>
          <cell r="C1130">
            <v>2.2730000000000001</v>
          </cell>
          <cell r="D1130">
            <v>4.3499999999999997E-2</v>
          </cell>
          <cell r="E1130" t="str">
            <v>dynein axonemal heavy chain 6</v>
          </cell>
          <cell r="F1130" t="str">
            <v>Extracellular Space</v>
          </cell>
          <cell r="G1130" t="str">
            <v>other</v>
          </cell>
        </row>
        <row r="1131">
          <cell r="A1131" t="str">
            <v>Trim46</v>
          </cell>
          <cell r="B1131" t="str">
            <v>TRIM46</v>
          </cell>
          <cell r="C1131">
            <v>2.2730000000000001</v>
          </cell>
          <cell r="D1131">
            <v>4.1300000000000003E-6</v>
          </cell>
          <cell r="E1131" t="str">
            <v>tripartite motif containing 46</v>
          </cell>
          <cell r="F1131" t="str">
            <v>Cytoplasm</v>
          </cell>
          <cell r="G1131" t="str">
            <v>other</v>
          </cell>
        </row>
        <row r="1132">
          <cell r="A1132" t="str">
            <v>Hsf2bp</v>
          </cell>
          <cell r="B1132" t="str">
            <v>HSF2BP</v>
          </cell>
          <cell r="C1132">
            <v>2.2709999999999999</v>
          </cell>
          <cell r="D1132">
            <v>4.15E-3</v>
          </cell>
          <cell r="E1132" t="str">
            <v>heat shock transcription factor 2 binding protein</v>
          </cell>
          <cell r="F1132" t="str">
            <v>Cytoplasm</v>
          </cell>
          <cell r="G1132" t="str">
            <v>other</v>
          </cell>
        </row>
        <row r="1133">
          <cell r="A1133" t="str">
            <v>Phgdh</v>
          </cell>
          <cell r="B1133" t="str">
            <v>PHGDH</v>
          </cell>
          <cell r="C1133">
            <v>2.2709999999999999</v>
          </cell>
          <cell r="D1133">
            <v>2.0400000000000001E-8</v>
          </cell>
          <cell r="E1133" t="str">
            <v>phosphoglycerate dehydrogenase</v>
          </cell>
          <cell r="F1133" t="str">
            <v>Cytoplasm</v>
          </cell>
          <cell r="G1133" t="str">
            <v>enzyme</v>
          </cell>
        </row>
        <row r="1134">
          <cell r="A1134" t="str">
            <v>2310043L19Rik</v>
          </cell>
          <cell r="B1134" t="str">
            <v>2310043L19Rik</v>
          </cell>
          <cell r="C1134">
            <v>2.2690000000000001</v>
          </cell>
          <cell r="D1134">
            <v>1.2500000000000001E-2</v>
          </cell>
          <cell r="E1134" t="str">
            <v>RIKEN cDNA 2310043L19 gene</v>
          </cell>
          <cell r="F1134" t="str">
            <v>Other</v>
          </cell>
          <cell r="G1134" t="str">
            <v>other</v>
          </cell>
        </row>
        <row r="1135">
          <cell r="A1135" t="str">
            <v>Gcnt1</v>
          </cell>
          <cell r="B1135" t="str">
            <v>GCNT1</v>
          </cell>
          <cell r="C1135">
            <v>2.2679999999999998</v>
          </cell>
          <cell r="D1135">
            <v>1.4100000000000001E-6</v>
          </cell>
          <cell r="E1135" t="str">
            <v>glucosaminyl (N-acetyl) transferase 1, core 2</v>
          </cell>
          <cell r="F1135" t="str">
            <v>Cytoplasm</v>
          </cell>
          <cell r="G1135" t="str">
            <v>enzyme</v>
          </cell>
        </row>
        <row r="1136">
          <cell r="A1136" t="str">
            <v>Gins2</v>
          </cell>
          <cell r="B1136" t="str">
            <v>GINS2</v>
          </cell>
          <cell r="C1136">
            <v>2.2679999999999998</v>
          </cell>
          <cell r="D1136">
            <v>5.4200000000000003E-3</v>
          </cell>
          <cell r="E1136" t="str">
            <v>GINS complex subunit 2</v>
          </cell>
          <cell r="F1136" t="str">
            <v>Nucleus</v>
          </cell>
          <cell r="G1136" t="str">
            <v>other</v>
          </cell>
        </row>
        <row r="1137">
          <cell r="A1137" t="str">
            <v>Gkn3</v>
          </cell>
          <cell r="B1137" t="str">
            <v>Gkn3</v>
          </cell>
          <cell r="C1137">
            <v>2.266</v>
          </cell>
          <cell r="D1137">
            <v>8.8199999999999997E-4</v>
          </cell>
          <cell r="E1137" t="str">
            <v>gastrokine 3</v>
          </cell>
          <cell r="F1137" t="str">
            <v>Extracellular Space</v>
          </cell>
          <cell r="G1137" t="str">
            <v>other</v>
          </cell>
        </row>
        <row r="1138">
          <cell r="A1138" t="str">
            <v>Cttnbp2</v>
          </cell>
          <cell r="B1138" t="str">
            <v>CTTNBP2</v>
          </cell>
          <cell r="C1138">
            <v>2.2650000000000001</v>
          </cell>
          <cell r="D1138">
            <v>1.9000000000000001E-7</v>
          </cell>
          <cell r="E1138" t="str">
            <v>cortactin binding protein 2</v>
          </cell>
          <cell r="F1138" t="str">
            <v>Cytoplasm</v>
          </cell>
          <cell r="G1138" t="str">
            <v>other</v>
          </cell>
        </row>
        <row r="1139">
          <cell r="A1139" t="str">
            <v>Sv2b</v>
          </cell>
          <cell r="B1139" t="str">
            <v>SV2B</v>
          </cell>
          <cell r="C1139">
            <v>2.2650000000000001</v>
          </cell>
          <cell r="D1139">
            <v>3.0500000000000002E-3</v>
          </cell>
          <cell r="E1139" t="str">
            <v>synaptic vesicle glycoprotein 2B</v>
          </cell>
          <cell r="F1139" t="str">
            <v>Plasma Membrane</v>
          </cell>
          <cell r="G1139" t="str">
            <v>transporter</v>
          </cell>
        </row>
        <row r="1140">
          <cell r="A1140" t="str">
            <v>Uchl1</v>
          </cell>
          <cell r="B1140" t="str">
            <v>UCHL1</v>
          </cell>
          <cell r="C1140">
            <v>2.2639999999999998</v>
          </cell>
          <cell r="D1140">
            <v>1.29E-21</v>
          </cell>
          <cell r="E1140" t="str">
            <v>ubiquitin C-terminal hydrolase L1</v>
          </cell>
          <cell r="F1140" t="str">
            <v>Cytoplasm</v>
          </cell>
          <cell r="G1140" t="str">
            <v>peptidase</v>
          </cell>
        </row>
        <row r="1141">
          <cell r="A1141" t="str">
            <v>Fgl2</v>
          </cell>
          <cell r="B1141" t="str">
            <v>FGL2</v>
          </cell>
          <cell r="C1141">
            <v>2.2629999999999999</v>
          </cell>
          <cell r="D1141">
            <v>2.5600000000000001E-11</v>
          </cell>
          <cell r="E1141" t="str">
            <v>fibrinogen like 2</v>
          </cell>
          <cell r="F1141" t="str">
            <v>Extracellular Space</v>
          </cell>
          <cell r="G1141" t="str">
            <v>peptidase</v>
          </cell>
        </row>
        <row r="1142">
          <cell r="A1142" t="str">
            <v>Irs3</v>
          </cell>
          <cell r="B1142" t="str">
            <v>Irs3</v>
          </cell>
          <cell r="C1142">
            <v>2.2629999999999999</v>
          </cell>
          <cell r="D1142">
            <v>1.7800000000000001E-7</v>
          </cell>
          <cell r="E1142" t="str">
            <v>insulin receptor substrate 3</v>
          </cell>
          <cell r="F1142" t="str">
            <v>Nucleus</v>
          </cell>
          <cell r="G1142" t="str">
            <v>other</v>
          </cell>
        </row>
        <row r="1143">
          <cell r="A1143" t="str">
            <v>Dhx58os</v>
          </cell>
          <cell r="B1143" t="str">
            <v>Dhx58os</v>
          </cell>
          <cell r="C1143">
            <v>2.2610000000000001</v>
          </cell>
          <cell r="D1143">
            <v>2.9399999999999999E-2</v>
          </cell>
          <cell r="E1143" t="str">
            <v>DEAH (Asp-Glu-Ala-His) box polypeptide 58, opposite strand</v>
          </cell>
          <cell r="F1143" t="str">
            <v>Other</v>
          </cell>
          <cell r="G1143" t="str">
            <v>other</v>
          </cell>
        </row>
        <row r="1144">
          <cell r="A1144" t="str">
            <v>Ggn</v>
          </cell>
          <cell r="B1144" t="str">
            <v>GGN</v>
          </cell>
          <cell r="C1144">
            <v>2.258</v>
          </cell>
          <cell r="D1144">
            <v>6.0899999999999995E-4</v>
          </cell>
          <cell r="E1144" t="str">
            <v>gametogenetin</v>
          </cell>
          <cell r="F1144" t="str">
            <v>Nucleus</v>
          </cell>
          <cell r="G1144" t="str">
            <v>other</v>
          </cell>
        </row>
        <row r="1145">
          <cell r="A1145" t="str">
            <v>Gm45869</v>
          </cell>
          <cell r="B1145" t="str">
            <v xml:space="preserve"> </v>
          </cell>
          <cell r="C1145">
            <v>2.2570000000000001</v>
          </cell>
          <cell r="D1145">
            <v>7.4399999999999999E-7</v>
          </cell>
          <cell r="E1145" t="str">
            <v xml:space="preserve"> </v>
          </cell>
          <cell r="F1145" t="str">
            <v xml:space="preserve"> </v>
          </cell>
          <cell r="G1145" t="str">
            <v xml:space="preserve"> </v>
          </cell>
        </row>
        <row r="1146">
          <cell r="A1146" t="str">
            <v>Tmem91</v>
          </cell>
          <cell r="B1146" t="str">
            <v>TMEM91</v>
          </cell>
          <cell r="C1146">
            <v>2.2559999999999998</v>
          </cell>
          <cell r="D1146">
            <v>9.8399999999999998E-3</v>
          </cell>
          <cell r="E1146" t="str">
            <v>transmembrane protein 91</v>
          </cell>
          <cell r="F1146" t="str">
            <v>Other</v>
          </cell>
          <cell r="G1146" t="str">
            <v>other</v>
          </cell>
        </row>
        <row r="1147">
          <cell r="A1147" t="str">
            <v>Osr2</v>
          </cell>
          <cell r="B1147" t="str">
            <v>OSR2</v>
          </cell>
          <cell r="C1147">
            <v>2.254</v>
          </cell>
          <cell r="D1147">
            <v>3.3400000000000002E-11</v>
          </cell>
          <cell r="E1147" t="str">
            <v>odd-skipped related transciption factor 2</v>
          </cell>
          <cell r="F1147" t="str">
            <v>Nucleus</v>
          </cell>
          <cell r="G1147" t="str">
            <v>transcription regulator</v>
          </cell>
        </row>
        <row r="1148">
          <cell r="A1148" t="str">
            <v>Spc25</v>
          </cell>
          <cell r="B1148" t="str">
            <v>SPC25</v>
          </cell>
          <cell r="C1148">
            <v>2.2530000000000001</v>
          </cell>
          <cell r="D1148">
            <v>1.1900000000000001E-2</v>
          </cell>
          <cell r="E1148" t="str">
            <v>SPC25, NDC80 kinetochore complex component</v>
          </cell>
          <cell r="F1148" t="str">
            <v>Cytoplasm</v>
          </cell>
          <cell r="G1148" t="str">
            <v>other</v>
          </cell>
        </row>
        <row r="1149">
          <cell r="A1149" t="str">
            <v>Mctp1</v>
          </cell>
          <cell r="B1149" t="str">
            <v>MCTP1</v>
          </cell>
          <cell r="C1149">
            <v>2.2519999999999998</v>
          </cell>
          <cell r="D1149">
            <v>2.3300000000000001E-5</v>
          </cell>
          <cell r="E1149" t="str">
            <v>multiple C2 and transmembrane domain containing 1</v>
          </cell>
          <cell r="F1149" t="str">
            <v>Cytoplasm</v>
          </cell>
          <cell r="G1149" t="str">
            <v>other</v>
          </cell>
        </row>
        <row r="1150">
          <cell r="A1150" t="str">
            <v>Ifitm1</v>
          </cell>
          <cell r="B1150" t="str">
            <v>Ifitm1</v>
          </cell>
          <cell r="C1150">
            <v>2.2469999999999999</v>
          </cell>
          <cell r="D1150">
            <v>1.99E-6</v>
          </cell>
          <cell r="E1150" t="str">
            <v>interferon induced transmembrane protein 1</v>
          </cell>
          <cell r="F1150" t="str">
            <v>Other</v>
          </cell>
          <cell r="G1150" t="str">
            <v>other</v>
          </cell>
        </row>
        <row r="1151">
          <cell r="A1151" t="str">
            <v>C4b</v>
          </cell>
          <cell r="B1151" t="str">
            <v>C4A/C4B</v>
          </cell>
          <cell r="C1151">
            <v>2.2440000000000002</v>
          </cell>
          <cell r="D1151">
            <v>1.2400000000000001E-9</v>
          </cell>
          <cell r="E1151" t="str">
            <v>complement C4B (Chido blood group)</v>
          </cell>
          <cell r="F1151" t="str">
            <v>Extracellular Space</v>
          </cell>
          <cell r="G1151" t="str">
            <v>peptidase</v>
          </cell>
        </row>
        <row r="1152">
          <cell r="A1152" t="str">
            <v>Fndc3c1</v>
          </cell>
          <cell r="B1152" t="str">
            <v>Fndc3c1</v>
          </cell>
          <cell r="C1152">
            <v>2.2440000000000002</v>
          </cell>
          <cell r="D1152">
            <v>4.2200000000000001E-8</v>
          </cell>
          <cell r="E1152" t="str">
            <v xml:space="preserve"> </v>
          </cell>
          <cell r="F1152" t="str">
            <v>Other</v>
          </cell>
          <cell r="G1152" t="str">
            <v>other</v>
          </cell>
        </row>
        <row r="1153">
          <cell r="A1153" t="str">
            <v>Gpr34</v>
          </cell>
          <cell r="B1153" t="str">
            <v>GPR34</v>
          </cell>
          <cell r="C1153">
            <v>2.2440000000000002</v>
          </cell>
          <cell r="D1153">
            <v>1.3100000000000001E-4</v>
          </cell>
          <cell r="E1153" t="str">
            <v>G protein-coupled receptor 34</v>
          </cell>
          <cell r="F1153" t="str">
            <v>Plasma Membrane</v>
          </cell>
          <cell r="G1153" t="str">
            <v>G-protein coupled receptor</v>
          </cell>
        </row>
        <row r="1154">
          <cell r="A1154" t="str">
            <v>Dnah8</v>
          </cell>
          <cell r="B1154" t="str">
            <v>DNAH8</v>
          </cell>
          <cell r="C1154">
            <v>2.242</v>
          </cell>
          <cell r="D1154">
            <v>1.4300000000000001E-3</v>
          </cell>
          <cell r="E1154" t="str">
            <v>dynein axonemal heavy chain 8</v>
          </cell>
          <cell r="F1154" t="str">
            <v>Cytoplasm</v>
          </cell>
          <cell r="G1154" t="str">
            <v>enzyme</v>
          </cell>
        </row>
        <row r="1155">
          <cell r="A1155" t="str">
            <v>Ror2</v>
          </cell>
          <cell r="B1155" t="str">
            <v>ROR2</v>
          </cell>
          <cell r="C1155">
            <v>2.242</v>
          </cell>
          <cell r="D1155">
            <v>9.4499999999999997E-11</v>
          </cell>
          <cell r="E1155" t="str">
            <v>receptor tyrosine kinase like orphan receptor 2</v>
          </cell>
          <cell r="F1155" t="str">
            <v>Plasma Membrane</v>
          </cell>
          <cell r="G1155" t="str">
            <v>kinase</v>
          </cell>
        </row>
        <row r="1156">
          <cell r="A1156" t="str">
            <v>Col8a2</v>
          </cell>
          <cell r="B1156" t="str">
            <v>COL8A2</v>
          </cell>
          <cell r="C1156">
            <v>2.2400000000000002</v>
          </cell>
          <cell r="D1156">
            <v>4.5999999999999999E-3</v>
          </cell>
          <cell r="E1156" t="str">
            <v>collagen type VIII alpha 2 chain</v>
          </cell>
          <cell r="F1156" t="str">
            <v>Extracellular Space</v>
          </cell>
          <cell r="G1156" t="str">
            <v>other</v>
          </cell>
        </row>
        <row r="1157">
          <cell r="A1157" t="str">
            <v>Shc4</v>
          </cell>
          <cell r="B1157" t="str">
            <v>SHC4</v>
          </cell>
          <cell r="C1157">
            <v>2.2400000000000002</v>
          </cell>
          <cell r="D1157">
            <v>6.5700000000000001E-10</v>
          </cell>
          <cell r="E1157" t="str">
            <v>SHC adaptor protein 4</v>
          </cell>
          <cell r="F1157" t="str">
            <v>Cytoplasm</v>
          </cell>
          <cell r="G1157" t="str">
            <v>other</v>
          </cell>
        </row>
        <row r="1158">
          <cell r="A1158" t="str">
            <v>Gm38365</v>
          </cell>
          <cell r="B1158" t="str">
            <v xml:space="preserve"> </v>
          </cell>
          <cell r="C1158">
            <v>2.2370000000000001</v>
          </cell>
          <cell r="D1158">
            <v>3.4099999999999998E-2</v>
          </cell>
          <cell r="E1158" t="str">
            <v xml:space="preserve"> </v>
          </cell>
          <cell r="F1158" t="str">
            <v xml:space="preserve"> </v>
          </cell>
          <cell r="G1158" t="str">
            <v xml:space="preserve"> </v>
          </cell>
        </row>
        <row r="1159">
          <cell r="A1159" t="str">
            <v>Slc38a11</v>
          </cell>
          <cell r="B1159" t="str">
            <v>SLC38A11</v>
          </cell>
          <cell r="C1159">
            <v>2.2349999999999999</v>
          </cell>
          <cell r="D1159">
            <v>6.0499999999999998E-3</v>
          </cell>
          <cell r="E1159" t="str">
            <v>solute carrier family 38 member 11</v>
          </cell>
          <cell r="F1159" t="str">
            <v>Other</v>
          </cell>
          <cell r="G1159" t="str">
            <v>transporter</v>
          </cell>
        </row>
        <row r="1160">
          <cell r="A1160" t="str">
            <v>Angptl1</v>
          </cell>
          <cell r="B1160" t="str">
            <v>ANGPTL1</v>
          </cell>
          <cell r="C1160">
            <v>2.2330000000000001</v>
          </cell>
          <cell r="D1160">
            <v>1.4399999999999999E-21</v>
          </cell>
          <cell r="E1160" t="str">
            <v>angiopoietin like 1</v>
          </cell>
          <cell r="F1160" t="str">
            <v>Plasma Membrane</v>
          </cell>
          <cell r="G1160" t="str">
            <v>other</v>
          </cell>
        </row>
        <row r="1161">
          <cell r="A1161" t="str">
            <v>Zcwpw1</v>
          </cell>
          <cell r="B1161" t="str">
            <v>ZCWPW1</v>
          </cell>
          <cell r="C1161">
            <v>2.2320000000000002</v>
          </cell>
          <cell r="D1161">
            <v>8.14E-5</v>
          </cell>
          <cell r="E1161" t="str">
            <v>zinc finger CW-type and PWWP domain containing 1</v>
          </cell>
          <cell r="F1161" t="str">
            <v>Other</v>
          </cell>
          <cell r="G1161" t="str">
            <v>other</v>
          </cell>
        </row>
        <row r="1162">
          <cell r="A1162" t="str">
            <v>Gm20257</v>
          </cell>
          <cell r="B1162" t="str">
            <v>Gm20257</v>
          </cell>
          <cell r="C1162">
            <v>2.23</v>
          </cell>
          <cell r="D1162">
            <v>6.5599999999999995E-5</v>
          </cell>
          <cell r="E1162" t="str">
            <v>caspase 8 pseudogene</v>
          </cell>
          <cell r="F1162" t="str">
            <v>Other</v>
          </cell>
          <cell r="G1162" t="str">
            <v>other</v>
          </cell>
        </row>
        <row r="1163">
          <cell r="A1163" t="str">
            <v>Nmnat2</v>
          </cell>
          <cell r="B1163" t="str">
            <v>NMNAT2</v>
          </cell>
          <cell r="C1163">
            <v>2.2290000000000001</v>
          </cell>
          <cell r="D1163">
            <v>2.0799999999999998E-3</v>
          </cell>
          <cell r="E1163" t="str">
            <v>nicotinamide nucleotide adenylyltransferase 2</v>
          </cell>
          <cell r="F1163" t="str">
            <v>Cytoplasm</v>
          </cell>
          <cell r="G1163" t="str">
            <v>enzyme</v>
          </cell>
        </row>
        <row r="1164">
          <cell r="A1164" t="str">
            <v>Gm37639</v>
          </cell>
          <cell r="B1164" t="str">
            <v xml:space="preserve"> </v>
          </cell>
          <cell r="C1164">
            <v>2.2280000000000002</v>
          </cell>
          <cell r="D1164">
            <v>2.2200000000000001E-2</v>
          </cell>
          <cell r="E1164" t="str">
            <v xml:space="preserve"> </v>
          </cell>
          <cell r="F1164" t="str">
            <v xml:space="preserve"> </v>
          </cell>
          <cell r="G1164" t="str">
            <v xml:space="preserve"> </v>
          </cell>
        </row>
        <row r="1165">
          <cell r="A1165" t="str">
            <v>Tubb3</v>
          </cell>
          <cell r="B1165" t="str">
            <v>TUBB3</v>
          </cell>
          <cell r="C1165">
            <v>2.2269999999999999</v>
          </cell>
          <cell r="D1165">
            <v>6.6899999999999998E-3</v>
          </cell>
          <cell r="E1165" t="str">
            <v>tubulin beta 3 class III</v>
          </cell>
          <cell r="F1165" t="str">
            <v>Cytoplasm</v>
          </cell>
          <cell r="G1165" t="str">
            <v>other</v>
          </cell>
        </row>
        <row r="1166">
          <cell r="A1166" t="str">
            <v>Chst8</v>
          </cell>
          <cell r="B1166" t="str">
            <v>CHST8</v>
          </cell>
          <cell r="C1166">
            <v>2.2229999999999999</v>
          </cell>
          <cell r="D1166">
            <v>6.3800000000000003E-3</v>
          </cell>
          <cell r="E1166" t="str">
            <v>carbohydrate sulfotransferase 8</v>
          </cell>
          <cell r="F1166" t="str">
            <v>Cytoplasm</v>
          </cell>
          <cell r="G1166" t="str">
            <v>enzyme</v>
          </cell>
        </row>
        <row r="1167">
          <cell r="A1167" t="str">
            <v>Csmd1</v>
          </cell>
          <cell r="B1167" t="str">
            <v>CSMD1</v>
          </cell>
          <cell r="C1167">
            <v>2.2210000000000001</v>
          </cell>
          <cell r="D1167">
            <v>3.9300000000000001E-4</v>
          </cell>
          <cell r="E1167" t="str">
            <v>CUB and Sushi multiple domains 1</v>
          </cell>
          <cell r="F1167" t="str">
            <v>Plasma Membrane</v>
          </cell>
          <cell r="G1167" t="str">
            <v>other</v>
          </cell>
        </row>
        <row r="1168">
          <cell r="A1168" t="str">
            <v>Drp2</v>
          </cell>
          <cell r="B1168" t="str">
            <v>DRP2</v>
          </cell>
          <cell r="C1168">
            <v>2.2210000000000001</v>
          </cell>
          <cell r="D1168">
            <v>2.5000000000000002E-16</v>
          </cell>
          <cell r="E1168" t="str">
            <v>dystrophin related protein 2</v>
          </cell>
          <cell r="F1168" t="str">
            <v>Plasma Membrane</v>
          </cell>
          <cell r="G1168" t="str">
            <v>other</v>
          </cell>
        </row>
        <row r="1169">
          <cell r="A1169" t="str">
            <v>Fcgr1</v>
          </cell>
          <cell r="B1169" t="str">
            <v>FCGR1A</v>
          </cell>
          <cell r="C1169">
            <v>2.2189999999999999</v>
          </cell>
          <cell r="D1169">
            <v>4.1800000000000002E-4</v>
          </cell>
          <cell r="E1169" t="str">
            <v>Fc fragment of IgG receptor Ia</v>
          </cell>
          <cell r="F1169" t="str">
            <v>Plasma Membrane</v>
          </cell>
          <cell r="G1169" t="str">
            <v>transmembrane receptor</v>
          </cell>
        </row>
        <row r="1170">
          <cell r="A1170" t="str">
            <v>Kif19a</v>
          </cell>
          <cell r="B1170" t="str">
            <v>KIF19</v>
          </cell>
          <cell r="C1170">
            <v>2.2189999999999999</v>
          </cell>
          <cell r="D1170">
            <v>4.4700000000000003E-8</v>
          </cell>
          <cell r="E1170" t="str">
            <v>kinesin family member 19</v>
          </cell>
          <cell r="F1170" t="str">
            <v>Extracellular Space</v>
          </cell>
          <cell r="G1170" t="str">
            <v>enzyme</v>
          </cell>
        </row>
        <row r="1171">
          <cell r="A1171" t="str">
            <v>Phxr4</v>
          </cell>
          <cell r="B1171" t="str">
            <v>Phxr4</v>
          </cell>
          <cell r="C1171">
            <v>2.2189999999999999</v>
          </cell>
          <cell r="D1171">
            <v>4.5600000000000002E-2</v>
          </cell>
          <cell r="E1171" t="str">
            <v>per-hexamer repeat gene 4</v>
          </cell>
          <cell r="F1171" t="str">
            <v>Plasma Membrane</v>
          </cell>
          <cell r="G1171" t="str">
            <v>other</v>
          </cell>
        </row>
        <row r="1172">
          <cell r="A1172" t="str">
            <v>Fgf16</v>
          </cell>
          <cell r="B1172" t="str">
            <v>FGF16</v>
          </cell>
          <cell r="C1172">
            <v>2.2149999999999999</v>
          </cell>
          <cell r="D1172">
            <v>2.48E-3</v>
          </cell>
          <cell r="E1172" t="str">
            <v>fibroblast growth factor 16</v>
          </cell>
          <cell r="F1172" t="str">
            <v>Extracellular Space</v>
          </cell>
          <cell r="G1172" t="str">
            <v>growth factor</v>
          </cell>
        </row>
        <row r="1173">
          <cell r="A1173" t="str">
            <v>Mpz</v>
          </cell>
          <cell r="B1173" t="str">
            <v>MPZ</v>
          </cell>
          <cell r="C1173">
            <v>2.2149999999999999</v>
          </cell>
          <cell r="D1173">
            <v>5.5899999999999998E-6</v>
          </cell>
          <cell r="E1173" t="str">
            <v>myelin protein zero</v>
          </cell>
          <cell r="F1173" t="str">
            <v>Plasma Membrane</v>
          </cell>
          <cell r="G1173" t="str">
            <v>other</v>
          </cell>
        </row>
        <row r="1174">
          <cell r="A1174" t="str">
            <v>Gm26901</v>
          </cell>
          <cell r="B1174" t="str">
            <v>Gm26901</v>
          </cell>
          <cell r="C1174">
            <v>2.2130000000000001</v>
          </cell>
          <cell r="D1174">
            <v>1.52E-2</v>
          </cell>
          <cell r="E1174" t="str">
            <v>predicted gene, 26901</v>
          </cell>
          <cell r="F1174" t="str">
            <v>Other</v>
          </cell>
          <cell r="G1174" t="str">
            <v>other</v>
          </cell>
        </row>
        <row r="1175">
          <cell r="A1175" t="str">
            <v>Prss12</v>
          </cell>
          <cell r="B1175" t="str">
            <v>PRSS12</v>
          </cell>
          <cell r="C1175">
            <v>2.2130000000000001</v>
          </cell>
          <cell r="D1175">
            <v>7.7399999999999998E-17</v>
          </cell>
          <cell r="E1175" t="str">
            <v>serine protease 12</v>
          </cell>
          <cell r="F1175" t="str">
            <v>Extracellular Space</v>
          </cell>
          <cell r="G1175" t="str">
            <v>peptidase</v>
          </cell>
        </row>
        <row r="1176">
          <cell r="A1176" t="str">
            <v>Mansc4</v>
          </cell>
          <cell r="B1176" t="str">
            <v>MANSC4</v>
          </cell>
          <cell r="C1176">
            <v>2.2120000000000002</v>
          </cell>
          <cell r="D1176">
            <v>1.5099999999999999E-6</v>
          </cell>
          <cell r="E1176" t="str">
            <v>MANSC domain containing 4</v>
          </cell>
          <cell r="F1176" t="str">
            <v>Other</v>
          </cell>
          <cell r="G1176" t="str">
            <v>other</v>
          </cell>
        </row>
        <row r="1177">
          <cell r="A1177" t="str">
            <v>Bicd1</v>
          </cell>
          <cell r="B1177" t="str">
            <v>BICD1</v>
          </cell>
          <cell r="C1177">
            <v>2.2109999999999999</v>
          </cell>
          <cell r="D1177">
            <v>7.08E-6</v>
          </cell>
          <cell r="E1177" t="str">
            <v>BICD cargo adaptor 1</v>
          </cell>
          <cell r="F1177" t="str">
            <v>Cytoplasm</v>
          </cell>
          <cell r="G1177" t="str">
            <v>other</v>
          </cell>
        </row>
        <row r="1178">
          <cell r="A1178" t="str">
            <v>Slc41a2</v>
          </cell>
          <cell r="B1178" t="str">
            <v>SLC41A2</v>
          </cell>
          <cell r="C1178">
            <v>2.2109999999999999</v>
          </cell>
          <cell r="D1178">
            <v>5.6099999999999999E-11</v>
          </cell>
          <cell r="E1178" t="str">
            <v>solute carrier family 41 member 2</v>
          </cell>
          <cell r="F1178" t="str">
            <v>Plasma Membrane</v>
          </cell>
          <cell r="G1178" t="str">
            <v>transporter</v>
          </cell>
        </row>
        <row r="1179">
          <cell r="A1179" t="str">
            <v>Zfpm2</v>
          </cell>
          <cell r="B1179" t="str">
            <v>ZFPM2</v>
          </cell>
          <cell r="C1179">
            <v>2.2109999999999999</v>
          </cell>
          <cell r="D1179">
            <v>3.5299999999999997E-5</v>
          </cell>
          <cell r="E1179" t="str">
            <v>zinc finger protein, FOG family member 2</v>
          </cell>
          <cell r="F1179" t="str">
            <v>Nucleus</v>
          </cell>
          <cell r="G1179" t="str">
            <v>transcription regulator</v>
          </cell>
        </row>
        <row r="1180">
          <cell r="A1180" t="str">
            <v>C1rl</v>
          </cell>
          <cell r="B1180" t="str">
            <v>C1RL</v>
          </cell>
          <cell r="C1180">
            <v>2.2090000000000001</v>
          </cell>
          <cell r="D1180">
            <v>1.23E-3</v>
          </cell>
          <cell r="E1180" t="str">
            <v>complement C1r subcomponent like</v>
          </cell>
          <cell r="F1180" t="str">
            <v>Extracellular Space</v>
          </cell>
          <cell r="G1180" t="str">
            <v>peptidase</v>
          </cell>
        </row>
        <row r="1181">
          <cell r="A1181" t="str">
            <v>Mfsd2a</v>
          </cell>
          <cell r="B1181" t="str">
            <v>MFSD2A</v>
          </cell>
          <cell r="C1181">
            <v>2.2069999999999999</v>
          </cell>
          <cell r="D1181">
            <v>2.16E-3</v>
          </cell>
          <cell r="E1181" t="str">
            <v>major facilitator superfamily domain containing 2A</v>
          </cell>
          <cell r="F1181" t="str">
            <v>Plasma Membrane</v>
          </cell>
          <cell r="G1181" t="str">
            <v>transporter</v>
          </cell>
        </row>
        <row r="1182">
          <cell r="A1182" t="str">
            <v>Pex5l</v>
          </cell>
          <cell r="B1182" t="str">
            <v>PEX5L</v>
          </cell>
          <cell r="C1182">
            <v>2.2069999999999999</v>
          </cell>
          <cell r="D1182">
            <v>2.4200000000000001E-6</v>
          </cell>
          <cell r="E1182" t="str">
            <v>peroxisomal biogenesis factor 5 like</v>
          </cell>
          <cell r="F1182" t="str">
            <v>Cytoplasm</v>
          </cell>
          <cell r="G1182" t="str">
            <v>ion channel</v>
          </cell>
        </row>
        <row r="1183">
          <cell r="A1183" t="str">
            <v>Epb41l3</v>
          </cell>
          <cell r="B1183" t="str">
            <v>EPB41L3</v>
          </cell>
          <cell r="C1183">
            <v>2.2029999999999998</v>
          </cell>
          <cell r="D1183">
            <v>1.1600000000000001E-11</v>
          </cell>
          <cell r="E1183" t="str">
            <v>erythrocyte membrane protein band 4.1 like 3</v>
          </cell>
          <cell r="F1183" t="str">
            <v>Plasma Membrane</v>
          </cell>
          <cell r="G1183" t="str">
            <v>other</v>
          </cell>
        </row>
        <row r="1184">
          <cell r="A1184" t="str">
            <v>Gm43343</v>
          </cell>
          <cell r="B1184" t="str">
            <v xml:space="preserve"> </v>
          </cell>
          <cell r="C1184">
            <v>2.2010000000000001</v>
          </cell>
          <cell r="D1184">
            <v>6.7000000000000002E-3</v>
          </cell>
          <cell r="E1184" t="str">
            <v xml:space="preserve"> </v>
          </cell>
          <cell r="F1184" t="str">
            <v xml:space="preserve"> </v>
          </cell>
          <cell r="G1184" t="str">
            <v xml:space="preserve"> </v>
          </cell>
        </row>
        <row r="1185">
          <cell r="A1185" t="str">
            <v>D130040H23Rik</v>
          </cell>
          <cell r="B1185" t="str">
            <v>D130040H23Rik</v>
          </cell>
          <cell r="C1185">
            <v>2.2000000000000002</v>
          </cell>
          <cell r="D1185">
            <v>8.3300000000000006E-3</v>
          </cell>
          <cell r="E1185" t="str">
            <v>RIKEN cDNA D130040H23 gene</v>
          </cell>
          <cell r="F1185" t="str">
            <v>Other</v>
          </cell>
          <cell r="G1185" t="str">
            <v>other</v>
          </cell>
        </row>
        <row r="1186">
          <cell r="A1186" t="str">
            <v>Pmp22</v>
          </cell>
          <cell r="B1186" t="str">
            <v>PMP22</v>
          </cell>
          <cell r="C1186">
            <v>2.1989999999999998</v>
          </cell>
          <cell r="D1186">
            <v>1.0700000000000001E-12</v>
          </cell>
          <cell r="E1186" t="str">
            <v>peripheral myelin protein 22</v>
          </cell>
          <cell r="F1186" t="str">
            <v>Plasma Membrane</v>
          </cell>
          <cell r="G1186" t="str">
            <v>other</v>
          </cell>
        </row>
        <row r="1187">
          <cell r="A1187" t="str">
            <v>Cyp46a1</v>
          </cell>
          <cell r="B1187" t="str">
            <v>CYP46A1</v>
          </cell>
          <cell r="C1187">
            <v>2.198</v>
          </cell>
          <cell r="D1187">
            <v>5.8000000000000004E-6</v>
          </cell>
          <cell r="E1187" t="str">
            <v>cytochrome P450 family 46 subfamily A member 1</v>
          </cell>
          <cell r="F1187" t="str">
            <v>Cytoplasm</v>
          </cell>
          <cell r="G1187" t="str">
            <v>enzyme</v>
          </cell>
        </row>
        <row r="1188">
          <cell r="A1188" t="str">
            <v>Islr2</v>
          </cell>
          <cell r="B1188" t="str">
            <v>ISLR2</v>
          </cell>
          <cell r="C1188">
            <v>2.198</v>
          </cell>
          <cell r="D1188">
            <v>4.5999999999999996E-19</v>
          </cell>
          <cell r="E1188" t="str">
            <v>immunoglobulin superfamily containing leucine rich repeat 2</v>
          </cell>
          <cell r="F1188" t="str">
            <v>Plasma Membrane</v>
          </cell>
          <cell r="G1188" t="str">
            <v>other</v>
          </cell>
        </row>
        <row r="1189">
          <cell r="A1189" t="str">
            <v>Ckb</v>
          </cell>
          <cell r="B1189" t="str">
            <v>CKB</v>
          </cell>
          <cell r="C1189">
            <v>2.1970000000000001</v>
          </cell>
          <cell r="D1189">
            <v>1.13E-35</v>
          </cell>
          <cell r="E1189" t="str">
            <v>creatine kinase B</v>
          </cell>
          <cell r="F1189" t="str">
            <v>Cytoplasm</v>
          </cell>
          <cell r="G1189" t="str">
            <v>kinase</v>
          </cell>
        </row>
        <row r="1190">
          <cell r="A1190" t="str">
            <v>Plp1</v>
          </cell>
          <cell r="B1190" t="str">
            <v>PLP1</v>
          </cell>
          <cell r="C1190">
            <v>2.1960000000000002</v>
          </cell>
          <cell r="D1190">
            <v>4.8699999999999998E-20</v>
          </cell>
          <cell r="E1190" t="str">
            <v>proteolipid protein 1</v>
          </cell>
          <cell r="F1190" t="str">
            <v>Plasma Membrane</v>
          </cell>
          <cell r="G1190" t="str">
            <v>other</v>
          </cell>
        </row>
        <row r="1191">
          <cell r="A1191" t="str">
            <v>Rasgef1a</v>
          </cell>
          <cell r="B1191" t="str">
            <v>RASGEF1A</v>
          </cell>
          <cell r="C1191">
            <v>2.194</v>
          </cell>
          <cell r="D1191">
            <v>1.3799999999999999E-6</v>
          </cell>
          <cell r="E1191" t="str">
            <v>RasGEF domain family member 1A</v>
          </cell>
          <cell r="F1191" t="str">
            <v>Cytoplasm</v>
          </cell>
          <cell r="G1191" t="str">
            <v>other</v>
          </cell>
        </row>
        <row r="1192">
          <cell r="A1192" t="str">
            <v>Mag</v>
          </cell>
          <cell r="B1192" t="str">
            <v>MAG</v>
          </cell>
          <cell r="C1192">
            <v>2.1920000000000002</v>
          </cell>
          <cell r="D1192">
            <v>5.22E-13</v>
          </cell>
          <cell r="E1192" t="str">
            <v>myelin associated glycoprotein</v>
          </cell>
          <cell r="F1192" t="str">
            <v>Plasma Membrane</v>
          </cell>
          <cell r="G1192" t="str">
            <v>other</v>
          </cell>
        </row>
        <row r="1193">
          <cell r="A1193" t="str">
            <v>Lrrn3</v>
          </cell>
          <cell r="B1193" t="str">
            <v>LRRN3</v>
          </cell>
          <cell r="C1193">
            <v>2.1909999999999998</v>
          </cell>
          <cell r="D1193">
            <v>1.14E-3</v>
          </cell>
          <cell r="E1193" t="str">
            <v>leucine rich repeat neuronal 3</v>
          </cell>
          <cell r="F1193" t="str">
            <v>Extracellular Space</v>
          </cell>
          <cell r="G1193" t="str">
            <v>other</v>
          </cell>
        </row>
        <row r="1194">
          <cell r="A1194" t="str">
            <v>Tyrobp</v>
          </cell>
          <cell r="B1194" t="str">
            <v>TYROBP</v>
          </cell>
          <cell r="C1194">
            <v>2.1909999999999998</v>
          </cell>
          <cell r="D1194">
            <v>2.2500000000000001E-6</v>
          </cell>
          <cell r="E1194" t="str">
            <v>TYRO protein tyrosine kinase binding protein</v>
          </cell>
          <cell r="F1194" t="str">
            <v>Plasma Membrane</v>
          </cell>
          <cell r="G1194" t="str">
            <v>transmembrane receptor</v>
          </cell>
        </row>
        <row r="1195">
          <cell r="A1195" t="str">
            <v>Adra2a</v>
          </cell>
          <cell r="B1195" t="str">
            <v>ADRA2A</v>
          </cell>
          <cell r="C1195">
            <v>2.19</v>
          </cell>
          <cell r="D1195">
            <v>9.2100000000000005E-4</v>
          </cell>
          <cell r="E1195" t="str">
            <v>adrenoceptor alpha 2A</v>
          </cell>
          <cell r="F1195" t="str">
            <v>Plasma Membrane</v>
          </cell>
          <cell r="G1195" t="str">
            <v>G-protein coupled receptor</v>
          </cell>
        </row>
        <row r="1196">
          <cell r="A1196" t="str">
            <v>Arnt2</v>
          </cell>
          <cell r="B1196" t="str">
            <v>ARNT2</v>
          </cell>
          <cell r="C1196">
            <v>2.19</v>
          </cell>
          <cell r="D1196">
            <v>7.2200000000000003E-9</v>
          </cell>
          <cell r="E1196" t="str">
            <v>aryl hydrocarbon receptor nuclear translocator 2</v>
          </cell>
          <cell r="F1196" t="str">
            <v>Nucleus</v>
          </cell>
          <cell r="G1196" t="str">
            <v>transcription regulator</v>
          </cell>
        </row>
        <row r="1197">
          <cell r="A1197" t="str">
            <v>Kcnq2</v>
          </cell>
          <cell r="B1197" t="str">
            <v>KCNQ2</v>
          </cell>
          <cell r="C1197">
            <v>2.19</v>
          </cell>
          <cell r="D1197">
            <v>3.8699999999999998E-2</v>
          </cell>
          <cell r="E1197" t="str">
            <v>potassium voltage-gated channel subfamily Q member 2</v>
          </cell>
          <cell r="F1197" t="str">
            <v>Plasma Membrane</v>
          </cell>
          <cell r="G1197" t="str">
            <v>ion channel</v>
          </cell>
        </row>
        <row r="1198">
          <cell r="A1198" t="str">
            <v>Plxnc1</v>
          </cell>
          <cell r="B1198" t="str">
            <v>PLXNC1</v>
          </cell>
          <cell r="C1198">
            <v>2.19</v>
          </cell>
          <cell r="D1198">
            <v>1.5099999999999999E-6</v>
          </cell>
          <cell r="E1198" t="str">
            <v>plexin C1</v>
          </cell>
          <cell r="F1198" t="str">
            <v>Plasma Membrane</v>
          </cell>
          <cell r="G1198" t="str">
            <v>transmembrane receptor</v>
          </cell>
        </row>
        <row r="1199">
          <cell r="A1199" t="str">
            <v>Ltc4s</v>
          </cell>
          <cell r="B1199" t="str">
            <v>LTC4S</v>
          </cell>
          <cell r="C1199">
            <v>2.1890000000000001</v>
          </cell>
          <cell r="D1199">
            <v>2.33E-3</v>
          </cell>
          <cell r="E1199" t="str">
            <v>leukotriene C4 synthase</v>
          </cell>
          <cell r="F1199" t="str">
            <v>Cytoplasm</v>
          </cell>
          <cell r="G1199" t="str">
            <v>enzyme</v>
          </cell>
        </row>
        <row r="1200">
          <cell r="A1200" t="str">
            <v>Ckap2</v>
          </cell>
          <cell r="B1200" t="str">
            <v>CKAP2</v>
          </cell>
          <cell r="C1200">
            <v>2.1840000000000002</v>
          </cell>
          <cell r="D1200">
            <v>2.6900000000000001E-3</v>
          </cell>
          <cell r="E1200" t="str">
            <v>cytoskeleton associated protein 2</v>
          </cell>
          <cell r="F1200" t="str">
            <v>Cytoplasm</v>
          </cell>
          <cell r="G1200" t="str">
            <v>other</v>
          </cell>
        </row>
        <row r="1201">
          <cell r="A1201" t="str">
            <v>Gpr165</v>
          </cell>
          <cell r="B1201" t="str">
            <v>Gpr165</v>
          </cell>
          <cell r="C1201">
            <v>2.1829999999999998</v>
          </cell>
          <cell r="D1201">
            <v>1.15E-2</v>
          </cell>
          <cell r="E1201" t="str">
            <v>G protein-coupled receptor 165</v>
          </cell>
          <cell r="F1201" t="str">
            <v>Plasma Membrane</v>
          </cell>
          <cell r="G1201" t="str">
            <v>G-protein coupled receptor</v>
          </cell>
        </row>
        <row r="1202">
          <cell r="A1202" t="str">
            <v>Pcyt1b</v>
          </cell>
          <cell r="B1202" t="str">
            <v>PCYT1B</v>
          </cell>
          <cell r="C1202">
            <v>2.1819999999999999</v>
          </cell>
          <cell r="D1202">
            <v>1.5599999999999999E-2</v>
          </cell>
          <cell r="E1202" t="str">
            <v>phosphate cytidylyltransferase 1, choline, beta</v>
          </cell>
          <cell r="F1202" t="str">
            <v>Cytoplasm</v>
          </cell>
          <cell r="G1202" t="str">
            <v>enzyme</v>
          </cell>
        </row>
        <row r="1203">
          <cell r="A1203" t="str">
            <v>Mboat2</v>
          </cell>
          <cell r="B1203" t="str">
            <v>MBOAT2</v>
          </cell>
          <cell r="C1203">
            <v>2.181</v>
          </cell>
          <cell r="D1203">
            <v>1.19E-13</v>
          </cell>
          <cell r="E1203" t="str">
            <v>membrane bound O-acyltransferase domain containing 2</v>
          </cell>
          <cell r="F1203" t="str">
            <v>Cytoplasm</v>
          </cell>
          <cell r="G1203" t="str">
            <v>enzyme</v>
          </cell>
        </row>
        <row r="1204">
          <cell r="A1204" t="str">
            <v>Cdh3</v>
          </cell>
          <cell r="B1204" t="str">
            <v>CDH3</v>
          </cell>
          <cell r="C1204">
            <v>2.1800000000000002</v>
          </cell>
          <cell r="D1204">
            <v>1.3500000000000001E-3</v>
          </cell>
          <cell r="E1204" t="str">
            <v>cadherin 3</v>
          </cell>
          <cell r="F1204" t="str">
            <v>Plasma Membrane</v>
          </cell>
          <cell r="G1204" t="str">
            <v>other</v>
          </cell>
        </row>
        <row r="1205">
          <cell r="A1205" t="str">
            <v>Nkain2</v>
          </cell>
          <cell r="B1205" t="str">
            <v>NKAIN2</v>
          </cell>
          <cell r="C1205">
            <v>2.1760000000000002</v>
          </cell>
          <cell r="D1205">
            <v>1.5999999999999999E-6</v>
          </cell>
          <cell r="E1205" t="str">
            <v>sodium/potassium transporting ATPase interacting 2</v>
          </cell>
          <cell r="F1205" t="str">
            <v>Plasma Membrane</v>
          </cell>
          <cell r="G1205" t="str">
            <v>other</v>
          </cell>
        </row>
        <row r="1206">
          <cell r="A1206" t="str">
            <v>Gm43423</v>
          </cell>
          <cell r="B1206" t="str">
            <v xml:space="preserve"> </v>
          </cell>
          <cell r="C1206">
            <v>2.1760000000000002</v>
          </cell>
          <cell r="D1206">
            <v>8.3099999999999997E-3</v>
          </cell>
          <cell r="E1206" t="str">
            <v xml:space="preserve"> </v>
          </cell>
          <cell r="F1206" t="str">
            <v xml:space="preserve"> </v>
          </cell>
          <cell r="G1206" t="str">
            <v xml:space="preserve"> </v>
          </cell>
        </row>
        <row r="1207">
          <cell r="A1207" t="str">
            <v>Armcx2</v>
          </cell>
          <cell r="B1207" t="str">
            <v>ARMCX2</v>
          </cell>
          <cell r="C1207">
            <v>2.1749999999999998</v>
          </cell>
          <cell r="D1207">
            <v>2.4099999999999999E-28</v>
          </cell>
          <cell r="E1207" t="str">
            <v>armadillo repeat containing X-linked 2</v>
          </cell>
          <cell r="F1207" t="str">
            <v>Other</v>
          </cell>
          <cell r="G1207" t="str">
            <v>other</v>
          </cell>
        </row>
        <row r="1208">
          <cell r="A1208" t="str">
            <v>Tmem98</v>
          </cell>
          <cell r="B1208" t="str">
            <v>TMEM98</v>
          </cell>
          <cell r="C1208">
            <v>2.1749999999999998</v>
          </cell>
          <cell r="D1208">
            <v>6.5799999999999995E-14</v>
          </cell>
          <cell r="E1208" t="str">
            <v>transmembrane protein 98</v>
          </cell>
          <cell r="F1208" t="str">
            <v>Cytoplasm</v>
          </cell>
          <cell r="G1208" t="str">
            <v>other</v>
          </cell>
        </row>
        <row r="1209">
          <cell r="A1209" t="str">
            <v>Siglecg</v>
          </cell>
          <cell r="B1209" t="str">
            <v>SIGLEC10</v>
          </cell>
          <cell r="C1209">
            <v>2.173</v>
          </cell>
          <cell r="D1209">
            <v>2.5499999999999998E-2</v>
          </cell>
          <cell r="E1209" t="str">
            <v>sialic acid binding Ig like lectin 10</v>
          </cell>
          <cell r="F1209" t="str">
            <v>Plasma Membrane</v>
          </cell>
          <cell r="G1209" t="str">
            <v>other</v>
          </cell>
        </row>
        <row r="1210">
          <cell r="A1210" t="str">
            <v>S100a4</v>
          </cell>
          <cell r="B1210" t="str">
            <v>S100A4</v>
          </cell>
          <cell r="C1210">
            <v>2.1720000000000002</v>
          </cell>
          <cell r="D1210">
            <v>1E-3</v>
          </cell>
          <cell r="E1210" t="str">
            <v>S100 calcium binding protein A4</v>
          </cell>
          <cell r="F1210" t="str">
            <v>Cytoplasm</v>
          </cell>
          <cell r="G1210" t="str">
            <v>other</v>
          </cell>
        </row>
        <row r="1211">
          <cell r="A1211" t="str">
            <v>Arfgef3</v>
          </cell>
          <cell r="B1211" t="str">
            <v>ARFGEF3</v>
          </cell>
          <cell r="C1211">
            <v>2.1680000000000001</v>
          </cell>
          <cell r="D1211">
            <v>1.83E-3</v>
          </cell>
          <cell r="E1211" t="str">
            <v>ARFGEF family member 3</v>
          </cell>
          <cell r="F1211" t="str">
            <v>Other</v>
          </cell>
          <cell r="G1211" t="str">
            <v>other</v>
          </cell>
        </row>
        <row r="1212">
          <cell r="A1212" t="str">
            <v>Aif1</v>
          </cell>
          <cell r="B1212" t="str">
            <v>AIF1</v>
          </cell>
          <cell r="C1212">
            <v>2.1669999999999998</v>
          </cell>
          <cell r="D1212">
            <v>6.5500000000000003E-3</v>
          </cell>
          <cell r="E1212" t="str">
            <v>allograft inflammatory factor 1</v>
          </cell>
          <cell r="F1212" t="str">
            <v>Nucleus</v>
          </cell>
          <cell r="G1212" t="str">
            <v>other</v>
          </cell>
        </row>
        <row r="1213">
          <cell r="A1213" t="str">
            <v>Ccdc116</v>
          </cell>
          <cell r="B1213" t="str">
            <v>CCDC116</v>
          </cell>
          <cell r="C1213">
            <v>2.1669999999999998</v>
          </cell>
          <cell r="D1213">
            <v>2.01E-2</v>
          </cell>
          <cell r="E1213" t="str">
            <v>coiled-coil domain containing 116</v>
          </cell>
          <cell r="F1213" t="str">
            <v>Extracellular Space</v>
          </cell>
          <cell r="G1213" t="str">
            <v>other</v>
          </cell>
        </row>
        <row r="1214">
          <cell r="A1214" t="str">
            <v>Negr1</v>
          </cell>
          <cell r="B1214" t="str">
            <v>NEGR1</v>
          </cell>
          <cell r="C1214">
            <v>2.1669999999999998</v>
          </cell>
          <cell r="D1214">
            <v>2.4899999999999999E-6</v>
          </cell>
          <cell r="E1214" t="str">
            <v>neuronal growth regulator 1</v>
          </cell>
          <cell r="F1214" t="str">
            <v>Plasma Membrane</v>
          </cell>
          <cell r="G1214" t="str">
            <v>other</v>
          </cell>
        </row>
        <row r="1215">
          <cell r="A1215" t="str">
            <v>1700034H15Rik</v>
          </cell>
          <cell r="B1215" t="str">
            <v>1700034H15Rik</v>
          </cell>
          <cell r="C1215">
            <v>2.1640000000000001</v>
          </cell>
          <cell r="D1215">
            <v>9.1500000000000001E-3</v>
          </cell>
          <cell r="E1215" t="str">
            <v>RIKEN cDNA 1700034H15 gene</v>
          </cell>
          <cell r="F1215" t="str">
            <v>Other</v>
          </cell>
          <cell r="G1215" t="str">
            <v>other</v>
          </cell>
        </row>
        <row r="1216">
          <cell r="A1216" t="str">
            <v>Shisa3</v>
          </cell>
          <cell r="B1216" t="str">
            <v>SHISA3</v>
          </cell>
          <cell r="C1216">
            <v>2.1619999999999999</v>
          </cell>
          <cell r="D1216">
            <v>3.3100000000000001E-6</v>
          </cell>
          <cell r="E1216" t="str">
            <v>shisa family member 3</v>
          </cell>
          <cell r="F1216" t="str">
            <v>Other</v>
          </cell>
          <cell r="G1216" t="str">
            <v>other</v>
          </cell>
        </row>
        <row r="1217">
          <cell r="A1217" t="str">
            <v>Adamts15</v>
          </cell>
          <cell r="B1217" t="str">
            <v>ADAMTS15</v>
          </cell>
          <cell r="C1217">
            <v>2.1579999999999999</v>
          </cell>
          <cell r="D1217">
            <v>1.2499999999999999E-8</v>
          </cell>
          <cell r="E1217" t="str">
            <v>ADAM metallopeptidase with thrombospondin type 1 motif 15</v>
          </cell>
          <cell r="F1217" t="str">
            <v>Extracellular Space</v>
          </cell>
          <cell r="G1217" t="str">
            <v>peptidase</v>
          </cell>
        </row>
        <row r="1218">
          <cell r="A1218" t="str">
            <v>Epsti1</v>
          </cell>
          <cell r="B1218" t="str">
            <v>EPSTI1</v>
          </cell>
          <cell r="C1218">
            <v>2.1560000000000001</v>
          </cell>
          <cell r="D1218">
            <v>1.82E-3</v>
          </cell>
          <cell r="E1218" t="str">
            <v>epithelial stromal interaction 1</v>
          </cell>
          <cell r="F1218" t="str">
            <v>Other</v>
          </cell>
          <cell r="G1218" t="str">
            <v>other</v>
          </cell>
        </row>
        <row r="1219">
          <cell r="A1219" t="str">
            <v>Wasf1</v>
          </cell>
          <cell r="B1219" t="str">
            <v>WASF1</v>
          </cell>
          <cell r="C1219">
            <v>2.1560000000000001</v>
          </cell>
          <cell r="D1219">
            <v>4.5900000000000003E-3</v>
          </cell>
          <cell r="E1219" t="str">
            <v>WAS protein family member 1</v>
          </cell>
          <cell r="F1219" t="str">
            <v>Nucleus</v>
          </cell>
          <cell r="G1219" t="str">
            <v>other</v>
          </cell>
        </row>
        <row r="1220">
          <cell r="A1220" t="str">
            <v>Dusp18</v>
          </cell>
          <cell r="B1220" t="str">
            <v>DUSP18</v>
          </cell>
          <cell r="C1220">
            <v>2.1549999999999998</v>
          </cell>
          <cell r="D1220">
            <v>3.8899999999999999E-26</v>
          </cell>
          <cell r="E1220" t="str">
            <v>dual specificity phosphatase 18</v>
          </cell>
          <cell r="F1220" t="str">
            <v>Cytoplasm</v>
          </cell>
          <cell r="G1220" t="str">
            <v>phosphatase</v>
          </cell>
        </row>
        <row r="1221">
          <cell r="A1221" t="str">
            <v>Mdga2</v>
          </cell>
          <cell r="B1221" t="str">
            <v>MDGA2</v>
          </cell>
          <cell r="C1221">
            <v>2.1520000000000001</v>
          </cell>
          <cell r="D1221">
            <v>2.41E-2</v>
          </cell>
          <cell r="E1221" t="str">
            <v>MAM domain containing glycosylphosphatidylinositol anchor 2</v>
          </cell>
          <cell r="F1221" t="str">
            <v>Plasma Membrane</v>
          </cell>
          <cell r="G1221" t="str">
            <v>other</v>
          </cell>
        </row>
        <row r="1222">
          <cell r="A1222" t="str">
            <v>Mir99ahg</v>
          </cell>
          <cell r="B1222" t="str">
            <v>Mir99ahg</v>
          </cell>
          <cell r="C1222">
            <v>2.1509999999999998</v>
          </cell>
          <cell r="D1222">
            <v>2.1199999999999999E-7</v>
          </cell>
          <cell r="E1222" t="str">
            <v>Mir99a and Mirlet7c-1 host gene (non-protein coding)</v>
          </cell>
          <cell r="F1222" t="str">
            <v>Other</v>
          </cell>
          <cell r="G1222" t="str">
            <v>other</v>
          </cell>
        </row>
        <row r="1223">
          <cell r="A1223" t="str">
            <v>Ces2g</v>
          </cell>
          <cell r="B1223" t="str">
            <v>Ces2g</v>
          </cell>
          <cell r="C1223">
            <v>2.149</v>
          </cell>
          <cell r="D1223">
            <v>8.8699999999999994E-3</v>
          </cell>
          <cell r="E1223" t="str">
            <v>carboxylesterase 2G</v>
          </cell>
          <cell r="F1223" t="str">
            <v>Other</v>
          </cell>
          <cell r="G1223" t="str">
            <v>enzyme</v>
          </cell>
        </row>
        <row r="1224">
          <cell r="A1224" t="str">
            <v>Ms4a14</v>
          </cell>
          <cell r="B1224" t="str">
            <v>Ms4a14</v>
          </cell>
          <cell r="C1224">
            <v>2.149</v>
          </cell>
          <cell r="D1224">
            <v>2.1099999999999999E-3</v>
          </cell>
          <cell r="E1224" t="str">
            <v>membrane-spanning 4-domains, subfamily A, member 14</v>
          </cell>
          <cell r="F1224" t="str">
            <v>Other</v>
          </cell>
          <cell r="G1224" t="str">
            <v>other</v>
          </cell>
        </row>
        <row r="1225">
          <cell r="A1225" t="str">
            <v>Nsun7</v>
          </cell>
          <cell r="B1225" t="str">
            <v>NSUN7</v>
          </cell>
          <cell r="C1225">
            <v>2.1480000000000001</v>
          </cell>
          <cell r="D1225">
            <v>2.81E-2</v>
          </cell>
          <cell r="E1225" t="str">
            <v>NOP2/Sun RNA methyltransferase family member 7</v>
          </cell>
          <cell r="F1225" t="str">
            <v>Other</v>
          </cell>
          <cell r="G1225" t="str">
            <v>other</v>
          </cell>
        </row>
        <row r="1226">
          <cell r="A1226" t="str">
            <v>Bex3</v>
          </cell>
          <cell r="B1226" t="str">
            <v>BEX3</v>
          </cell>
          <cell r="C1226">
            <v>2.1459999999999999</v>
          </cell>
          <cell r="D1226">
            <v>2.07E-8</v>
          </cell>
          <cell r="E1226" t="str">
            <v>brain expressed X-linked 3</v>
          </cell>
          <cell r="F1226" t="str">
            <v>Cytoplasm</v>
          </cell>
          <cell r="G1226" t="str">
            <v>other</v>
          </cell>
        </row>
        <row r="1227">
          <cell r="A1227" t="str">
            <v>Gm16701</v>
          </cell>
          <cell r="B1227" t="str">
            <v>Gm16701</v>
          </cell>
          <cell r="C1227">
            <v>2.1459999999999999</v>
          </cell>
          <cell r="D1227">
            <v>1.92E-3</v>
          </cell>
          <cell r="E1227" t="str">
            <v>predicted gene, 16701</v>
          </cell>
          <cell r="F1227" t="str">
            <v>Other</v>
          </cell>
          <cell r="G1227" t="str">
            <v>other</v>
          </cell>
        </row>
        <row r="1228">
          <cell r="A1228" t="str">
            <v>Sulf2</v>
          </cell>
          <cell r="B1228" t="str">
            <v>SULF2</v>
          </cell>
          <cell r="C1228">
            <v>2.1459999999999999</v>
          </cell>
          <cell r="D1228">
            <v>3.6200000000000001E-35</v>
          </cell>
          <cell r="E1228" t="str">
            <v>sulfatase 2</v>
          </cell>
          <cell r="F1228" t="str">
            <v>Plasma Membrane</v>
          </cell>
          <cell r="G1228" t="str">
            <v>enzyme</v>
          </cell>
        </row>
        <row r="1229">
          <cell r="A1229" t="str">
            <v>Slc35f4</v>
          </cell>
          <cell r="B1229" t="str">
            <v>SLC35F4</v>
          </cell>
          <cell r="C1229">
            <v>2.1440000000000001</v>
          </cell>
          <cell r="D1229">
            <v>2.0400000000000001E-2</v>
          </cell>
          <cell r="E1229" t="str">
            <v>solute carrier family 35 member F4</v>
          </cell>
          <cell r="F1229" t="str">
            <v>Other</v>
          </cell>
          <cell r="G1229" t="str">
            <v>other</v>
          </cell>
        </row>
        <row r="1230">
          <cell r="A1230" t="str">
            <v>Gm5177</v>
          </cell>
          <cell r="B1230" t="str">
            <v>Gm5177</v>
          </cell>
          <cell r="C1230">
            <v>2.141</v>
          </cell>
          <cell r="D1230">
            <v>3.7400000000000003E-2</v>
          </cell>
          <cell r="E1230" t="str">
            <v>glyceraldehyde-3-phosphate dehydrogenase pseudogene</v>
          </cell>
          <cell r="F1230" t="str">
            <v>Other</v>
          </cell>
          <cell r="G1230" t="str">
            <v>other</v>
          </cell>
        </row>
        <row r="1231">
          <cell r="A1231" t="str">
            <v>Clca3a1</v>
          </cell>
          <cell r="B1231" t="str">
            <v>Clca3a1/Clca3a2</v>
          </cell>
          <cell r="C1231">
            <v>2.14</v>
          </cell>
          <cell r="D1231">
            <v>4.6800000000000001E-3</v>
          </cell>
          <cell r="E1231" t="str">
            <v>chloride channel accessory 3A1</v>
          </cell>
          <cell r="F1231" t="str">
            <v>Plasma Membrane</v>
          </cell>
          <cell r="G1231" t="str">
            <v>ion channel</v>
          </cell>
        </row>
        <row r="1232">
          <cell r="A1232" t="str">
            <v>Xylb</v>
          </cell>
          <cell r="B1232" t="str">
            <v>XYLB</v>
          </cell>
          <cell r="C1232">
            <v>2.14</v>
          </cell>
          <cell r="D1232">
            <v>1.06E-2</v>
          </cell>
          <cell r="E1232" t="str">
            <v>xylulokinase</v>
          </cell>
          <cell r="F1232" t="str">
            <v>Cytoplasm</v>
          </cell>
          <cell r="G1232" t="str">
            <v>kinase</v>
          </cell>
        </row>
        <row r="1233">
          <cell r="A1233" t="str">
            <v>C1qtnf7</v>
          </cell>
          <cell r="B1233" t="str">
            <v>C1QTNF7</v>
          </cell>
          <cell r="C1233">
            <v>2.1389999999999998</v>
          </cell>
          <cell r="D1233">
            <v>3.1100000000000001E-11</v>
          </cell>
          <cell r="E1233" t="str">
            <v>C1q and TNF related 7</v>
          </cell>
          <cell r="F1233" t="str">
            <v>Extracellular Space</v>
          </cell>
          <cell r="G1233" t="str">
            <v>other</v>
          </cell>
        </row>
        <row r="1234">
          <cell r="A1234" t="str">
            <v>Sytl1</v>
          </cell>
          <cell r="B1234" t="str">
            <v>SYTL1</v>
          </cell>
          <cell r="C1234">
            <v>2.1389999999999998</v>
          </cell>
          <cell r="D1234">
            <v>6.3499999999999997E-3</v>
          </cell>
          <cell r="E1234" t="str">
            <v>synaptotagmin like 1</v>
          </cell>
          <cell r="F1234" t="str">
            <v>Cytoplasm</v>
          </cell>
          <cell r="G1234" t="str">
            <v>enzyme</v>
          </cell>
        </row>
        <row r="1235">
          <cell r="A1235" t="str">
            <v>Cxx1c</v>
          </cell>
          <cell r="B1235" t="str">
            <v xml:space="preserve"> </v>
          </cell>
          <cell r="C1235">
            <v>2.1389999999999998</v>
          </cell>
          <cell r="D1235">
            <v>2.58E-16</v>
          </cell>
          <cell r="E1235" t="str">
            <v xml:space="preserve"> </v>
          </cell>
          <cell r="F1235" t="str">
            <v xml:space="preserve"> </v>
          </cell>
          <cell r="G1235" t="str">
            <v xml:space="preserve"> </v>
          </cell>
        </row>
        <row r="1236">
          <cell r="A1236" t="str">
            <v>5730419F03Rik</v>
          </cell>
          <cell r="B1236" t="str">
            <v>5730419F03Rik</v>
          </cell>
          <cell r="C1236">
            <v>2.1379999999999999</v>
          </cell>
          <cell r="D1236">
            <v>2.4899999999999998E-4</v>
          </cell>
          <cell r="E1236" t="str">
            <v>RIKEN cDNA 5730419F03 gene</v>
          </cell>
          <cell r="F1236" t="str">
            <v>Other</v>
          </cell>
          <cell r="G1236" t="str">
            <v>other</v>
          </cell>
        </row>
        <row r="1237">
          <cell r="A1237" t="str">
            <v>Fam184b</v>
          </cell>
          <cell r="B1237" t="str">
            <v>Fam184b</v>
          </cell>
          <cell r="C1237">
            <v>2.1379999999999999</v>
          </cell>
          <cell r="D1237">
            <v>2.64E-3</v>
          </cell>
          <cell r="E1237" t="str">
            <v>family with sequence similarity 184, member B</v>
          </cell>
          <cell r="F1237" t="str">
            <v>Other</v>
          </cell>
          <cell r="G1237" t="str">
            <v>other</v>
          </cell>
        </row>
        <row r="1238">
          <cell r="A1238" t="str">
            <v>Dclk3</v>
          </cell>
          <cell r="B1238" t="str">
            <v>DCLK3</v>
          </cell>
          <cell r="C1238">
            <v>2.1360000000000001</v>
          </cell>
          <cell r="D1238">
            <v>1.98E-12</v>
          </cell>
          <cell r="E1238" t="str">
            <v>doublecortin like kinase 3</v>
          </cell>
          <cell r="F1238" t="str">
            <v>Cytoplasm</v>
          </cell>
          <cell r="G1238" t="str">
            <v>kinase</v>
          </cell>
        </row>
        <row r="1239">
          <cell r="A1239" t="str">
            <v>Hmmr</v>
          </cell>
          <cell r="B1239" t="str">
            <v>HMMR</v>
          </cell>
          <cell r="C1239">
            <v>2.1360000000000001</v>
          </cell>
          <cell r="D1239">
            <v>9.1500000000000001E-3</v>
          </cell>
          <cell r="E1239" t="str">
            <v>hyaluronan mediated motility receptor</v>
          </cell>
          <cell r="F1239" t="str">
            <v>Plasma Membrane</v>
          </cell>
          <cell r="G1239" t="str">
            <v>transmembrane receptor</v>
          </cell>
        </row>
        <row r="1240">
          <cell r="A1240" t="str">
            <v>Tmem86a</v>
          </cell>
          <cell r="B1240" t="str">
            <v>TMEM86A</v>
          </cell>
          <cell r="C1240">
            <v>2.1360000000000001</v>
          </cell>
          <cell r="D1240">
            <v>9.18E-28</v>
          </cell>
          <cell r="E1240" t="str">
            <v>transmembrane protein 86A</v>
          </cell>
          <cell r="F1240" t="str">
            <v>Other</v>
          </cell>
          <cell r="G1240" t="str">
            <v>other</v>
          </cell>
        </row>
        <row r="1241">
          <cell r="A1241" t="str">
            <v>Sema4g</v>
          </cell>
          <cell r="B1241" t="str">
            <v>SEMA4G</v>
          </cell>
          <cell r="C1241">
            <v>2.1339999999999999</v>
          </cell>
          <cell r="D1241">
            <v>3.3100000000000002E-4</v>
          </cell>
          <cell r="E1241" t="str">
            <v>semaphorin 4G</v>
          </cell>
          <cell r="F1241" t="str">
            <v>Plasma Membrane</v>
          </cell>
          <cell r="G1241" t="str">
            <v>other</v>
          </cell>
        </row>
        <row r="1242">
          <cell r="A1242" t="str">
            <v>Gm11400</v>
          </cell>
          <cell r="B1242" t="str">
            <v>Gm11400</v>
          </cell>
          <cell r="C1242">
            <v>2.133</v>
          </cell>
          <cell r="D1242">
            <v>4.2099999999999999E-2</v>
          </cell>
          <cell r="E1242" t="str">
            <v>predicted gene 11400</v>
          </cell>
          <cell r="F1242" t="str">
            <v>Other</v>
          </cell>
          <cell r="G1242" t="str">
            <v>other</v>
          </cell>
        </row>
        <row r="1243">
          <cell r="A1243" t="str">
            <v>Cldn19</v>
          </cell>
          <cell r="B1243" t="str">
            <v>CLDN19</v>
          </cell>
          <cell r="C1243">
            <v>2.1309999999999998</v>
          </cell>
          <cell r="D1243">
            <v>3.4599999999999998E-15</v>
          </cell>
          <cell r="E1243" t="str">
            <v>claudin 19</v>
          </cell>
          <cell r="F1243" t="str">
            <v>Plasma Membrane</v>
          </cell>
          <cell r="G1243" t="str">
            <v>other</v>
          </cell>
        </row>
        <row r="1244">
          <cell r="A1244" t="str">
            <v>Rab34</v>
          </cell>
          <cell r="B1244" t="str">
            <v>RAB34</v>
          </cell>
          <cell r="C1244">
            <v>2.1309999999999998</v>
          </cell>
          <cell r="D1244">
            <v>5.9799999999999996E-25</v>
          </cell>
          <cell r="E1244" t="str">
            <v>RAB34, member RAS oncogene family</v>
          </cell>
          <cell r="F1244" t="str">
            <v>Cytoplasm</v>
          </cell>
          <cell r="G1244" t="str">
            <v>enzyme</v>
          </cell>
        </row>
        <row r="1245">
          <cell r="A1245" t="str">
            <v>Nnt</v>
          </cell>
          <cell r="B1245" t="str">
            <v>Nnt</v>
          </cell>
          <cell r="C1245">
            <v>2.13</v>
          </cell>
          <cell r="D1245">
            <v>1.66E-2</v>
          </cell>
          <cell r="E1245" t="str">
            <v>nicotinamide nucleotide transhydrogenase</v>
          </cell>
          <cell r="F1245" t="str">
            <v>Cytoplasm</v>
          </cell>
          <cell r="G1245" t="str">
            <v>enzyme</v>
          </cell>
        </row>
        <row r="1246">
          <cell r="A1246" t="str">
            <v>Gm38309</v>
          </cell>
          <cell r="B1246" t="str">
            <v xml:space="preserve"> </v>
          </cell>
          <cell r="C1246">
            <v>2.1280000000000001</v>
          </cell>
          <cell r="D1246">
            <v>8.8199999999999997E-4</v>
          </cell>
          <cell r="E1246" t="str">
            <v xml:space="preserve"> </v>
          </cell>
          <cell r="F1246" t="str">
            <v xml:space="preserve"> </v>
          </cell>
          <cell r="G1246" t="str">
            <v xml:space="preserve"> </v>
          </cell>
        </row>
        <row r="1247">
          <cell r="A1247" t="str">
            <v>Plekhh2</v>
          </cell>
          <cell r="B1247" t="str">
            <v>PLEKHH2</v>
          </cell>
          <cell r="C1247">
            <v>2.125</v>
          </cell>
          <cell r="D1247">
            <v>9.8600000000000004E-14</v>
          </cell>
          <cell r="E1247" t="str">
            <v>pleckstrin homology, MyTH4 and FERM domain containing H2</v>
          </cell>
          <cell r="F1247" t="str">
            <v>Cytoplasm</v>
          </cell>
          <cell r="G1247" t="str">
            <v>other</v>
          </cell>
        </row>
        <row r="1248">
          <cell r="A1248" t="str">
            <v>Kcna1</v>
          </cell>
          <cell r="B1248" t="str">
            <v>KCNA1</v>
          </cell>
          <cell r="C1248">
            <v>2.1240000000000001</v>
          </cell>
          <cell r="D1248">
            <v>1.3400000000000001E-7</v>
          </cell>
          <cell r="E1248" t="str">
            <v>potassium voltage-gated channel subfamily A member 1</v>
          </cell>
          <cell r="F1248" t="str">
            <v>Plasma Membrane</v>
          </cell>
          <cell r="G1248" t="str">
            <v>ion channel</v>
          </cell>
        </row>
        <row r="1249">
          <cell r="A1249" t="str">
            <v>Cilp</v>
          </cell>
          <cell r="B1249" t="str">
            <v>CILP</v>
          </cell>
          <cell r="C1249">
            <v>2.1230000000000002</v>
          </cell>
          <cell r="D1249">
            <v>3.3100000000000002E-4</v>
          </cell>
          <cell r="E1249" t="str">
            <v>cartilage intermediate layer protein</v>
          </cell>
          <cell r="F1249" t="str">
            <v>Extracellular Space</v>
          </cell>
          <cell r="G1249" t="str">
            <v>phosphatase</v>
          </cell>
        </row>
        <row r="1250">
          <cell r="A1250" t="str">
            <v>Cmtm5</v>
          </cell>
          <cell r="B1250" t="str">
            <v>CMTM5</v>
          </cell>
          <cell r="C1250">
            <v>2.1219999999999999</v>
          </cell>
          <cell r="D1250">
            <v>5.6999999999999996E-6</v>
          </cell>
          <cell r="E1250" t="str">
            <v>CKLF like MARVEL transmembrane domain containing 5</v>
          </cell>
          <cell r="F1250" t="str">
            <v>Other</v>
          </cell>
          <cell r="G1250" t="str">
            <v>cytokine</v>
          </cell>
        </row>
        <row r="1251">
          <cell r="A1251" t="str">
            <v>Slc44a5</v>
          </cell>
          <cell r="B1251" t="str">
            <v>SLC44A5</v>
          </cell>
          <cell r="C1251">
            <v>2.1219999999999999</v>
          </cell>
          <cell r="D1251">
            <v>2.7300000000000001E-2</v>
          </cell>
          <cell r="E1251" t="str">
            <v>solute carrier family 44 member 5</v>
          </cell>
          <cell r="F1251" t="str">
            <v>Plasma Membrane</v>
          </cell>
          <cell r="G1251" t="str">
            <v>transporter</v>
          </cell>
        </row>
        <row r="1252">
          <cell r="A1252" t="str">
            <v>Pde1c</v>
          </cell>
          <cell r="B1252" t="str">
            <v>PDE1C</v>
          </cell>
          <cell r="C1252">
            <v>2.1190000000000002</v>
          </cell>
          <cell r="D1252">
            <v>1.7999999999999999E-6</v>
          </cell>
          <cell r="E1252" t="str">
            <v>phosphodiesterase 1C</v>
          </cell>
          <cell r="F1252" t="str">
            <v>Cytoplasm</v>
          </cell>
          <cell r="G1252" t="str">
            <v>enzyme</v>
          </cell>
        </row>
        <row r="1253">
          <cell r="A1253" t="str">
            <v>AC124421.1</v>
          </cell>
          <cell r="B1253" t="str">
            <v xml:space="preserve"> </v>
          </cell>
          <cell r="C1253">
            <v>2.1190000000000002</v>
          </cell>
          <cell r="D1253">
            <v>1.6E-2</v>
          </cell>
          <cell r="E1253" t="str">
            <v xml:space="preserve"> </v>
          </cell>
          <cell r="F1253" t="str">
            <v xml:space="preserve"> </v>
          </cell>
          <cell r="G1253" t="str">
            <v xml:space="preserve"> </v>
          </cell>
        </row>
        <row r="1254">
          <cell r="A1254" t="str">
            <v>Aif1l</v>
          </cell>
          <cell r="B1254" t="str">
            <v>AIF1L</v>
          </cell>
          <cell r="C1254">
            <v>2.1179999999999999</v>
          </cell>
          <cell r="D1254">
            <v>1.48E-15</v>
          </cell>
          <cell r="E1254" t="str">
            <v>allograft inflammatory factor 1 like</v>
          </cell>
          <cell r="F1254" t="str">
            <v>Plasma Membrane</v>
          </cell>
          <cell r="G1254" t="str">
            <v>other</v>
          </cell>
        </row>
        <row r="1255">
          <cell r="A1255" t="str">
            <v>Rsph9</v>
          </cell>
          <cell r="B1255" t="str">
            <v>RSPH9</v>
          </cell>
          <cell r="C1255">
            <v>2.1179999999999999</v>
          </cell>
          <cell r="D1255">
            <v>2.39E-6</v>
          </cell>
          <cell r="E1255" t="str">
            <v>radial spoke head 9 homolog</v>
          </cell>
          <cell r="F1255" t="str">
            <v>Cytoplasm</v>
          </cell>
          <cell r="G1255" t="str">
            <v>other</v>
          </cell>
        </row>
        <row r="1256">
          <cell r="A1256" t="str">
            <v>Gata3</v>
          </cell>
          <cell r="B1256" t="str">
            <v>GATA3</v>
          </cell>
          <cell r="C1256">
            <v>2.117</v>
          </cell>
          <cell r="D1256">
            <v>9.68E-4</v>
          </cell>
          <cell r="E1256" t="str">
            <v>GATA binding protein 3</v>
          </cell>
          <cell r="F1256" t="str">
            <v>Nucleus</v>
          </cell>
          <cell r="G1256" t="str">
            <v>transcription regulator</v>
          </cell>
        </row>
        <row r="1257">
          <cell r="A1257" t="str">
            <v>Nradd</v>
          </cell>
          <cell r="B1257" t="str">
            <v>Nradd</v>
          </cell>
          <cell r="C1257">
            <v>2.1150000000000002</v>
          </cell>
          <cell r="D1257">
            <v>4.5299999999999999E-7</v>
          </cell>
          <cell r="E1257" t="str">
            <v>neurotrophin receptor associated death domain</v>
          </cell>
          <cell r="F1257" t="str">
            <v>Extracellular Space</v>
          </cell>
          <cell r="G1257" t="str">
            <v>cytokine</v>
          </cell>
        </row>
        <row r="1258">
          <cell r="A1258" t="str">
            <v>Cytip</v>
          </cell>
          <cell r="B1258" t="str">
            <v>CYTIP</v>
          </cell>
          <cell r="C1258">
            <v>2.11</v>
          </cell>
          <cell r="D1258">
            <v>4.4400000000000002E-5</v>
          </cell>
          <cell r="E1258" t="str">
            <v>cytohesin 1 interacting protein</v>
          </cell>
          <cell r="F1258" t="str">
            <v>Cytoplasm</v>
          </cell>
          <cell r="G1258" t="str">
            <v>other</v>
          </cell>
        </row>
        <row r="1259">
          <cell r="A1259" t="str">
            <v>P2rx1</v>
          </cell>
          <cell r="B1259" t="str">
            <v>P2RX1</v>
          </cell>
          <cell r="C1259">
            <v>2.109</v>
          </cell>
          <cell r="D1259">
            <v>3.8699999999999998E-2</v>
          </cell>
          <cell r="E1259" t="str">
            <v>purinergic receptor P2X 1</v>
          </cell>
          <cell r="F1259" t="str">
            <v>Plasma Membrane</v>
          </cell>
          <cell r="G1259" t="str">
            <v>ion channel</v>
          </cell>
        </row>
        <row r="1260">
          <cell r="A1260" t="str">
            <v>Rbp4</v>
          </cell>
          <cell r="B1260" t="str">
            <v>RBP4</v>
          </cell>
          <cell r="C1260">
            <v>2.109</v>
          </cell>
          <cell r="D1260">
            <v>3.6699999999999998E-5</v>
          </cell>
          <cell r="E1260" t="str">
            <v>retinol binding protein 4</v>
          </cell>
          <cell r="F1260" t="str">
            <v>Extracellular Space</v>
          </cell>
          <cell r="G1260" t="str">
            <v>other</v>
          </cell>
        </row>
        <row r="1261">
          <cell r="A1261" t="str">
            <v>Ccr1</v>
          </cell>
          <cell r="B1261" t="str">
            <v>CCR1</v>
          </cell>
          <cell r="C1261">
            <v>2.1059999999999999</v>
          </cell>
          <cell r="D1261">
            <v>5.2400000000000005E-4</v>
          </cell>
          <cell r="E1261" t="str">
            <v>C-C motif chemokine receptor 1</v>
          </cell>
          <cell r="F1261" t="str">
            <v>Plasma Membrane</v>
          </cell>
          <cell r="G1261" t="str">
            <v>G-protein coupled receptor</v>
          </cell>
        </row>
        <row r="1262">
          <cell r="A1262" t="str">
            <v>Thbs2</v>
          </cell>
          <cell r="B1262" t="str">
            <v>THBS2</v>
          </cell>
          <cell r="C1262">
            <v>2.1030000000000002</v>
          </cell>
          <cell r="D1262">
            <v>7.3999999999999996E-5</v>
          </cell>
          <cell r="E1262" t="str">
            <v>thrombospondin 2</v>
          </cell>
          <cell r="F1262" t="str">
            <v>Extracellular Space</v>
          </cell>
          <cell r="G1262" t="str">
            <v>other</v>
          </cell>
        </row>
        <row r="1263">
          <cell r="A1263" t="str">
            <v>Tmod2</v>
          </cell>
          <cell r="B1263" t="str">
            <v>TMOD2</v>
          </cell>
          <cell r="C1263">
            <v>2.1030000000000002</v>
          </cell>
          <cell r="D1263">
            <v>1.6000000000000001E-32</v>
          </cell>
          <cell r="E1263" t="str">
            <v>tropomodulin 2</v>
          </cell>
          <cell r="F1263" t="str">
            <v>Cytoplasm</v>
          </cell>
          <cell r="G1263" t="str">
            <v>other</v>
          </cell>
        </row>
        <row r="1264">
          <cell r="A1264" t="str">
            <v>Fam222a</v>
          </cell>
          <cell r="B1264" t="str">
            <v>FAM222A</v>
          </cell>
          <cell r="C1264">
            <v>2.101</v>
          </cell>
          <cell r="D1264">
            <v>2.8100000000000002E-6</v>
          </cell>
          <cell r="E1264" t="str">
            <v>family with sequence similarity 222 member A</v>
          </cell>
          <cell r="F1264" t="str">
            <v>Other</v>
          </cell>
          <cell r="G1264" t="str">
            <v>other</v>
          </cell>
        </row>
        <row r="1265">
          <cell r="A1265" t="str">
            <v>9430025C20Rik</v>
          </cell>
          <cell r="B1265" t="str">
            <v xml:space="preserve"> </v>
          </cell>
          <cell r="C1265">
            <v>2.0990000000000002</v>
          </cell>
          <cell r="D1265">
            <v>8.7299999999999999E-3</v>
          </cell>
          <cell r="E1265" t="str">
            <v xml:space="preserve"> </v>
          </cell>
          <cell r="F1265" t="str">
            <v xml:space="preserve"> </v>
          </cell>
          <cell r="G1265" t="str">
            <v xml:space="preserve"> </v>
          </cell>
        </row>
        <row r="1266">
          <cell r="A1266" t="str">
            <v>Colca2</v>
          </cell>
          <cell r="B1266" t="str">
            <v>COLCA2</v>
          </cell>
          <cell r="C1266">
            <v>2.0979999999999999</v>
          </cell>
          <cell r="D1266">
            <v>1.17E-4</v>
          </cell>
          <cell r="E1266" t="str">
            <v>colorectal cancer associated 2</v>
          </cell>
          <cell r="F1266" t="str">
            <v>Cytoplasm</v>
          </cell>
          <cell r="G1266" t="str">
            <v>other</v>
          </cell>
        </row>
        <row r="1267">
          <cell r="A1267" t="str">
            <v>Asxl3</v>
          </cell>
          <cell r="B1267" t="str">
            <v>ASXL3</v>
          </cell>
          <cell r="C1267">
            <v>2.097</v>
          </cell>
          <cell r="D1267">
            <v>4.5399999999999998E-3</v>
          </cell>
          <cell r="E1267" t="str">
            <v>ASXL transcriptional regulator 3</v>
          </cell>
          <cell r="F1267" t="str">
            <v>Other</v>
          </cell>
          <cell r="G1267" t="str">
            <v>other</v>
          </cell>
        </row>
        <row r="1268">
          <cell r="A1268" t="str">
            <v>Egfl8</v>
          </cell>
          <cell r="B1268" t="str">
            <v>EGFL8</v>
          </cell>
          <cell r="C1268">
            <v>2.097</v>
          </cell>
          <cell r="D1268">
            <v>1.9399999999999998E-8</v>
          </cell>
          <cell r="E1268" t="str">
            <v>EGF like domain multiple 8</v>
          </cell>
          <cell r="F1268" t="str">
            <v>Extracellular Space</v>
          </cell>
          <cell r="G1268" t="str">
            <v>other</v>
          </cell>
        </row>
        <row r="1269">
          <cell r="A1269" t="str">
            <v>Loxl4</v>
          </cell>
          <cell r="B1269" t="str">
            <v>LOXL4</v>
          </cell>
          <cell r="C1269">
            <v>2.0939999999999999</v>
          </cell>
          <cell r="D1269">
            <v>6.0300000000000002E-5</v>
          </cell>
          <cell r="E1269" t="str">
            <v>lysyl oxidase like 4</v>
          </cell>
          <cell r="F1269" t="str">
            <v>Extracellular Space</v>
          </cell>
          <cell r="G1269" t="str">
            <v>enzyme</v>
          </cell>
        </row>
        <row r="1270">
          <cell r="A1270" t="str">
            <v>Rpgrip1</v>
          </cell>
          <cell r="B1270" t="str">
            <v>RPGRIP1</v>
          </cell>
          <cell r="C1270">
            <v>2.0939999999999999</v>
          </cell>
          <cell r="D1270">
            <v>1.49E-2</v>
          </cell>
          <cell r="E1270" t="str">
            <v>RPGR interacting protein 1</v>
          </cell>
          <cell r="F1270" t="str">
            <v>Extracellular Space</v>
          </cell>
          <cell r="G1270" t="str">
            <v>other</v>
          </cell>
        </row>
        <row r="1271">
          <cell r="A1271" t="str">
            <v>Pcdhb3</v>
          </cell>
          <cell r="B1271" t="str">
            <v>PCDHB3</v>
          </cell>
          <cell r="C1271">
            <v>2.093</v>
          </cell>
          <cell r="D1271">
            <v>1.49E-2</v>
          </cell>
          <cell r="E1271" t="str">
            <v>protocadherin beta 3</v>
          </cell>
          <cell r="F1271" t="str">
            <v>Plasma Membrane</v>
          </cell>
          <cell r="G1271" t="str">
            <v>other</v>
          </cell>
        </row>
        <row r="1272">
          <cell r="A1272" t="str">
            <v>Gm17494</v>
          </cell>
          <cell r="B1272" t="str">
            <v>Gm17494</v>
          </cell>
          <cell r="C1272">
            <v>2.0920000000000001</v>
          </cell>
          <cell r="D1272">
            <v>5.5900000000000004E-3</v>
          </cell>
          <cell r="E1272" t="str">
            <v>predicted gene, 17494</v>
          </cell>
          <cell r="F1272" t="str">
            <v>Other</v>
          </cell>
          <cell r="G1272" t="str">
            <v>other</v>
          </cell>
        </row>
        <row r="1273">
          <cell r="A1273" t="str">
            <v>Chdh</v>
          </cell>
          <cell r="B1273" t="str">
            <v>CHDH</v>
          </cell>
          <cell r="C1273">
            <v>2.0910000000000002</v>
          </cell>
          <cell r="D1273">
            <v>2.14E-4</v>
          </cell>
          <cell r="E1273" t="str">
            <v>choline dehydrogenase</v>
          </cell>
          <cell r="F1273" t="str">
            <v>Cytoplasm</v>
          </cell>
          <cell r="G1273" t="str">
            <v>enzyme</v>
          </cell>
        </row>
        <row r="1274">
          <cell r="A1274" t="str">
            <v>Bend6</v>
          </cell>
          <cell r="B1274" t="str">
            <v>BEND6</v>
          </cell>
          <cell r="C1274">
            <v>2.09</v>
          </cell>
          <cell r="D1274">
            <v>2.2499999999999998E-3</v>
          </cell>
          <cell r="E1274" t="str">
            <v>BEN domain containing 6</v>
          </cell>
          <cell r="F1274" t="str">
            <v>Nucleus</v>
          </cell>
          <cell r="G1274" t="str">
            <v>transcription regulator</v>
          </cell>
        </row>
        <row r="1275">
          <cell r="A1275" t="str">
            <v>Cxcl14</v>
          </cell>
          <cell r="B1275" t="str">
            <v>CXCL14</v>
          </cell>
          <cell r="C1275">
            <v>2.09</v>
          </cell>
          <cell r="D1275">
            <v>2.8999999999999998E-13</v>
          </cell>
          <cell r="E1275" t="str">
            <v>C-X-C motif chemokine ligand 14</v>
          </cell>
          <cell r="F1275" t="str">
            <v>Extracellular Space</v>
          </cell>
          <cell r="G1275" t="str">
            <v>cytokine</v>
          </cell>
        </row>
        <row r="1276">
          <cell r="A1276" t="str">
            <v>Gpr183</v>
          </cell>
          <cell r="B1276" t="str">
            <v>GPR183</v>
          </cell>
          <cell r="C1276">
            <v>2.09</v>
          </cell>
          <cell r="D1276">
            <v>7.5599999999999999E-3</v>
          </cell>
          <cell r="E1276" t="str">
            <v>G protein-coupled receptor 183</v>
          </cell>
          <cell r="F1276" t="str">
            <v>Plasma Membrane</v>
          </cell>
          <cell r="G1276" t="str">
            <v>G-protein coupled receptor</v>
          </cell>
        </row>
        <row r="1277">
          <cell r="A1277" t="str">
            <v>Slc17a9</v>
          </cell>
          <cell r="B1277" t="str">
            <v>SLC17A9</v>
          </cell>
          <cell r="C1277">
            <v>2.09</v>
          </cell>
          <cell r="D1277">
            <v>1.6199999999999999E-3</v>
          </cell>
          <cell r="E1277" t="str">
            <v>solute carrier family 17 member 9</v>
          </cell>
          <cell r="F1277" t="str">
            <v>Cytoplasm</v>
          </cell>
          <cell r="G1277" t="str">
            <v>other</v>
          </cell>
        </row>
        <row r="1278">
          <cell r="A1278" t="str">
            <v>Sox10</v>
          </cell>
          <cell r="B1278" t="str">
            <v>SOX10</v>
          </cell>
          <cell r="C1278">
            <v>2.09</v>
          </cell>
          <cell r="D1278">
            <v>1.98E-12</v>
          </cell>
          <cell r="E1278" t="str">
            <v>SRY-box 10</v>
          </cell>
          <cell r="F1278" t="str">
            <v>Nucleus</v>
          </cell>
          <cell r="G1278" t="str">
            <v>transcription regulator</v>
          </cell>
        </row>
        <row r="1279">
          <cell r="A1279" t="str">
            <v>Tbxas1</v>
          </cell>
          <cell r="B1279" t="str">
            <v>TBXAS1</v>
          </cell>
          <cell r="C1279">
            <v>2.089</v>
          </cell>
          <cell r="D1279">
            <v>2.3E-5</v>
          </cell>
          <cell r="E1279" t="str">
            <v>thromboxane A synthase 1</v>
          </cell>
          <cell r="F1279" t="str">
            <v>Plasma Membrane</v>
          </cell>
          <cell r="G1279" t="str">
            <v>enzyme</v>
          </cell>
        </row>
        <row r="1280">
          <cell r="A1280" t="str">
            <v>Plpp2</v>
          </cell>
          <cell r="B1280" t="str">
            <v>PLPP2</v>
          </cell>
          <cell r="C1280">
            <v>2.0880000000000001</v>
          </cell>
          <cell r="D1280">
            <v>1.64E-3</v>
          </cell>
          <cell r="E1280" t="str">
            <v>phospholipid phosphatase 2</v>
          </cell>
          <cell r="F1280" t="str">
            <v>Plasma Membrane</v>
          </cell>
          <cell r="G1280" t="str">
            <v>phosphatase</v>
          </cell>
        </row>
        <row r="1281">
          <cell r="A1281" t="str">
            <v>AC138329.2</v>
          </cell>
          <cell r="B1281" t="str">
            <v xml:space="preserve"> </v>
          </cell>
          <cell r="C1281">
            <v>2.085</v>
          </cell>
          <cell r="D1281">
            <v>4.2599999999999999E-2</v>
          </cell>
          <cell r="E1281" t="str">
            <v xml:space="preserve"> </v>
          </cell>
          <cell r="F1281" t="str">
            <v xml:space="preserve"> </v>
          </cell>
          <cell r="G1281" t="str">
            <v xml:space="preserve"> </v>
          </cell>
        </row>
        <row r="1282">
          <cell r="A1282" t="str">
            <v>Syt9</v>
          </cell>
          <cell r="B1282" t="str">
            <v>SYT9</v>
          </cell>
          <cell r="C1282">
            <v>2.0840000000000001</v>
          </cell>
          <cell r="D1282">
            <v>7.7400000000000004E-3</v>
          </cell>
          <cell r="E1282" t="str">
            <v>synaptotagmin 9</v>
          </cell>
          <cell r="F1282" t="str">
            <v>Plasma Membrane</v>
          </cell>
          <cell r="G1282" t="str">
            <v>transporter</v>
          </cell>
        </row>
        <row r="1283">
          <cell r="A1283" t="str">
            <v>Ccr5</v>
          </cell>
          <cell r="B1283" t="str">
            <v>CCR5</v>
          </cell>
          <cell r="C1283">
            <v>2.0819999999999999</v>
          </cell>
          <cell r="D1283">
            <v>1.0500000000000001E-2</v>
          </cell>
          <cell r="E1283" t="str">
            <v>C-C motif chemokine receptor 5 (gene/pseudogene)</v>
          </cell>
          <cell r="F1283" t="str">
            <v>Plasma Membrane</v>
          </cell>
          <cell r="G1283" t="str">
            <v>G-protein coupled receptor</v>
          </cell>
        </row>
        <row r="1284">
          <cell r="A1284" t="str">
            <v>Reln</v>
          </cell>
          <cell r="B1284" t="str">
            <v>RELN</v>
          </cell>
          <cell r="C1284">
            <v>2.081</v>
          </cell>
          <cell r="D1284">
            <v>2.08E-13</v>
          </cell>
          <cell r="E1284" t="str">
            <v>reelin</v>
          </cell>
          <cell r="F1284" t="str">
            <v>Extracellular Space</v>
          </cell>
          <cell r="G1284" t="str">
            <v>peptidase</v>
          </cell>
        </row>
        <row r="1285">
          <cell r="A1285" t="str">
            <v>Penk</v>
          </cell>
          <cell r="B1285" t="str">
            <v>PENK</v>
          </cell>
          <cell r="C1285">
            <v>2.08</v>
          </cell>
          <cell r="D1285">
            <v>6.0799999999999999E-12</v>
          </cell>
          <cell r="E1285" t="str">
            <v>proenkephalin</v>
          </cell>
          <cell r="F1285" t="str">
            <v>Extracellular Space</v>
          </cell>
          <cell r="G1285" t="str">
            <v>other</v>
          </cell>
        </row>
        <row r="1286">
          <cell r="A1286" t="str">
            <v>Prkcb</v>
          </cell>
          <cell r="B1286" t="str">
            <v>PRKCB</v>
          </cell>
          <cell r="C1286">
            <v>2.08</v>
          </cell>
          <cell r="D1286">
            <v>5.3499999999999999E-5</v>
          </cell>
          <cell r="E1286" t="str">
            <v>protein kinase C beta</v>
          </cell>
          <cell r="F1286" t="str">
            <v>Cytoplasm</v>
          </cell>
          <cell r="G1286" t="str">
            <v>kinase</v>
          </cell>
        </row>
        <row r="1287">
          <cell r="A1287" t="str">
            <v>Hoxd3os1</v>
          </cell>
          <cell r="B1287" t="str">
            <v>Hoxd3os1</v>
          </cell>
          <cell r="C1287">
            <v>2.0779999999999998</v>
          </cell>
          <cell r="D1287">
            <v>1.7000000000000001E-2</v>
          </cell>
          <cell r="E1287" t="str">
            <v>homeobox D3, opposite strand 1</v>
          </cell>
          <cell r="F1287" t="str">
            <v>Other</v>
          </cell>
          <cell r="G1287" t="str">
            <v>other</v>
          </cell>
        </row>
        <row r="1288">
          <cell r="A1288" t="str">
            <v>Cd28</v>
          </cell>
          <cell r="B1288" t="str">
            <v>CD28</v>
          </cell>
          <cell r="C1288">
            <v>2.0760000000000001</v>
          </cell>
          <cell r="D1288">
            <v>1.47E-5</v>
          </cell>
          <cell r="E1288" t="str">
            <v>CD28 molecule</v>
          </cell>
          <cell r="F1288" t="str">
            <v>Plasma Membrane</v>
          </cell>
          <cell r="G1288" t="str">
            <v>transmembrane receptor</v>
          </cell>
        </row>
        <row r="1289">
          <cell r="A1289" t="str">
            <v>Cdh4</v>
          </cell>
          <cell r="B1289" t="str">
            <v>CDH4</v>
          </cell>
          <cell r="C1289">
            <v>2.0760000000000001</v>
          </cell>
          <cell r="D1289">
            <v>8.7900000000000005E-6</v>
          </cell>
          <cell r="E1289" t="str">
            <v>cadherin 4</v>
          </cell>
          <cell r="F1289" t="str">
            <v>Plasma Membrane</v>
          </cell>
          <cell r="G1289" t="str">
            <v>other</v>
          </cell>
        </row>
        <row r="1290">
          <cell r="A1290" t="str">
            <v>Myo5b</v>
          </cell>
          <cell r="B1290" t="str">
            <v>MYO5B</v>
          </cell>
          <cell r="C1290">
            <v>2.0750000000000002</v>
          </cell>
          <cell r="D1290">
            <v>1.0699999999999999E-2</v>
          </cell>
          <cell r="E1290" t="str">
            <v>myosin VB</v>
          </cell>
          <cell r="F1290" t="str">
            <v>Cytoplasm</v>
          </cell>
          <cell r="G1290" t="str">
            <v>enzyme</v>
          </cell>
        </row>
        <row r="1291">
          <cell r="A1291" t="str">
            <v>Hepacam2</v>
          </cell>
          <cell r="B1291" t="str">
            <v>HEPACAM2</v>
          </cell>
          <cell r="C1291">
            <v>2.073</v>
          </cell>
          <cell r="D1291">
            <v>1.4E-2</v>
          </cell>
          <cell r="E1291" t="str">
            <v>HEPACAM family member 2</v>
          </cell>
          <cell r="F1291" t="str">
            <v>Cytoplasm</v>
          </cell>
          <cell r="G1291" t="str">
            <v>other</v>
          </cell>
        </row>
        <row r="1292">
          <cell r="A1292" t="str">
            <v>Traf1</v>
          </cell>
          <cell r="B1292" t="str">
            <v>TRAF1</v>
          </cell>
          <cell r="C1292">
            <v>2.0710000000000002</v>
          </cell>
          <cell r="D1292">
            <v>3.4400000000000003E-5</v>
          </cell>
          <cell r="E1292" t="str">
            <v>TNF receptor associated factor 1</v>
          </cell>
          <cell r="F1292" t="str">
            <v>Cytoplasm</v>
          </cell>
          <cell r="G1292" t="str">
            <v>other</v>
          </cell>
        </row>
        <row r="1293">
          <cell r="A1293" t="str">
            <v>Ddc</v>
          </cell>
          <cell r="B1293" t="str">
            <v>DDC</v>
          </cell>
          <cell r="C1293">
            <v>2.0699999999999998</v>
          </cell>
          <cell r="D1293">
            <v>5.0699999999999999E-3</v>
          </cell>
          <cell r="E1293" t="str">
            <v>dopa decarboxylase</v>
          </cell>
          <cell r="F1293" t="str">
            <v>Cytoplasm</v>
          </cell>
          <cell r="G1293" t="str">
            <v>enzyme</v>
          </cell>
        </row>
        <row r="1294">
          <cell r="A1294" t="str">
            <v>Fam196a</v>
          </cell>
          <cell r="B1294" t="str">
            <v>INSYN2</v>
          </cell>
          <cell r="C1294">
            <v>2.069</v>
          </cell>
          <cell r="D1294">
            <v>8.8700000000000001E-5</v>
          </cell>
          <cell r="E1294" t="str">
            <v>inhibitory synaptic factor 2A</v>
          </cell>
          <cell r="F1294" t="str">
            <v>Plasma Membrane</v>
          </cell>
          <cell r="G1294" t="str">
            <v>other</v>
          </cell>
        </row>
        <row r="1295">
          <cell r="A1295" t="str">
            <v>Rab27b</v>
          </cell>
          <cell r="B1295" t="str">
            <v>RAB27B</v>
          </cell>
          <cell r="C1295">
            <v>2.0680000000000001</v>
          </cell>
          <cell r="D1295">
            <v>2.1199999999999999E-3</v>
          </cell>
          <cell r="E1295" t="str">
            <v>RAB27B, member RAS oncogene family</v>
          </cell>
          <cell r="F1295" t="str">
            <v>Cytoplasm</v>
          </cell>
          <cell r="G1295" t="str">
            <v>enzyme</v>
          </cell>
        </row>
        <row r="1296">
          <cell r="A1296" t="str">
            <v>Slc22a18</v>
          </cell>
          <cell r="B1296" t="str">
            <v>SLC22A18</v>
          </cell>
          <cell r="C1296">
            <v>2.0680000000000001</v>
          </cell>
          <cell r="D1296">
            <v>4.0000000000000002E-4</v>
          </cell>
          <cell r="E1296" t="str">
            <v>solute carrier family 22 member 18</v>
          </cell>
          <cell r="F1296" t="str">
            <v>Plasma Membrane</v>
          </cell>
          <cell r="G1296" t="str">
            <v>transporter</v>
          </cell>
        </row>
        <row r="1297">
          <cell r="A1297" t="str">
            <v>2010300C02Rik</v>
          </cell>
          <cell r="B1297" t="str">
            <v>KIAA1211L</v>
          </cell>
          <cell r="C1297">
            <v>2.0670000000000002</v>
          </cell>
          <cell r="D1297">
            <v>7.8699999999999997E-10</v>
          </cell>
          <cell r="E1297" t="str">
            <v>KIAA1211 like</v>
          </cell>
          <cell r="F1297" t="str">
            <v>Other</v>
          </cell>
          <cell r="G1297" t="str">
            <v>other</v>
          </cell>
        </row>
        <row r="1298">
          <cell r="A1298" t="str">
            <v>Lag3</v>
          </cell>
          <cell r="B1298" t="str">
            <v>LAG3</v>
          </cell>
          <cell r="C1298">
            <v>2.0659999999999998</v>
          </cell>
          <cell r="D1298">
            <v>2.23E-4</v>
          </cell>
          <cell r="E1298" t="str">
            <v>lymphocyte activating 3</v>
          </cell>
          <cell r="F1298" t="str">
            <v>Plasma Membrane</v>
          </cell>
          <cell r="G1298" t="str">
            <v>transmembrane receptor</v>
          </cell>
        </row>
        <row r="1299">
          <cell r="A1299" t="str">
            <v>Camk4</v>
          </cell>
          <cell r="B1299" t="str">
            <v>CAMK4</v>
          </cell>
          <cell r="C1299">
            <v>2.0630000000000002</v>
          </cell>
          <cell r="D1299">
            <v>6.5900000000000003E-5</v>
          </cell>
          <cell r="E1299" t="str">
            <v>calcium/calmodulin dependent protein kinase IV</v>
          </cell>
          <cell r="F1299" t="str">
            <v>Nucleus</v>
          </cell>
          <cell r="G1299" t="str">
            <v>kinase</v>
          </cell>
        </row>
        <row r="1300">
          <cell r="A1300" t="str">
            <v>Clec7a</v>
          </cell>
          <cell r="B1300" t="str">
            <v>CLEC7A</v>
          </cell>
          <cell r="C1300">
            <v>2.0630000000000002</v>
          </cell>
          <cell r="D1300">
            <v>2.5999999999999999E-3</v>
          </cell>
          <cell r="E1300" t="str">
            <v>C-type lectin domain containing 7A</v>
          </cell>
          <cell r="F1300" t="str">
            <v>Plasma Membrane</v>
          </cell>
          <cell r="G1300" t="str">
            <v>transmembrane receptor</v>
          </cell>
        </row>
        <row r="1301">
          <cell r="A1301" t="str">
            <v>Lrrc10b</v>
          </cell>
          <cell r="B1301" t="str">
            <v>LRRC10B</v>
          </cell>
          <cell r="C1301">
            <v>2.0630000000000002</v>
          </cell>
          <cell r="D1301">
            <v>1.0999999999999999E-2</v>
          </cell>
          <cell r="E1301" t="str">
            <v>leucine rich repeat containing 10B</v>
          </cell>
          <cell r="F1301" t="str">
            <v>Other</v>
          </cell>
          <cell r="G1301" t="str">
            <v>other</v>
          </cell>
        </row>
        <row r="1302">
          <cell r="A1302" t="str">
            <v>Stmn3</v>
          </cell>
          <cell r="B1302" t="str">
            <v>STMN3</v>
          </cell>
          <cell r="C1302">
            <v>2.0630000000000002</v>
          </cell>
          <cell r="D1302">
            <v>1.24E-2</v>
          </cell>
          <cell r="E1302" t="str">
            <v>stathmin 3</v>
          </cell>
          <cell r="F1302" t="str">
            <v>Nucleus</v>
          </cell>
          <cell r="G1302" t="str">
            <v>other</v>
          </cell>
        </row>
        <row r="1303">
          <cell r="A1303" t="str">
            <v>Ctrl</v>
          </cell>
          <cell r="B1303" t="str">
            <v>CTRL</v>
          </cell>
          <cell r="C1303">
            <v>2.0619999999999998</v>
          </cell>
          <cell r="D1303">
            <v>2.1399999999999999E-2</v>
          </cell>
          <cell r="E1303" t="str">
            <v>chymotrypsin like</v>
          </cell>
          <cell r="F1303" t="str">
            <v>Extracellular Space</v>
          </cell>
          <cell r="G1303" t="str">
            <v>peptidase</v>
          </cell>
        </row>
        <row r="1304">
          <cell r="A1304" t="str">
            <v>Masp1</v>
          </cell>
          <cell r="B1304" t="str">
            <v>Masp1</v>
          </cell>
          <cell r="C1304">
            <v>2.0619999999999998</v>
          </cell>
          <cell r="D1304">
            <v>3.77E-8</v>
          </cell>
          <cell r="E1304" t="str">
            <v>mannan-binding lectin serine peptidase 1</v>
          </cell>
          <cell r="F1304" t="str">
            <v>Extracellular Space</v>
          </cell>
          <cell r="G1304" t="str">
            <v>peptidase</v>
          </cell>
        </row>
        <row r="1305">
          <cell r="A1305" t="str">
            <v>Clcf1</v>
          </cell>
          <cell r="B1305" t="str">
            <v>CLCF1</v>
          </cell>
          <cell r="C1305">
            <v>2.0609999999999999</v>
          </cell>
          <cell r="D1305">
            <v>2.62E-8</v>
          </cell>
          <cell r="E1305" t="str">
            <v>cardiotrophin like cytokine factor 1</v>
          </cell>
          <cell r="F1305" t="str">
            <v>Extracellular Space</v>
          </cell>
          <cell r="G1305" t="str">
            <v>cytokine</v>
          </cell>
        </row>
        <row r="1306">
          <cell r="A1306" t="str">
            <v>Gm42528</v>
          </cell>
          <cell r="B1306" t="str">
            <v xml:space="preserve"> </v>
          </cell>
          <cell r="C1306">
            <v>2.0579999999999998</v>
          </cell>
          <cell r="D1306">
            <v>3.1600000000000003E-2</v>
          </cell>
          <cell r="E1306" t="str">
            <v xml:space="preserve"> </v>
          </cell>
          <cell r="F1306" t="str">
            <v xml:space="preserve"> </v>
          </cell>
          <cell r="G1306" t="str">
            <v xml:space="preserve"> </v>
          </cell>
        </row>
        <row r="1307">
          <cell r="A1307" t="str">
            <v>Bnc2</v>
          </cell>
          <cell r="B1307" t="str">
            <v>BNC2</v>
          </cell>
          <cell r="C1307">
            <v>2.0569999999999999</v>
          </cell>
          <cell r="D1307">
            <v>5.68E-7</v>
          </cell>
          <cell r="E1307" t="str">
            <v>basonuclin 2</v>
          </cell>
          <cell r="F1307" t="str">
            <v>Nucleus</v>
          </cell>
          <cell r="G1307" t="str">
            <v>transcription regulator</v>
          </cell>
        </row>
        <row r="1308">
          <cell r="A1308" t="str">
            <v>Aph1c</v>
          </cell>
          <cell r="B1308" t="str">
            <v>Aph1c</v>
          </cell>
          <cell r="C1308">
            <v>2.056</v>
          </cell>
          <cell r="D1308">
            <v>1.9100000000000001E-4</v>
          </cell>
          <cell r="E1308" t="str">
            <v>aph1 homolog C, gamma secretase subunit</v>
          </cell>
          <cell r="F1308" t="str">
            <v>Cytoplasm</v>
          </cell>
          <cell r="G1308" t="str">
            <v>peptidase</v>
          </cell>
        </row>
        <row r="1309">
          <cell r="A1309" t="str">
            <v>Ezr</v>
          </cell>
          <cell r="B1309" t="str">
            <v>EZR</v>
          </cell>
          <cell r="C1309">
            <v>2.0550000000000002</v>
          </cell>
          <cell r="D1309">
            <v>6.5399999999999998E-16</v>
          </cell>
          <cell r="E1309" t="str">
            <v>ezrin</v>
          </cell>
          <cell r="F1309" t="str">
            <v>Plasma Membrane</v>
          </cell>
          <cell r="G1309" t="str">
            <v>other</v>
          </cell>
        </row>
        <row r="1310">
          <cell r="A1310" t="str">
            <v>Htra1</v>
          </cell>
          <cell r="B1310" t="str">
            <v>HTRA1</v>
          </cell>
          <cell r="C1310">
            <v>2.0550000000000002</v>
          </cell>
          <cell r="D1310">
            <v>6.7800000000000003E-26</v>
          </cell>
          <cell r="E1310" t="str">
            <v>HtrA serine peptidase 1</v>
          </cell>
          <cell r="F1310" t="str">
            <v>Extracellular Space</v>
          </cell>
          <cell r="G1310" t="str">
            <v>peptidase</v>
          </cell>
        </row>
        <row r="1311">
          <cell r="A1311" t="str">
            <v>Fndc4</v>
          </cell>
          <cell r="B1311" t="str">
            <v>FNDC4</v>
          </cell>
          <cell r="C1311">
            <v>2.0510000000000002</v>
          </cell>
          <cell r="D1311">
            <v>7.4400000000000006E-12</v>
          </cell>
          <cell r="E1311" t="str">
            <v>fibronectin type III domain containing 4</v>
          </cell>
          <cell r="F1311" t="str">
            <v>Extracellular Space</v>
          </cell>
          <cell r="G1311" t="str">
            <v>other</v>
          </cell>
        </row>
        <row r="1312">
          <cell r="A1312" t="str">
            <v>Ctss</v>
          </cell>
          <cell r="B1312" t="str">
            <v>CTSS</v>
          </cell>
          <cell r="C1312">
            <v>2.048</v>
          </cell>
          <cell r="D1312">
            <v>1.5599999999999999E-7</v>
          </cell>
          <cell r="E1312" t="str">
            <v>cathepsin S</v>
          </cell>
          <cell r="F1312" t="str">
            <v>Cytoplasm</v>
          </cell>
          <cell r="G1312" t="str">
            <v>peptidase</v>
          </cell>
        </row>
        <row r="1313">
          <cell r="A1313" t="str">
            <v>Ogn</v>
          </cell>
          <cell r="B1313" t="str">
            <v>OGN</v>
          </cell>
          <cell r="C1313">
            <v>2.0470000000000002</v>
          </cell>
          <cell r="D1313">
            <v>3.4799999999999999E-5</v>
          </cell>
          <cell r="E1313" t="str">
            <v>osteoglycin</v>
          </cell>
          <cell r="F1313" t="str">
            <v>Extracellular Space</v>
          </cell>
          <cell r="G1313" t="str">
            <v>growth factor</v>
          </cell>
        </row>
        <row r="1314">
          <cell r="A1314" t="str">
            <v>Clmp</v>
          </cell>
          <cell r="B1314" t="str">
            <v>CLMP</v>
          </cell>
          <cell r="C1314">
            <v>2.0459999999999998</v>
          </cell>
          <cell r="D1314">
            <v>1.57E-10</v>
          </cell>
          <cell r="E1314" t="str">
            <v>CXADR like membrane protein</v>
          </cell>
          <cell r="F1314" t="str">
            <v>Plasma Membrane</v>
          </cell>
          <cell r="G1314" t="str">
            <v>other</v>
          </cell>
        </row>
        <row r="1315">
          <cell r="A1315" t="str">
            <v>Adam12</v>
          </cell>
          <cell r="B1315" t="str">
            <v>ADAM12</v>
          </cell>
          <cell r="C1315">
            <v>2.044</v>
          </cell>
          <cell r="D1315">
            <v>5.3699999999999997E-5</v>
          </cell>
          <cell r="E1315" t="str">
            <v>ADAM metallopeptidase domain 12</v>
          </cell>
          <cell r="F1315" t="str">
            <v>Plasma Membrane</v>
          </cell>
          <cell r="G1315" t="str">
            <v>peptidase</v>
          </cell>
        </row>
        <row r="1316">
          <cell r="A1316" t="str">
            <v>Shroom3</v>
          </cell>
          <cell r="B1316" t="str">
            <v>SHROOM3</v>
          </cell>
          <cell r="C1316">
            <v>2.0430000000000001</v>
          </cell>
          <cell r="D1316">
            <v>6.1099999999999999E-6</v>
          </cell>
          <cell r="E1316" t="str">
            <v>shroom family member 3</v>
          </cell>
          <cell r="F1316" t="str">
            <v>Cytoplasm</v>
          </cell>
          <cell r="G1316" t="str">
            <v>other</v>
          </cell>
        </row>
        <row r="1317">
          <cell r="A1317" t="str">
            <v>St6galnac5</v>
          </cell>
          <cell r="B1317" t="str">
            <v>ST6GALNAC5</v>
          </cell>
          <cell r="C1317">
            <v>2.0430000000000001</v>
          </cell>
          <cell r="D1317">
            <v>3.5099999999999999E-2</v>
          </cell>
          <cell r="E1317" t="str">
            <v>ST6 N-acetylgalactosaminide alpha-2,6-sialyltransferase 5</v>
          </cell>
          <cell r="F1317" t="str">
            <v>Cytoplasm</v>
          </cell>
          <cell r="G1317" t="str">
            <v>enzyme</v>
          </cell>
        </row>
        <row r="1318">
          <cell r="A1318" t="str">
            <v>Col12a1</v>
          </cell>
          <cell r="B1318" t="str">
            <v>COL12A1</v>
          </cell>
          <cell r="C1318">
            <v>2.0419999999999998</v>
          </cell>
          <cell r="D1318">
            <v>2.2000000000000001E-3</v>
          </cell>
          <cell r="E1318" t="str">
            <v>collagen type XII alpha 1 chain</v>
          </cell>
          <cell r="F1318" t="str">
            <v>Extracellular Space</v>
          </cell>
          <cell r="G1318" t="str">
            <v>other</v>
          </cell>
        </row>
        <row r="1319">
          <cell r="A1319" t="str">
            <v>Tnfrsf11a</v>
          </cell>
          <cell r="B1319" t="str">
            <v>TNFRSF11A</v>
          </cell>
          <cell r="C1319">
            <v>2.0409999999999999</v>
          </cell>
          <cell r="D1319">
            <v>8.4200000000000007E-6</v>
          </cell>
          <cell r="E1319" t="str">
            <v>TNF receptor superfamily member 11a</v>
          </cell>
          <cell r="F1319" t="str">
            <v>Plasma Membrane</v>
          </cell>
          <cell r="G1319" t="str">
            <v>transmembrane receptor</v>
          </cell>
        </row>
        <row r="1320">
          <cell r="A1320" t="str">
            <v>Lrrc75b</v>
          </cell>
          <cell r="B1320" t="str">
            <v>LRRC75B</v>
          </cell>
          <cell r="C1320">
            <v>2.0390000000000001</v>
          </cell>
          <cell r="D1320">
            <v>5.13E-4</v>
          </cell>
          <cell r="E1320" t="str">
            <v>leucine rich repeat containing 75B</v>
          </cell>
          <cell r="F1320" t="str">
            <v>Other</v>
          </cell>
          <cell r="G1320" t="str">
            <v>other</v>
          </cell>
        </row>
        <row r="1321">
          <cell r="A1321" t="str">
            <v>Cstad</v>
          </cell>
          <cell r="B1321" t="str">
            <v>Cstad</v>
          </cell>
          <cell r="C1321">
            <v>2.0379999999999998</v>
          </cell>
          <cell r="D1321">
            <v>1.41E-2</v>
          </cell>
          <cell r="E1321" t="str">
            <v>CSA-conditional, T cell activation-dependent protein</v>
          </cell>
          <cell r="F1321" t="str">
            <v>Cytoplasm</v>
          </cell>
          <cell r="G1321" t="str">
            <v>other</v>
          </cell>
        </row>
        <row r="1322">
          <cell r="A1322" t="str">
            <v>Agbl1</v>
          </cell>
          <cell r="B1322" t="str">
            <v>AGBL1</v>
          </cell>
          <cell r="C1322">
            <v>2.036</v>
          </cell>
          <cell r="D1322">
            <v>2.6699999999999998E-4</v>
          </cell>
          <cell r="E1322" t="str">
            <v>ATP/GTP binding protein like 1</v>
          </cell>
          <cell r="F1322" t="str">
            <v>Other</v>
          </cell>
          <cell r="G1322" t="str">
            <v>peptidase</v>
          </cell>
        </row>
        <row r="1323">
          <cell r="A1323" t="str">
            <v>Itih5</v>
          </cell>
          <cell r="B1323" t="str">
            <v>ITIH5</v>
          </cell>
          <cell r="C1323">
            <v>2.036</v>
          </cell>
          <cell r="D1323">
            <v>3.0399999999999998E-19</v>
          </cell>
          <cell r="E1323" t="str">
            <v>inter-alpha-trypsin inhibitor heavy chain family member 5</v>
          </cell>
          <cell r="F1323" t="str">
            <v>Plasma Membrane</v>
          </cell>
          <cell r="G1323" t="str">
            <v>other</v>
          </cell>
        </row>
        <row r="1324">
          <cell r="A1324" t="str">
            <v>Rnf17</v>
          </cell>
          <cell r="B1324" t="str">
            <v>RNF17</v>
          </cell>
          <cell r="C1324">
            <v>2.036</v>
          </cell>
          <cell r="D1324">
            <v>1.35E-2</v>
          </cell>
          <cell r="E1324" t="str">
            <v>ring finger protein 17</v>
          </cell>
          <cell r="F1324" t="str">
            <v>Cytoplasm</v>
          </cell>
          <cell r="G1324" t="str">
            <v>other</v>
          </cell>
        </row>
        <row r="1325">
          <cell r="A1325" t="str">
            <v>Myzap</v>
          </cell>
          <cell r="B1325" t="str">
            <v>MYZAP</v>
          </cell>
          <cell r="C1325">
            <v>2.0350000000000001</v>
          </cell>
          <cell r="D1325">
            <v>1.0200000000000001E-23</v>
          </cell>
          <cell r="E1325" t="str">
            <v>myocardial zonula adherens protein</v>
          </cell>
          <cell r="F1325" t="str">
            <v>Plasma Membrane</v>
          </cell>
          <cell r="G1325" t="str">
            <v>other</v>
          </cell>
        </row>
        <row r="1326">
          <cell r="A1326" t="str">
            <v>C1qa</v>
          </cell>
          <cell r="B1326" t="str">
            <v>C1QA</v>
          </cell>
          <cell r="C1326">
            <v>2.032</v>
          </cell>
          <cell r="D1326">
            <v>1.75E-12</v>
          </cell>
          <cell r="E1326" t="str">
            <v>complement C1q A chain</v>
          </cell>
          <cell r="F1326" t="str">
            <v>Extracellular Space</v>
          </cell>
          <cell r="G1326" t="str">
            <v>peptidase</v>
          </cell>
        </row>
        <row r="1327">
          <cell r="A1327" t="str">
            <v>Pgf</v>
          </cell>
          <cell r="B1327" t="str">
            <v>PGF</v>
          </cell>
          <cell r="C1327">
            <v>2.032</v>
          </cell>
          <cell r="D1327">
            <v>1.2E-10</v>
          </cell>
          <cell r="E1327" t="str">
            <v>placental growth factor</v>
          </cell>
          <cell r="F1327" t="str">
            <v>Extracellular Space</v>
          </cell>
          <cell r="G1327" t="str">
            <v>growth factor</v>
          </cell>
        </row>
        <row r="1328">
          <cell r="A1328" t="str">
            <v>Robo2</v>
          </cell>
          <cell r="B1328" t="str">
            <v>ROBO2</v>
          </cell>
          <cell r="C1328">
            <v>2.032</v>
          </cell>
          <cell r="D1328">
            <v>1.2E-8</v>
          </cell>
          <cell r="E1328" t="str">
            <v>roundabout guidance receptor 2</v>
          </cell>
          <cell r="F1328" t="str">
            <v>Plasma Membrane</v>
          </cell>
          <cell r="G1328" t="str">
            <v>transmembrane receptor</v>
          </cell>
        </row>
        <row r="1329">
          <cell r="A1329" t="str">
            <v>Adgrb2</v>
          </cell>
          <cell r="B1329" t="str">
            <v>ADGRB2</v>
          </cell>
          <cell r="C1329">
            <v>2.0310000000000001</v>
          </cell>
          <cell r="D1329">
            <v>5.0800000000000005E-7</v>
          </cell>
          <cell r="E1329" t="str">
            <v>adhesion G protein-coupled receptor B2</v>
          </cell>
          <cell r="F1329" t="str">
            <v>Plasma Membrane</v>
          </cell>
          <cell r="G1329" t="str">
            <v>G-protein coupled receptor</v>
          </cell>
        </row>
        <row r="1330">
          <cell r="A1330" t="str">
            <v>Lgals3</v>
          </cell>
          <cell r="B1330" t="str">
            <v>LGALS3</v>
          </cell>
          <cell r="C1330">
            <v>2.0310000000000001</v>
          </cell>
          <cell r="D1330">
            <v>6.0399999999999998E-8</v>
          </cell>
          <cell r="E1330" t="str">
            <v>galectin 3</v>
          </cell>
          <cell r="F1330" t="str">
            <v>Extracellular Space</v>
          </cell>
          <cell r="G1330" t="str">
            <v>other</v>
          </cell>
        </row>
        <row r="1331">
          <cell r="A1331" t="str">
            <v>Gm38021</v>
          </cell>
          <cell r="B1331" t="str">
            <v xml:space="preserve"> </v>
          </cell>
          <cell r="C1331">
            <v>2.0310000000000001</v>
          </cell>
          <cell r="D1331">
            <v>7.1900000000000002E-3</v>
          </cell>
          <cell r="E1331" t="str">
            <v xml:space="preserve"> </v>
          </cell>
          <cell r="F1331" t="str">
            <v xml:space="preserve"> </v>
          </cell>
          <cell r="G1331" t="str">
            <v xml:space="preserve"> </v>
          </cell>
        </row>
        <row r="1332">
          <cell r="A1332" t="str">
            <v>Parm1</v>
          </cell>
          <cell r="B1332" t="str">
            <v>PARM1</v>
          </cell>
          <cell r="C1332">
            <v>2.0299999999999998</v>
          </cell>
          <cell r="D1332">
            <v>2.5200000000000002E-12</v>
          </cell>
          <cell r="E1332" t="str">
            <v>prostate androgen-regulated mucin-like protein 1</v>
          </cell>
          <cell r="F1332" t="str">
            <v>Extracellular Space</v>
          </cell>
          <cell r="G1332" t="str">
            <v>other</v>
          </cell>
        </row>
        <row r="1333">
          <cell r="A1333" t="str">
            <v>Ifi213</v>
          </cell>
          <cell r="B1333" t="str">
            <v>IFI16</v>
          </cell>
          <cell r="C1333">
            <v>2.0289999999999999</v>
          </cell>
          <cell r="D1333">
            <v>5.9100000000000003E-3</v>
          </cell>
          <cell r="E1333" t="str">
            <v>interferon gamma inducible protein 16</v>
          </cell>
          <cell r="F1333" t="str">
            <v>Nucleus</v>
          </cell>
          <cell r="G1333" t="str">
            <v>transcription regulator</v>
          </cell>
        </row>
        <row r="1334">
          <cell r="A1334" t="str">
            <v>Hck</v>
          </cell>
          <cell r="B1334" t="str">
            <v>HCK</v>
          </cell>
          <cell r="C1334">
            <v>2.0249999999999999</v>
          </cell>
          <cell r="D1334">
            <v>1.75E-4</v>
          </cell>
          <cell r="E1334" t="str">
            <v>HCK proto-oncogene, Src family tyrosine kinase</v>
          </cell>
          <cell r="F1334" t="str">
            <v>Cytoplasm</v>
          </cell>
          <cell r="G1334" t="str">
            <v>kinase</v>
          </cell>
        </row>
        <row r="1335">
          <cell r="A1335" t="str">
            <v>Bcl2</v>
          </cell>
          <cell r="B1335" t="str">
            <v>BCL2</v>
          </cell>
          <cell r="C1335">
            <v>2.024</v>
          </cell>
          <cell r="D1335">
            <v>2.49E-13</v>
          </cell>
          <cell r="E1335" t="str">
            <v>BCL2, apoptosis regulator</v>
          </cell>
          <cell r="F1335" t="str">
            <v>Cytoplasm</v>
          </cell>
          <cell r="G1335" t="str">
            <v>transporter</v>
          </cell>
        </row>
        <row r="1336">
          <cell r="A1336" t="str">
            <v>Fhad1</v>
          </cell>
          <cell r="B1336" t="str">
            <v>FHAD1</v>
          </cell>
          <cell r="C1336">
            <v>2.0230000000000001</v>
          </cell>
          <cell r="D1336">
            <v>4.6800000000000001E-3</v>
          </cell>
          <cell r="E1336" t="str">
            <v>forkhead associated phosphopeptide binding domain 1</v>
          </cell>
          <cell r="F1336" t="str">
            <v>Other</v>
          </cell>
          <cell r="G1336" t="str">
            <v>other</v>
          </cell>
        </row>
        <row r="1337">
          <cell r="A1337" t="str">
            <v>Sertad4</v>
          </cell>
          <cell r="B1337" t="str">
            <v>SERTAD4</v>
          </cell>
          <cell r="C1337">
            <v>2.0219999999999998</v>
          </cell>
          <cell r="D1337">
            <v>1.04E-17</v>
          </cell>
          <cell r="E1337" t="str">
            <v>SERTA domain containing 4</v>
          </cell>
          <cell r="F1337" t="str">
            <v>Other</v>
          </cell>
          <cell r="G1337" t="str">
            <v>other</v>
          </cell>
        </row>
        <row r="1338">
          <cell r="A1338" t="str">
            <v>Gm43413</v>
          </cell>
          <cell r="B1338" t="str">
            <v xml:space="preserve"> </v>
          </cell>
          <cell r="C1338">
            <v>2.0219999999999998</v>
          </cell>
          <cell r="D1338">
            <v>1.47E-2</v>
          </cell>
          <cell r="E1338" t="str">
            <v xml:space="preserve"> </v>
          </cell>
          <cell r="F1338" t="str">
            <v xml:space="preserve"> </v>
          </cell>
          <cell r="G1338" t="str">
            <v xml:space="preserve"> </v>
          </cell>
        </row>
        <row r="1339">
          <cell r="A1339" t="str">
            <v>Wnt2b</v>
          </cell>
          <cell r="B1339" t="str">
            <v>WNT2B</v>
          </cell>
          <cell r="C1339">
            <v>2.02</v>
          </cell>
          <cell r="D1339">
            <v>6.1200000000000004E-9</v>
          </cell>
          <cell r="E1339" t="str">
            <v>Wnt family member 2B</v>
          </cell>
          <cell r="F1339" t="str">
            <v>Extracellular Space</v>
          </cell>
          <cell r="G1339" t="str">
            <v>other</v>
          </cell>
        </row>
        <row r="1340">
          <cell r="A1340" t="str">
            <v>Kcnma1</v>
          </cell>
          <cell r="B1340" t="str">
            <v>KCNMA1</v>
          </cell>
          <cell r="C1340">
            <v>2.0179999999999998</v>
          </cell>
          <cell r="D1340">
            <v>3.5500000000000004E-18</v>
          </cell>
          <cell r="E1340" t="str">
            <v>potassium calcium-activated channel subfamily M alpha 1</v>
          </cell>
          <cell r="F1340" t="str">
            <v>Plasma Membrane</v>
          </cell>
          <cell r="G1340" t="str">
            <v>ion channel</v>
          </cell>
        </row>
        <row r="1341">
          <cell r="A1341" t="str">
            <v>Rftn2</v>
          </cell>
          <cell r="B1341" t="str">
            <v>RFTN2</v>
          </cell>
          <cell r="C1341">
            <v>2.016</v>
          </cell>
          <cell r="D1341">
            <v>1.93E-19</v>
          </cell>
          <cell r="E1341" t="str">
            <v>raftlin family member 2</v>
          </cell>
          <cell r="F1341" t="str">
            <v>Other</v>
          </cell>
          <cell r="G1341" t="str">
            <v>other</v>
          </cell>
        </row>
        <row r="1342">
          <cell r="A1342" t="str">
            <v>Rnf208</v>
          </cell>
          <cell r="B1342" t="str">
            <v>RNF208</v>
          </cell>
          <cell r="C1342">
            <v>2.0139999999999998</v>
          </cell>
          <cell r="D1342">
            <v>5.1399999999999999E-6</v>
          </cell>
          <cell r="E1342" t="str">
            <v>ring finger protein 208</v>
          </cell>
          <cell r="F1342" t="str">
            <v>Other</v>
          </cell>
          <cell r="G1342" t="str">
            <v>enzyme</v>
          </cell>
        </row>
        <row r="1343">
          <cell r="A1343" t="str">
            <v>Slc14a1</v>
          </cell>
          <cell r="B1343" t="str">
            <v>SLC14A1</v>
          </cell>
          <cell r="C1343">
            <v>2.0129999999999999</v>
          </cell>
          <cell r="D1343">
            <v>7.5599999999999999E-3</v>
          </cell>
          <cell r="E1343" t="str">
            <v>solute carrier family 14 member 1 (Kidd blood group)</v>
          </cell>
          <cell r="F1343" t="str">
            <v>Plasma Membrane</v>
          </cell>
          <cell r="G1343" t="str">
            <v>transporter</v>
          </cell>
        </row>
        <row r="1344">
          <cell r="A1344" t="str">
            <v>Sh3bp2</v>
          </cell>
          <cell r="B1344" t="str">
            <v>SH3BP2</v>
          </cell>
          <cell r="C1344">
            <v>2.0110000000000001</v>
          </cell>
          <cell r="D1344">
            <v>5.6599999999999997E-11</v>
          </cell>
          <cell r="E1344" t="str">
            <v>SH3 domain binding protein 2</v>
          </cell>
          <cell r="F1344" t="str">
            <v>Cytoplasm</v>
          </cell>
          <cell r="G1344" t="str">
            <v>other</v>
          </cell>
        </row>
        <row r="1345">
          <cell r="A1345" t="str">
            <v>Gm43667</v>
          </cell>
          <cell r="B1345" t="str">
            <v xml:space="preserve"> </v>
          </cell>
          <cell r="C1345">
            <v>2.0110000000000001</v>
          </cell>
          <cell r="D1345">
            <v>2.4800000000000001E-4</v>
          </cell>
          <cell r="E1345" t="str">
            <v xml:space="preserve"> </v>
          </cell>
          <cell r="F1345" t="str">
            <v xml:space="preserve"> </v>
          </cell>
          <cell r="G1345" t="str">
            <v xml:space="preserve"> </v>
          </cell>
        </row>
        <row r="1346">
          <cell r="A1346" t="str">
            <v>Matk</v>
          </cell>
          <cell r="B1346" t="str">
            <v>MATK</v>
          </cell>
          <cell r="C1346">
            <v>2.0070000000000001</v>
          </cell>
          <cell r="D1346">
            <v>4.3199999999999998E-4</v>
          </cell>
          <cell r="E1346" t="str">
            <v>megakaryocyte-associated tyrosine kinase</v>
          </cell>
          <cell r="F1346" t="str">
            <v>Cytoplasm</v>
          </cell>
          <cell r="G1346" t="str">
            <v>kinase</v>
          </cell>
        </row>
        <row r="1347">
          <cell r="A1347" t="str">
            <v>Specc1</v>
          </cell>
          <cell r="B1347" t="str">
            <v>SPECC1</v>
          </cell>
          <cell r="C1347">
            <v>2.004</v>
          </cell>
          <cell r="D1347">
            <v>3.5199999999999998E-14</v>
          </cell>
          <cell r="E1347" t="str">
            <v>sperm antigen with calponin homology and coiled-coil domains 1</v>
          </cell>
          <cell r="F1347" t="str">
            <v>Nucleus</v>
          </cell>
          <cell r="G1347" t="str">
            <v>other</v>
          </cell>
        </row>
        <row r="1348">
          <cell r="A1348" t="str">
            <v>Nipsnap1</v>
          </cell>
          <cell r="B1348" t="str">
            <v>NIPSNAP1</v>
          </cell>
          <cell r="C1348">
            <v>1.9990000000000001</v>
          </cell>
          <cell r="D1348">
            <v>1.4399999999999999E-7</v>
          </cell>
          <cell r="E1348" t="str">
            <v>nipsnap homolog 1</v>
          </cell>
          <cell r="F1348" t="str">
            <v>Cytoplasm</v>
          </cell>
          <cell r="G1348" t="str">
            <v>enzyme</v>
          </cell>
        </row>
        <row r="1349">
          <cell r="A1349" t="str">
            <v>Cidea</v>
          </cell>
          <cell r="B1349" t="str">
            <v>CIDEA</v>
          </cell>
          <cell r="C1349">
            <v>1.998</v>
          </cell>
          <cell r="D1349">
            <v>9.3900000000000003E-7</v>
          </cell>
          <cell r="E1349" t="str">
            <v>cell death-inducing DFFA-like effector a</v>
          </cell>
          <cell r="F1349" t="str">
            <v>Cytoplasm</v>
          </cell>
          <cell r="G1349" t="str">
            <v>other</v>
          </cell>
        </row>
        <row r="1350">
          <cell r="A1350" t="str">
            <v>Chl1</v>
          </cell>
          <cell r="B1350" t="str">
            <v>CHL1</v>
          </cell>
          <cell r="C1350">
            <v>1.996</v>
          </cell>
          <cell r="D1350">
            <v>5.3499999999999997E-3</v>
          </cell>
          <cell r="E1350" t="str">
            <v>cell adhesion molecule L1 like</v>
          </cell>
          <cell r="F1350" t="str">
            <v>Plasma Membrane</v>
          </cell>
          <cell r="G1350" t="str">
            <v>other</v>
          </cell>
        </row>
        <row r="1351">
          <cell r="A1351" t="str">
            <v>Gm19705</v>
          </cell>
          <cell r="B1351" t="str">
            <v>Gm19705</v>
          </cell>
          <cell r="C1351">
            <v>1.996</v>
          </cell>
          <cell r="D1351">
            <v>0.02</v>
          </cell>
          <cell r="E1351" t="str">
            <v>predicted gene, 19705</v>
          </cell>
          <cell r="F1351" t="str">
            <v>Other</v>
          </cell>
          <cell r="G1351" t="str">
            <v>other</v>
          </cell>
        </row>
        <row r="1352">
          <cell r="A1352" t="str">
            <v>Tex15</v>
          </cell>
          <cell r="B1352" t="str">
            <v>TEX15</v>
          </cell>
          <cell r="C1352">
            <v>1.996</v>
          </cell>
          <cell r="D1352">
            <v>4.0300000000000002E-2</v>
          </cell>
          <cell r="E1352" t="str">
            <v>testis expressed 15, meiosis and synapsis associated</v>
          </cell>
          <cell r="F1352" t="str">
            <v>Extracellular Space</v>
          </cell>
          <cell r="G1352" t="str">
            <v>other</v>
          </cell>
        </row>
        <row r="1353">
          <cell r="A1353" t="str">
            <v>Hid1</v>
          </cell>
          <cell r="B1353" t="str">
            <v>HID1</v>
          </cell>
          <cell r="C1353">
            <v>1.994</v>
          </cell>
          <cell r="D1353">
            <v>3.2399999999999999E-11</v>
          </cell>
          <cell r="E1353" t="str">
            <v>HID1 domain containing</v>
          </cell>
          <cell r="F1353" t="str">
            <v>Plasma Membrane</v>
          </cell>
          <cell r="G1353" t="str">
            <v>other</v>
          </cell>
        </row>
        <row r="1354">
          <cell r="A1354" t="str">
            <v>Plxna3</v>
          </cell>
          <cell r="B1354" t="str">
            <v>PLXNA3</v>
          </cell>
          <cell r="C1354">
            <v>1.992</v>
          </cell>
          <cell r="D1354">
            <v>1.23E-7</v>
          </cell>
          <cell r="E1354" t="str">
            <v>plexin A3</v>
          </cell>
          <cell r="F1354" t="str">
            <v>Plasma Membrane</v>
          </cell>
          <cell r="G1354" t="str">
            <v>transmembrane receptor</v>
          </cell>
        </row>
        <row r="1355">
          <cell r="A1355" t="str">
            <v>Gas2l3</v>
          </cell>
          <cell r="B1355" t="str">
            <v>GAS2L3</v>
          </cell>
          <cell r="C1355">
            <v>1.9910000000000001</v>
          </cell>
          <cell r="D1355">
            <v>4.3100000000000002E-6</v>
          </cell>
          <cell r="E1355" t="str">
            <v>growth arrest specific 2 like 3</v>
          </cell>
          <cell r="F1355" t="str">
            <v>Other</v>
          </cell>
          <cell r="G1355" t="str">
            <v>other</v>
          </cell>
        </row>
        <row r="1356">
          <cell r="A1356" t="str">
            <v>Myrf</v>
          </cell>
          <cell r="B1356" t="str">
            <v>MYRF</v>
          </cell>
          <cell r="C1356">
            <v>1.9890000000000001</v>
          </cell>
          <cell r="D1356">
            <v>4.3400000000000001E-2</v>
          </cell>
          <cell r="E1356" t="str">
            <v>myelin regulatory factor</v>
          </cell>
          <cell r="F1356" t="str">
            <v>Nucleus</v>
          </cell>
          <cell r="G1356" t="str">
            <v>transcription regulator</v>
          </cell>
        </row>
        <row r="1357">
          <cell r="A1357" t="str">
            <v>C1qb</v>
          </cell>
          <cell r="B1357" t="str">
            <v>C1QB</v>
          </cell>
          <cell r="C1357">
            <v>1.9870000000000001</v>
          </cell>
          <cell r="D1357">
            <v>6.3899999999999996E-10</v>
          </cell>
          <cell r="E1357" t="str">
            <v>complement C1q B chain</v>
          </cell>
          <cell r="F1357" t="str">
            <v>Extracellular Space</v>
          </cell>
          <cell r="G1357" t="str">
            <v>peptidase</v>
          </cell>
        </row>
        <row r="1358">
          <cell r="A1358" t="str">
            <v>BC034090</v>
          </cell>
          <cell r="B1358" t="str">
            <v>KIAA1614</v>
          </cell>
          <cell r="C1358">
            <v>1.9870000000000001</v>
          </cell>
          <cell r="D1358">
            <v>5.8000000000000003E-12</v>
          </cell>
          <cell r="E1358" t="str">
            <v>KIAA1614</v>
          </cell>
          <cell r="F1358" t="str">
            <v>Other</v>
          </cell>
          <cell r="G1358" t="str">
            <v>other</v>
          </cell>
        </row>
        <row r="1359">
          <cell r="A1359" t="str">
            <v>Anxa9</v>
          </cell>
          <cell r="B1359" t="str">
            <v>ANXA9</v>
          </cell>
          <cell r="C1359">
            <v>1.986</v>
          </cell>
          <cell r="D1359">
            <v>7.0100000000000002E-4</v>
          </cell>
          <cell r="E1359" t="str">
            <v>annexin A9</v>
          </cell>
          <cell r="F1359" t="str">
            <v>Plasma Membrane</v>
          </cell>
          <cell r="G1359" t="str">
            <v>transmembrane receptor</v>
          </cell>
        </row>
        <row r="1360">
          <cell r="A1360" t="str">
            <v>Sardh</v>
          </cell>
          <cell r="B1360" t="str">
            <v>SARDH</v>
          </cell>
          <cell r="C1360">
            <v>1.986</v>
          </cell>
          <cell r="D1360">
            <v>7.1699999999999995E-11</v>
          </cell>
          <cell r="E1360" t="str">
            <v>sarcosine dehydrogenase</v>
          </cell>
          <cell r="F1360" t="str">
            <v>Cytoplasm</v>
          </cell>
          <cell r="G1360" t="str">
            <v>enzyme</v>
          </cell>
        </row>
        <row r="1361">
          <cell r="A1361" t="str">
            <v>Cd9</v>
          </cell>
          <cell r="B1361" t="str">
            <v>CD9</v>
          </cell>
          <cell r="C1361">
            <v>1.9830000000000001</v>
          </cell>
          <cell r="D1361">
            <v>1.11E-20</v>
          </cell>
          <cell r="E1361" t="str">
            <v>CD9 molecule</v>
          </cell>
          <cell r="F1361" t="str">
            <v>Plasma Membrane</v>
          </cell>
          <cell r="G1361" t="str">
            <v>other</v>
          </cell>
        </row>
        <row r="1362">
          <cell r="A1362" t="str">
            <v>1700047M11Rik</v>
          </cell>
          <cell r="B1362" t="str">
            <v>1700047M11Rik</v>
          </cell>
          <cell r="C1362">
            <v>1.982</v>
          </cell>
          <cell r="D1362">
            <v>1.64E-4</v>
          </cell>
          <cell r="E1362" t="str">
            <v>RIKEN cDNA 1700047M11 gene</v>
          </cell>
          <cell r="F1362" t="str">
            <v>Other</v>
          </cell>
          <cell r="G1362" t="str">
            <v>other</v>
          </cell>
        </row>
        <row r="1363">
          <cell r="A1363" t="str">
            <v>Unc13d</v>
          </cell>
          <cell r="B1363" t="str">
            <v>UNC13D</v>
          </cell>
          <cell r="C1363">
            <v>1.982</v>
          </cell>
          <cell r="D1363">
            <v>1.5100000000000001E-2</v>
          </cell>
          <cell r="E1363" t="str">
            <v>unc-13 homolog D</v>
          </cell>
          <cell r="F1363" t="str">
            <v>Cytoplasm</v>
          </cell>
          <cell r="G1363" t="str">
            <v>other</v>
          </cell>
        </row>
        <row r="1364">
          <cell r="A1364" t="str">
            <v>Lamc2</v>
          </cell>
          <cell r="B1364" t="str">
            <v>LAMC2</v>
          </cell>
          <cell r="C1364">
            <v>1.9790000000000001</v>
          </cell>
          <cell r="D1364">
            <v>5.1600000000000001E-11</v>
          </cell>
          <cell r="E1364" t="str">
            <v>laminin subunit gamma 2</v>
          </cell>
          <cell r="F1364" t="str">
            <v>Extracellular Space</v>
          </cell>
          <cell r="G1364" t="str">
            <v>other</v>
          </cell>
        </row>
        <row r="1365">
          <cell r="A1365" t="str">
            <v>Rgs10</v>
          </cell>
          <cell r="B1365" t="str">
            <v>RGS10</v>
          </cell>
          <cell r="C1365">
            <v>1.9770000000000001</v>
          </cell>
          <cell r="D1365">
            <v>1.97E-9</v>
          </cell>
          <cell r="E1365" t="str">
            <v>regulator of G protein signaling 10</v>
          </cell>
          <cell r="F1365" t="str">
            <v>Cytoplasm</v>
          </cell>
          <cell r="G1365" t="str">
            <v>other</v>
          </cell>
        </row>
        <row r="1366">
          <cell r="A1366" t="str">
            <v>Ccl21a</v>
          </cell>
          <cell r="B1366" t="str">
            <v>CCL21</v>
          </cell>
          <cell r="C1366">
            <v>1.9750000000000001</v>
          </cell>
          <cell r="D1366">
            <v>6.2599999999999999E-3</v>
          </cell>
          <cell r="E1366" t="str">
            <v>C-C motif chemokine ligand 21</v>
          </cell>
          <cell r="F1366" t="str">
            <v>Extracellular Space</v>
          </cell>
          <cell r="G1366" t="str">
            <v>cytokine</v>
          </cell>
        </row>
        <row r="1367">
          <cell r="A1367" t="str">
            <v>B230217C12Rik</v>
          </cell>
          <cell r="B1367" t="str">
            <v>B230217C12Rik</v>
          </cell>
          <cell r="C1367">
            <v>1.974</v>
          </cell>
          <cell r="D1367">
            <v>4.7500000000000003E-6</v>
          </cell>
          <cell r="E1367" t="str">
            <v>RIKEN cDNA B230217C12 gene</v>
          </cell>
          <cell r="F1367" t="str">
            <v>Other</v>
          </cell>
          <cell r="G1367" t="str">
            <v>other</v>
          </cell>
        </row>
        <row r="1368">
          <cell r="A1368" t="str">
            <v>Fcna</v>
          </cell>
          <cell r="B1368" t="str">
            <v>Fcna</v>
          </cell>
          <cell r="C1368">
            <v>1.974</v>
          </cell>
          <cell r="D1368">
            <v>1.0699999999999999E-5</v>
          </cell>
          <cell r="E1368" t="str">
            <v>ficolin A</v>
          </cell>
          <cell r="F1368" t="str">
            <v>Extracellular Space</v>
          </cell>
          <cell r="G1368" t="str">
            <v>other</v>
          </cell>
        </row>
        <row r="1369">
          <cell r="A1369" t="str">
            <v>Qrfp</v>
          </cell>
          <cell r="B1369" t="str">
            <v>QRFP</v>
          </cell>
          <cell r="C1369">
            <v>1.974</v>
          </cell>
          <cell r="D1369">
            <v>1.65E-3</v>
          </cell>
          <cell r="E1369" t="str">
            <v>pyroglutamylated RFamide peptide</v>
          </cell>
          <cell r="F1369" t="str">
            <v>Extracellular Space</v>
          </cell>
          <cell r="G1369" t="str">
            <v>other</v>
          </cell>
        </row>
        <row r="1370">
          <cell r="A1370" t="str">
            <v>C1qc</v>
          </cell>
          <cell r="B1370" t="str">
            <v>C1QC</v>
          </cell>
          <cell r="C1370">
            <v>1.9730000000000001</v>
          </cell>
          <cell r="D1370">
            <v>3.4599999999999999E-14</v>
          </cell>
          <cell r="E1370" t="str">
            <v>complement C1q C chain</v>
          </cell>
          <cell r="F1370" t="str">
            <v>Extracellular Space</v>
          </cell>
          <cell r="G1370" t="str">
            <v>peptidase</v>
          </cell>
        </row>
        <row r="1371">
          <cell r="A1371" t="str">
            <v>Gpr20</v>
          </cell>
          <cell r="B1371" t="str">
            <v>GPR20</v>
          </cell>
          <cell r="C1371">
            <v>1.97</v>
          </cell>
          <cell r="D1371">
            <v>5.1099999999999995E-4</v>
          </cell>
          <cell r="E1371" t="str">
            <v>G protein-coupled receptor 20</v>
          </cell>
          <cell r="F1371" t="str">
            <v>Plasma Membrane</v>
          </cell>
          <cell r="G1371" t="str">
            <v>G-protein coupled receptor</v>
          </cell>
        </row>
        <row r="1372">
          <cell r="A1372" t="str">
            <v>P2ry12</v>
          </cell>
          <cell r="B1372" t="str">
            <v>P2RY12</v>
          </cell>
          <cell r="C1372">
            <v>1.97</v>
          </cell>
          <cell r="D1372">
            <v>5.4100000000000003E-4</v>
          </cell>
          <cell r="E1372" t="str">
            <v>purinergic receptor P2Y12</v>
          </cell>
          <cell r="F1372" t="str">
            <v>Plasma Membrane</v>
          </cell>
          <cell r="G1372" t="str">
            <v>G-protein coupled receptor</v>
          </cell>
        </row>
        <row r="1373">
          <cell r="A1373" t="str">
            <v>Lpcat2</v>
          </cell>
          <cell r="B1373" t="str">
            <v>LPCAT2</v>
          </cell>
          <cell r="C1373">
            <v>1.9690000000000001</v>
          </cell>
          <cell r="D1373">
            <v>1.5900000000000001E-3</v>
          </cell>
          <cell r="E1373" t="str">
            <v>lysophosphatidylcholine acyltransferase 2</v>
          </cell>
          <cell r="F1373" t="str">
            <v>Cytoplasm</v>
          </cell>
          <cell r="G1373" t="str">
            <v>enzyme</v>
          </cell>
        </row>
        <row r="1374">
          <cell r="A1374" t="str">
            <v>Vit</v>
          </cell>
          <cell r="B1374" t="str">
            <v>VIT</v>
          </cell>
          <cell r="C1374">
            <v>1.9690000000000001</v>
          </cell>
          <cell r="D1374">
            <v>4.3900000000000003E-5</v>
          </cell>
          <cell r="E1374" t="str">
            <v>vitrin</v>
          </cell>
          <cell r="F1374" t="str">
            <v>Extracellular Space</v>
          </cell>
          <cell r="G1374" t="str">
            <v>other</v>
          </cell>
        </row>
        <row r="1375">
          <cell r="A1375" t="str">
            <v>Adamts6</v>
          </cell>
          <cell r="B1375" t="str">
            <v>ADAMTS6</v>
          </cell>
          <cell r="C1375">
            <v>1.966</v>
          </cell>
          <cell r="D1375">
            <v>1.02E-7</v>
          </cell>
          <cell r="E1375" t="str">
            <v>ADAM metallopeptidase with thrombospondin type 1 motif 6</v>
          </cell>
          <cell r="F1375" t="str">
            <v>Extracellular Space</v>
          </cell>
          <cell r="G1375" t="str">
            <v>peptidase</v>
          </cell>
        </row>
        <row r="1376">
          <cell r="A1376" t="str">
            <v>Bmp3</v>
          </cell>
          <cell r="B1376" t="str">
            <v>BMP3</v>
          </cell>
          <cell r="C1376">
            <v>1.964</v>
          </cell>
          <cell r="D1376">
            <v>2.5899999999999998E-7</v>
          </cell>
          <cell r="E1376" t="str">
            <v>bone morphogenetic protein 3</v>
          </cell>
          <cell r="F1376" t="str">
            <v>Extracellular Space</v>
          </cell>
          <cell r="G1376" t="str">
            <v>growth factor</v>
          </cell>
        </row>
        <row r="1377">
          <cell r="A1377" t="str">
            <v>Gm10699</v>
          </cell>
          <cell r="B1377" t="str">
            <v>Gm10699</v>
          </cell>
          <cell r="C1377">
            <v>1.96</v>
          </cell>
          <cell r="D1377">
            <v>2.01E-2</v>
          </cell>
          <cell r="E1377" t="str">
            <v>predicted gene 10699</v>
          </cell>
          <cell r="F1377" t="str">
            <v>Other</v>
          </cell>
          <cell r="G1377" t="str">
            <v>other</v>
          </cell>
        </row>
        <row r="1378">
          <cell r="A1378" t="str">
            <v>Gm266</v>
          </cell>
          <cell r="B1378" t="str">
            <v>Gm266</v>
          </cell>
          <cell r="C1378">
            <v>1.96</v>
          </cell>
          <cell r="D1378">
            <v>4.62E-3</v>
          </cell>
          <cell r="E1378" t="str">
            <v>predicted gene 266</v>
          </cell>
          <cell r="F1378" t="str">
            <v>Other</v>
          </cell>
          <cell r="G1378" t="str">
            <v>other</v>
          </cell>
        </row>
        <row r="1379">
          <cell r="A1379" t="str">
            <v>Phldb3</v>
          </cell>
          <cell r="B1379" t="str">
            <v>PHLDB3</v>
          </cell>
          <cell r="C1379">
            <v>1.96</v>
          </cell>
          <cell r="D1379">
            <v>1.7200000000000001E-5</v>
          </cell>
          <cell r="E1379" t="str">
            <v>pleckstrin homology like domain family B member 3</v>
          </cell>
          <cell r="F1379" t="str">
            <v>Other</v>
          </cell>
          <cell r="G1379" t="str">
            <v>other</v>
          </cell>
        </row>
        <row r="1380">
          <cell r="A1380" t="str">
            <v>Clstn3</v>
          </cell>
          <cell r="B1380" t="str">
            <v>CLSTN3</v>
          </cell>
          <cell r="C1380">
            <v>1.9590000000000001</v>
          </cell>
          <cell r="D1380">
            <v>6.7799999999999998E-8</v>
          </cell>
          <cell r="E1380" t="str">
            <v>calsyntenin 3</v>
          </cell>
          <cell r="F1380" t="str">
            <v>Plasma Membrane</v>
          </cell>
          <cell r="G1380" t="str">
            <v>other</v>
          </cell>
        </row>
        <row r="1381">
          <cell r="A1381" t="str">
            <v>G0s2</v>
          </cell>
          <cell r="B1381" t="str">
            <v>G0S2</v>
          </cell>
          <cell r="C1381">
            <v>1.9590000000000001</v>
          </cell>
          <cell r="D1381">
            <v>1.7E-6</v>
          </cell>
          <cell r="E1381" t="str">
            <v>G0/G1 switch 2</v>
          </cell>
          <cell r="F1381" t="str">
            <v>Cytoplasm</v>
          </cell>
          <cell r="G1381" t="str">
            <v>other</v>
          </cell>
        </row>
        <row r="1382">
          <cell r="A1382" t="str">
            <v>6030407O03Rik</v>
          </cell>
          <cell r="B1382" t="str">
            <v>6030407O03Rik</v>
          </cell>
          <cell r="C1382">
            <v>1.956</v>
          </cell>
          <cell r="D1382">
            <v>5.8699999999999996E-4</v>
          </cell>
          <cell r="E1382" t="str">
            <v>RIKEN cDNA 6030407O03 gene</v>
          </cell>
          <cell r="F1382" t="str">
            <v>Other</v>
          </cell>
          <cell r="G1382" t="str">
            <v>other</v>
          </cell>
        </row>
        <row r="1383">
          <cell r="A1383" t="str">
            <v>Pdzrn4</v>
          </cell>
          <cell r="B1383" t="str">
            <v>PDZRN4</v>
          </cell>
          <cell r="C1383">
            <v>1.956</v>
          </cell>
          <cell r="D1383">
            <v>8.7600000000000002E-5</v>
          </cell>
          <cell r="E1383" t="str">
            <v>PDZ domain containing ring finger 4</v>
          </cell>
          <cell r="F1383" t="str">
            <v>Other</v>
          </cell>
          <cell r="G1383" t="str">
            <v>other</v>
          </cell>
        </row>
        <row r="1384">
          <cell r="A1384" t="str">
            <v>Slco2a1</v>
          </cell>
          <cell r="B1384" t="str">
            <v>SLCO2A1</v>
          </cell>
          <cell r="C1384">
            <v>1.956</v>
          </cell>
          <cell r="D1384">
            <v>2.6599999999999998E-16</v>
          </cell>
          <cell r="E1384" t="str">
            <v>solute carrier organic anion transporter family member 2A1</v>
          </cell>
          <cell r="F1384" t="str">
            <v>Plasma Membrane</v>
          </cell>
          <cell r="G1384" t="str">
            <v>transporter</v>
          </cell>
        </row>
        <row r="1385">
          <cell r="A1385" t="str">
            <v>Trpv4</v>
          </cell>
          <cell r="B1385" t="str">
            <v>TRPV4</v>
          </cell>
          <cell r="C1385">
            <v>1.956</v>
          </cell>
          <cell r="D1385">
            <v>3.0200000000000003E-11</v>
          </cell>
          <cell r="E1385" t="str">
            <v>transient receptor potential cation channel subfamily V member 4</v>
          </cell>
          <cell r="F1385" t="str">
            <v>Plasma Membrane</v>
          </cell>
          <cell r="G1385" t="str">
            <v>ion channel</v>
          </cell>
        </row>
        <row r="1386">
          <cell r="A1386" t="str">
            <v>Sdc1</v>
          </cell>
          <cell r="B1386" t="str">
            <v>SDC1</v>
          </cell>
          <cell r="C1386">
            <v>1.9550000000000001</v>
          </cell>
          <cell r="D1386">
            <v>1.5700000000000001E-11</v>
          </cell>
          <cell r="E1386" t="str">
            <v>syndecan 1</v>
          </cell>
          <cell r="F1386" t="str">
            <v>Plasma Membrane</v>
          </cell>
          <cell r="G1386" t="str">
            <v>enzyme</v>
          </cell>
        </row>
        <row r="1387">
          <cell r="A1387" t="str">
            <v>Sema5a</v>
          </cell>
          <cell r="B1387" t="str">
            <v>SEMA5A</v>
          </cell>
          <cell r="C1387">
            <v>1.9550000000000001</v>
          </cell>
          <cell r="D1387">
            <v>8.2700000000000004E-14</v>
          </cell>
          <cell r="E1387" t="str">
            <v>semaphorin 5A</v>
          </cell>
          <cell r="F1387" t="str">
            <v>Plasma Membrane</v>
          </cell>
          <cell r="G1387" t="str">
            <v>transmembrane receptor</v>
          </cell>
        </row>
        <row r="1388">
          <cell r="A1388" t="str">
            <v>Adcy7</v>
          </cell>
          <cell r="B1388" t="str">
            <v>ADCY7</v>
          </cell>
          <cell r="C1388">
            <v>1.9530000000000001</v>
          </cell>
          <cell r="D1388">
            <v>1.5399999999999999E-14</v>
          </cell>
          <cell r="E1388" t="str">
            <v>adenylate cyclase 7</v>
          </cell>
          <cell r="F1388" t="str">
            <v>Plasma Membrane</v>
          </cell>
          <cell r="G1388" t="str">
            <v>enzyme</v>
          </cell>
        </row>
        <row r="1389">
          <cell r="A1389" t="str">
            <v>Cacna2d2</v>
          </cell>
          <cell r="B1389" t="str">
            <v>CACNA2D2</v>
          </cell>
          <cell r="C1389">
            <v>1.9530000000000001</v>
          </cell>
          <cell r="D1389">
            <v>9.5500000000000006E-11</v>
          </cell>
          <cell r="E1389" t="str">
            <v>calcium voltage-gated channel auxiliary subunit alpha2delta 2</v>
          </cell>
          <cell r="F1389" t="str">
            <v>Plasma Membrane</v>
          </cell>
          <cell r="G1389" t="str">
            <v>ion channel</v>
          </cell>
        </row>
        <row r="1390">
          <cell r="A1390" t="str">
            <v>Enkur</v>
          </cell>
          <cell r="B1390" t="str">
            <v>ENKUR</v>
          </cell>
          <cell r="C1390">
            <v>1.9530000000000001</v>
          </cell>
          <cell r="D1390">
            <v>4.2000000000000002E-4</v>
          </cell>
          <cell r="E1390" t="str">
            <v>enkurin, TRPC channel interacting protein</v>
          </cell>
          <cell r="F1390" t="str">
            <v>Cytoplasm</v>
          </cell>
          <cell r="G1390" t="str">
            <v>other</v>
          </cell>
        </row>
        <row r="1391">
          <cell r="A1391" t="str">
            <v>Fam174b</v>
          </cell>
          <cell r="B1391" t="str">
            <v>FAM174B</v>
          </cell>
          <cell r="C1391">
            <v>1.9530000000000001</v>
          </cell>
          <cell r="D1391">
            <v>1.3199999999999999E-7</v>
          </cell>
          <cell r="E1391" t="str">
            <v>family with sequence similarity 174 member B</v>
          </cell>
          <cell r="F1391" t="str">
            <v>Other</v>
          </cell>
          <cell r="G1391" t="str">
            <v>other</v>
          </cell>
        </row>
        <row r="1392">
          <cell r="A1392" t="str">
            <v>Gas7</v>
          </cell>
          <cell r="B1392" t="str">
            <v>GAS7</v>
          </cell>
          <cell r="C1392">
            <v>1.9530000000000001</v>
          </cell>
          <cell r="D1392">
            <v>2.6000000000000001E-19</v>
          </cell>
          <cell r="E1392" t="str">
            <v>growth arrest specific 7</v>
          </cell>
          <cell r="F1392" t="str">
            <v>Cytoplasm</v>
          </cell>
          <cell r="G1392" t="str">
            <v>transcription regulator</v>
          </cell>
        </row>
        <row r="1393">
          <cell r="A1393" t="str">
            <v>Qpct</v>
          </cell>
          <cell r="B1393" t="str">
            <v>QPCT</v>
          </cell>
          <cell r="C1393">
            <v>1.9530000000000001</v>
          </cell>
          <cell r="D1393">
            <v>4.4199999999999999E-8</v>
          </cell>
          <cell r="E1393" t="str">
            <v>glutaminyl-peptide cyclotransferase</v>
          </cell>
          <cell r="F1393" t="str">
            <v>Cytoplasm</v>
          </cell>
          <cell r="G1393" t="str">
            <v>enzyme</v>
          </cell>
        </row>
        <row r="1394">
          <cell r="A1394" t="str">
            <v>Fam46b</v>
          </cell>
          <cell r="B1394" t="str">
            <v xml:space="preserve"> </v>
          </cell>
          <cell r="C1394">
            <v>1.9530000000000001</v>
          </cell>
          <cell r="D1394">
            <v>2.57E-6</v>
          </cell>
          <cell r="E1394" t="str">
            <v xml:space="preserve"> </v>
          </cell>
          <cell r="F1394" t="str">
            <v xml:space="preserve"> </v>
          </cell>
          <cell r="G1394" t="str">
            <v xml:space="preserve"> </v>
          </cell>
        </row>
        <row r="1395">
          <cell r="A1395" t="str">
            <v>Faah</v>
          </cell>
          <cell r="B1395" t="str">
            <v>FAAH</v>
          </cell>
          <cell r="C1395">
            <v>1.952</v>
          </cell>
          <cell r="D1395">
            <v>5.6600000000000001E-3</v>
          </cell>
          <cell r="E1395" t="str">
            <v>fatty acid amide hydrolase</v>
          </cell>
          <cell r="F1395" t="str">
            <v>Plasma Membrane</v>
          </cell>
          <cell r="G1395" t="str">
            <v>enzyme</v>
          </cell>
        </row>
        <row r="1396">
          <cell r="A1396" t="str">
            <v>Mdk</v>
          </cell>
          <cell r="B1396" t="str">
            <v>MDK</v>
          </cell>
          <cell r="C1396">
            <v>1.9510000000000001</v>
          </cell>
          <cell r="D1396">
            <v>2.7599999999999998E-7</v>
          </cell>
          <cell r="E1396" t="str">
            <v>midkine</v>
          </cell>
          <cell r="F1396" t="str">
            <v>Extracellular Space</v>
          </cell>
          <cell r="G1396" t="str">
            <v>growth factor</v>
          </cell>
        </row>
        <row r="1397">
          <cell r="A1397" t="str">
            <v>AU021092</v>
          </cell>
          <cell r="B1397" t="str">
            <v>C16orf89</v>
          </cell>
          <cell r="C1397">
            <v>1.95</v>
          </cell>
          <cell r="D1397">
            <v>1.84E-5</v>
          </cell>
          <cell r="E1397" t="str">
            <v>chromosome 16 open reading frame 89</v>
          </cell>
          <cell r="F1397" t="str">
            <v>Cytoplasm</v>
          </cell>
          <cell r="G1397" t="str">
            <v>other</v>
          </cell>
        </row>
        <row r="1398">
          <cell r="A1398" t="str">
            <v>Serping1</v>
          </cell>
          <cell r="B1398" t="str">
            <v>SERPING1</v>
          </cell>
          <cell r="C1398">
            <v>1.9490000000000001</v>
          </cell>
          <cell r="D1398">
            <v>2.3500000000000002E-16</v>
          </cell>
          <cell r="E1398" t="str">
            <v>serpin family G member 1</v>
          </cell>
          <cell r="F1398" t="str">
            <v>Extracellular Space</v>
          </cell>
          <cell r="G1398" t="str">
            <v>other</v>
          </cell>
        </row>
        <row r="1399">
          <cell r="A1399" t="str">
            <v>Gpnmb</v>
          </cell>
          <cell r="B1399" t="str">
            <v>GPNMB</v>
          </cell>
          <cell r="C1399">
            <v>1.948</v>
          </cell>
          <cell r="D1399">
            <v>2.5499999999999999E-7</v>
          </cell>
          <cell r="E1399" t="str">
            <v>glycoprotein nmb</v>
          </cell>
          <cell r="F1399" t="str">
            <v>Plasma Membrane</v>
          </cell>
          <cell r="G1399" t="str">
            <v>enzyme</v>
          </cell>
        </row>
        <row r="1400">
          <cell r="A1400" t="str">
            <v>Mpv17l</v>
          </cell>
          <cell r="B1400" t="str">
            <v>MPV17L</v>
          </cell>
          <cell r="C1400">
            <v>1.948</v>
          </cell>
          <cell r="D1400">
            <v>2.3600000000000001E-5</v>
          </cell>
          <cell r="E1400" t="str">
            <v>MPV17 mitochondrial inner membrane protein like</v>
          </cell>
          <cell r="F1400" t="str">
            <v>Cytoplasm</v>
          </cell>
          <cell r="G1400" t="str">
            <v>other</v>
          </cell>
        </row>
        <row r="1401">
          <cell r="A1401" t="str">
            <v>Nxph3</v>
          </cell>
          <cell r="B1401" t="str">
            <v>NXPH3</v>
          </cell>
          <cell r="C1401">
            <v>1.9470000000000001</v>
          </cell>
          <cell r="D1401">
            <v>4.0600000000000002E-3</v>
          </cell>
          <cell r="E1401" t="str">
            <v>neurexophilin 3</v>
          </cell>
          <cell r="F1401" t="str">
            <v>Extracellular Space</v>
          </cell>
          <cell r="G1401" t="str">
            <v>other</v>
          </cell>
        </row>
        <row r="1402">
          <cell r="A1402" t="str">
            <v>Ptch2</v>
          </cell>
          <cell r="B1402" t="str">
            <v>PTCH2</v>
          </cell>
          <cell r="C1402">
            <v>1.946</v>
          </cell>
          <cell r="D1402">
            <v>2.6800000000000001E-5</v>
          </cell>
          <cell r="E1402" t="str">
            <v>patched 2</v>
          </cell>
          <cell r="F1402" t="str">
            <v>Plasma Membrane</v>
          </cell>
          <cell r="G1402" t="str">
            <v>transmembrane receptor</v>
          </cell>
        </row>
        <row r="1403">
          <cell r="A1403" t="str">
            <v>Fam83f</v>
          </cell>
          <cell r="B1403" t="str">
            <v>FAM83F</v>
          </cell>
          <cell r="C1403">
            <v>1.9430000000000001</v>
          </cell>
          <cell r="D1403">
            <v>1.73E-3</v>
          </cell>
          <cell r="E1403" t="str">
            <v>family with sequence similarity 83 member F</v>
          </cell>
          <cell r="F1403" t="str">
            <v>Other</v>
          </cell>
          <cell r="G1403" t="str">
            <v>other</v>
          </cell>
        </row>
        <row r="1404">
          <cell r="A1404" t="str">
            <v>1700088E04Rik</v>
          </cell>
          <cell r="B1404" t="str">
            <v>C22orf23</v>
          </cell>
          <cell r="C1404">
            <v>1.9419999999999999</v>
          </cell>
          <cell r="D1404">
            <v>2.8799999999999999E-2</v>
          </cell>
          <cell r="E1404" t="str">
            <v>chromosome 22 open reading frame 23</v>
          </cell>
          <cell r="F1404" t="str">
            <v>Other</v>
          </cell>
          <cell r="G1404" t="str">
            <v>other</v>
          </cell>
        </row>
        <row r="1405">
          <cell r="A1405" t="str">
            <v>BC055324</v>
          </cell>
          <cell r="B1405" t="str">
            <v>C1orf112</v>
          </cell>
          <cell r="C1405">
            <v>1.9410000000000001</v>
          </cell>
          <cell r="D1405">
            <v>3.5200000000000001E-3</v>
          </cell>
          <cell r="E1405" t="str">
            <v>chromosome 1 open reading frame 112</v>
          </cell>
          <cell r="F1405" t="str">
            <v>Other</v>
          </cell>
          <cell r="G1405" t="str">
            <v>other</v>
          </cell>
        </row>
        <row r="1406">
          <cell r="A1406" t="str">
            <v>Tdrp</v>
          </cell>
          <cell r="B1406" t="str">
            <v>TDRP</v>
          </cell>
          <cell r="C1406">
            <v>1.9410000000000001</v>
          </cell>
          <cell r="D1406">
            <v>3.19E-4</v>
          </cell>
          <cell r="E1406" t="str">
            <v>testis development related protein</v>
          </cell>
          <cell r="F1406" t="str">
            <v>Cytoplasm</v>
          </cell>
          <cell r="G1406" t="str">
            <v>other</v>
          </cell>
        </row>
        <row r="1407">
          <cell r="A1407" t="str">
            <v>Skida1</v>
          </cell>
          <cell r="B1407" t="str">
            <v>SKIDA1</v>
          </cell>
          <cell r="C1407">
            <v>1.9390000000000001</v>
          </cell>
          <cell r="D1407">
            <v>7.8999999999999995E-7</v>
          </cell>
          <cell r="E1407" t="str">
            <v>SKI/DACH domain containing 1</v>
          </cell>
          <cell r="F1407" t="str">
            <v>Other</v>
          </cell>
          <cell r="G1407" t="str">
            <v>other</v>
          </cell>
        </row>
        <row r="1408">
          <cell r="A1408" t="str">
            <v>D830025C05Rik</v>
          </cell>
          <cell r="B1408" t="str">
            <v>D830025C05Rik</v>
          </cell>
          <cell r="C1408">
            <v>1.9370000000000001</v>
          </cell>
          <cell r="D1408">
            <v>3.3999999999999998E-3</v>
          </cell>
          <cell r="E1408" t="str">
            <v>RIKEN cDNA D830025C05 gene</v>
          </cell>
          <cell r="F1408" t="str">
            <v>Other</v>
          </cell>
          <cell r="G1408" t="str">
            <v>other</v>
          </cell>
        </row>
        <row r="1409">
          <cell r="A1409" t="str">
            <v>Zfp873</v>
          </cell>
          <cell r="B1409" t="str">
            <v>Zfp873</v>
          </cell>
          <cell r="C1409">
            <v>1.9370000000000001</v>
          </cell>
          <cell r="D1409">
            <v>1.2099999999999999E-3</v>
          </cell>
          <cell r="E1409" t="str">
            <v>zinc finger protein 873</v>
          </cell>
          <cell r="F1409" t="str">
            <v>Nucleus</v>
          </cell>
          <cell r="G1409" t="str">
            <v>other</v>
          </cell>
        </row>
        <row r="1410">
          <cell r="A1410" t="str">
            <v>Tlcd1</v>
          </cell>
          <cell r="B1410" t="str">
            <v>TLCD1</v>
          </cell>
          <cell r="C1410">
            <v>1.9359999999999999</v>
          </cell>
          <cell r="D1410">
            <v>1.9300000000000002E-9</v>
          </cell>
          <cell r="E1410" t="str">
            <v>TLC domain containing 1</v>
          </cell>
          <cell r="F1410" t="str">
            <v>Other</v>
          </cell>
          <cell r="G1410" t="str">
            <v>other</v>
          </cell>
        </row>
        <row r="1411">
          <cell r="A1411" t="str">
            <v>Dpp4</v>
          </cell>
          <cell r="B1411" t="str">
            <v>DPP4</v>
          </cell>
          <cell r="C1411">
            <v>1.9350000000000001</v>
          </cell>
          <cell r="D1411">
            <v>6.6000000000000002E-21</v>
          </cell>
          <cell r="E1411" t="str">
            <v>dipeptidyl peptidase 4</v>
          </cell>
          <cell r="F1411" t="str">
            <v>Plasma Membrane</v>
          </cell>
          <cell r="G1411" t="str">
            <v>peptidase</v>
          </cell>
        </row>
        <row r="1412">
          <cell r="A1412" t="str">
            <v>Fxyd3</v>
          </cell>
          <cell r="B1412" t="str">
            <v>FXYD3</v>
          </cell>
          <cell r="C1412">
            <v>1.9350000000000001</v>
          </cell>
          <cell r="D1412">
            <v>1.35E-4</v>
          </cell>
          <cell r="E1412" t="str">
            <v>FXYD domain containing ion transport regulator 3</v>
          </cell>
          <cell r="F1412" t="str">
            <v>Plasma Membrane</v>
          </cell>
          <cell r="G1412" t="str">
            <v>ion channel</v>
          </cell>
        </row>
        <row r="1413">
          <cell r="A1413" t="str">
            <v>Gabra1</v>
          </cell>
          <cell r="B1413" t="str">
            <v>GABRA1</v>
          </cell>
          <cell r="C1413">
            <v>1.9350000000000001</v>
          </cell>
          <cell r="D1413">
            <v>6.3699999999999998E-3</v>
          </cell>
          <cell r="E1413" t="str">
            <v>gamma-aminobutyric acid type A receptor alpha1 subunit</v>
          </cell>
          <cell r="F1413" t="str">
            <v>Plasma Membrane</v>
          </cell>
          <cell r="G1413" t="str">
            <v>ion channel</v>
          </cell>
        </row>
        <row r="1414">
          <cell r="A1414" t="str">
            <v>Trf</v>
          </cell>
          <cell r="B1414" t="str">
            <v>TF</v>
          </cell>
          <cell r="C1414">
            <v>1.9339999999999999</v>
          </cell>
          <cell r="D1414">
            <v>1.7600000000000001E-2</v>
          </cell>
          <cell r="E1414" t="str">
            <v>transferrin</v>
          </cell>
          <cell r="F1414" t="str">
            <v>Extracellular Space</v>
          </cell>
          <cell r="G1414" t="str">
            <v>transporter</v>
          </cell>
        </row>
        <row r="1415">
          <cell r="A1415" t="str">
            <v>Pitx2</v>
          </cell>
          <cell r="B1415" t="str">
            <v>PITX2</v>
          </cell>
          <cell r="C1415">
            <v>1.9330000000000001</v>
          </cell>
          <cell r="D1415">
            <v>1.15E-17</v>
          </cell>
          <cell r="E1415" t="str">
            <v>paired like homeodomain 2</v>
          </cell>
          <cell r="F1415" t="str">
            <v>Nucleus</v>
          </cell>
          <cell r="G1415" t="str">
            <v>transcription regulator</v>
          </cell>
        </row>
        <row r="1416">
          <cell r="A1416" t="str">
            <v>Mfap5</v>
          </cell>
          <cell r="B1416" t="str">
            <v>MFAP5</v>
          </cell>
          <cell r="C1416">
            <v>1.9319999999999999</v>
          </cell>
          <cell r="D1416">
            <v>3.7799999999999996E-12</v>
          </cell>
          <cell r="E1416" t="str">
            <v>microfibril associated protein 5</v>
          </cell>
          <cell r="F1416" t="str">
            <v>Extracellular Space</v>
          </cell>
          <cell r="G1416" t="str">
            <v>other</v>
          </cell>
        </row>
        <row r="1417">
          <cell r="A1417" t="str">
            <v>Zfp618</v>
          </cell>
          <cell r="B1417" t="str">
            <v>ZNF618</v>
          </cell>
          <cell r="C1417">
            <v>1.931</v>
          </cell>
          <cell r="D1417">
            <v>3.2299999999999999E-4</v>
          </cell>
          <cell r="E1417" t="str">
            <v>zinc finger protein 618</v>
          </cell>
          <cell r="F1417" t="str">
            <v>Other</v>
          </cell>
          <cell r="G1417" t="str">
            <v>other</v>
          </cell>
        </row>
        <row r="1418">
          <cell r="A1418" t="str">
            <v>Tekt2</v>
          </cell>
          <cell r="B1418" t="str">
            <v>TEKT2</v>
          </cell>
          <cell r="C1418">
            <v>1.929</v>
          </cell>
          <cell r="D1418">
            <v>2.5600000000000001E-6</v>
          </cell>
          <cell r="E1418" t="str">
            <v>tektin 2</v>
          </cell>
          <cell r="F1418" t="str">
            <v>Cytoplasm</v>
          </cell>
          <cell r="G1418" t="str">
            <v>other</v>
          </cell>
        </row>
        <row r="1419">
          <cell r="A1419" t="str">
            <v>Col9a3</v>
          </cell>
          <cell r="B1419" t="str">
            <v>COL9A3</v>
          </cell>
          <cell r="C1419">
            <v>1.9279999999999999</v>
          </cell>
          <cell r="D1419">
            <v>2.06E-2</v>
          </cell>
          <cell r="E1419" t="str">
            <v>collagen type IX alpha 3 chain</v>
          </cell>
          <cell r="F1419" t="str">
            <v>Extracellular Space</v>
          </cell>
          <cell r="G1419" t="str">
            <v>other</v>
          </cell>
        </row>
        <row r="1420">
          <cell r="A1420" t="str">
            <v>Tmem176a</v>
          </cell>
          <cell r="B1420" t="str">
            <v>TMEM176A</v>
          </cell>
          <cell r="C1420">
            <v>1.9259999999999999</v>
          </cell>
          <cell r="D1420">
            <v>1.8300000000000002E-14</v>
          </cell>
          <cell r="E1420" t="str">
            <v>transmembrane protein 176A</v>
          </cell>
          <cell r="F1420" t="str">
            <v>Other</v>
          </cell>
          <cell r="G1420" t="str">
            <v>other</v>
          </cell>
        </row>
        <row r="1421">
          <cell r="A1421" t="str">
            <v>Ebf2</v>
          </cell>
          <cell r="B1421" t="str">
            <v>EBF2</v>
          </cell>
          <cell r="C1421">
            <v>1.925</v>
          </cell>
          <cell r="D1421">
            <v>4.0200000000000002E-12</v>
          </cell>
          <cell r="E1421" t="str">
            <v>early B cell factor 2</v>
          </cell>
          <cell r="F1421" t="str">
            <v>Nucleus</v>
          </cell>
          <cell r="G1421" t="str">
            <v>transcription regulator</v>
          </cell>
        </row>
        <row r="1422">
          <cell r="A1422" t="str">
            <v>Mpped2</v>
          </cell>
          <cell r="B1422" t="str">
            <v>MPPED2</v>
          </cell>
          <cell r="C1422">
            <v>1.923</v>
          </cell>
          <cell r="D1422">
            <v>2.8099999999999999E-7</v>
          </cell>
          <cell r="E1422" t="str">
            <v>metallophosphoesterase domain containing 2</v>
          </cell>
          <cell r="F1422" t="str">
            <v>Other</v>
          </cell>
          <cell r="G1422" t="str">
            <v>other</v>
          </cell>
        </row>
        <row r="1423">
          <cell r="A1423" t="str">
            <v>Plekha7</v>
          </cell>
          <cell r="B1423" t="str">
            <v>PLEKHA7</v>
          </cell>
          <cell r="C1423">
            <v>1.9219999999999999</v>
          </cell>
          <cell r="D1423">
            <v>3.5799999999999999E-13</v>
          </cell>
          <cell r="E1423" t="str">
            <v>pleckstrin homology domain containing A7</v>
          </cell>
          <cell r="F1423" t="str">
            <v>Cytoplasm</v>
          </cell>
          <cell r="G1423" t="str">
            <v>other</v>
          </cell>
        </row>
        <row r="1424">
          <cell r="A1424" t="str">
            <v>BC022687</v>
          </cell>
          <cell r="B1424" t="str">
            <v>CLBA1</v>
          </cell>
          <cell r="C1424">
            <v>1.921</v>
          </cell>
          <cell r="D1424">
            <v>1.41E-2</v>
          </cell>
          <cell r="E1424" t="str">
            <v>clathrin binding box of aftiphilin containing 1</v>
          </cell>
          <cell r="F1424" t="str">
            <v>Other</v>
          </cell>
          <cell r="G1424" t="str">
            <v>other</v>
          </cell>
        </row>
        <row r="1425">
          <cell r="A1425" t="str">
            <v>Flrt1</v>
          </cell>
          <cell r="B1425" t="str">
            <v>FLRT1</v>
          </cell>
          <cell r="C1425">
            <v>1.921</v>
          </cell>
          <cell r="D1425">
            <v>1.7100000000000001E-2</v>
          </cell>
          <cell r="E1425" t="str">
            <v>fibronectin leucine rich transmembrane protein 1</v>
          </cell>
          <cell r="F1425" t="str">
            <v>Plasma Membrane</v>
          </cell>
          <cell r="G1425" t="str">
            <v>other</v>
          </cell>
        </row>
        <row r="1426">
          <cell r="A1426" t="str">
            <v>Gpr68</v>
          </cell>
          <cell r="B1426" t="str">
            <v>GPR68</v>
          </cell>
          <cell r="C1426">
            <v>1.92</v>
          </cell>
          <cell r="D1426">
            <v>1.3699999999999999E-3</v>
          </cell>
          <cell r="E1426" t="str">
            <v>G protein-coupled receptor 68</v>
          </cell>
          <cell r="F1426" t="str">
            <v>Plasma Membrane</v>
          </cell>
          <cell r="G1426" t="str">
            <v>G-protein coupled receptor</v>
          </cell>
        </row>
        <row r="1427">
          <cell r="A1427" t="str">
            <v>1810041L15Rik</v>
          </cell>
          <cell r="B1427" t="str">
            <v xml:space="preserve"> </v>
          </cell>
          <cell r="C1427">
            <v>1.92</v>
          </cell>
          <cell r="D1427">
            <v>4.8799999999999998E-3</v>
          </cell>
          <cell r="E1427" t="str">
            <v xml:space="preserve"> </v>
          </cell>
          <cell r="F1427" t="str">
            <v xml:space="preserve"> </v>
          </cell>
          <cell r="G1427" t="str">
            <v xml:space="preserve"> </v>
          </cell>
        </row>
        <row r="1428">
          <cell r="A1428" t="str">
            <v>Cd33</v>
          </cell>
          <cell r="B1428" t="str">
            <v>Cd33</v>
          </cell>
          <cell r="C1428">
            <v>1.919</v>
          </cell>
          <cell r="D1428">
            <v>4.18E-9</v>
          </cell>
          <cell r="E1428" t="str">
            <v>CD33 antigen</v>
          </cell>
          <cell r="F1428" t="str">
            <v>Plasma Membrane</v>
          </cell>
          <cell r="G1428" t="str">
            <v>other</v>
          </cell>
        </row>
        <row r="1429">
          <cell r="A1429" t="str">
            <v>Tyro3</v>
          </cell>
          <cell r="B1429" t="str">
            <v>TYRO3</v>
          </cell>
          <cell r="C1429">
            <v>1.917</v>
          </cell>
          <cell r="D1429">
            <v>5.9699999999999998E-4</v>
          </cell>
          <cell r="E1429" t="str">
            <v>TYRO3 protein tyrosine kinase</v>
          </cell>
          <cell r="F1429" t="str">
            <v>Plasma Membrane</v>
          </cell>
          <cell r="G1429" t="str">
            <v>kinase</v>
          </cell>
        </row>
        <row r="1430">
          <cell r="A1430" t="str">
            <v>Mypopos</v>
          </cell>
          <cell r="B1430" t="str">
            <v>Mypopos</v>
          </cell>
          <cell r="C1430">
            <v>1.915</v>
          </cell>
          <cell r="D1430">
            <v>8.1399999999999997E-3</v>
          </cell>
          <cell r="E1430" t="str">
            <v>Myb-related transcription factor, partner of profilin, opposite strand</v>
          </cell>
          <cell r="F1430" t="str">
            <v>Other</v>
          </cell>
          <cell r="G1430" t="str">
            <v>other</v>
          </cell>
        </row>
        <row r="1431">
          <cell r="A1431" t="str">
            <v>Trim6</v>
          </cell>
          <cell r="B1431" t="str">
            <v>TRIM6</v>
          </cell>
          <cell r="C1431">
            <v>1.9139999999999999</v>
          </cell>
          <cell r="D1431">
            <v>1.8E-3</v>
          </cell>
          <cell r="E1431" t="str">
            <v>tripartite motif containing 6</v>
          </cell>
          <cell r="F1431" t="str">
            <v>Cytoplasm</v>
          </cell>
          <cell r="G1431" t="str">
            <v>enzyme</v>
          </cell>
        </row>
        <row r="1432">
          <cell r="A1432" t="str">
            <v>Ccdc38</v>
          </cell>
          <cell r="B1432" t="str">
            <v>CCDC38</v>
          </cell>
          <cell r="C1432">
            <v>1.91</v>
          </cell>
          <cell r="D1432">
            <v>3.0800000000000001E-2</v>
          </cell>
          <cell r="E1432" t="str">
            <v>coiled-coil domain containing 38</v>
          </cell>
          <cell r="F1432" t="str">
            <v>Cytoplasm</v>
          </cell>
          <cell r="G1432" t="str">
            <v>other</v>
          </cell>
        </row>
        <row r="1433">
          <cell r="A1433" t="str">
            <v>Edn3</v>
          </cell>
          <cell r="B1433" t="str">
            <v>EDN3</v>
          </cell>
          <cell r="C1433">
            <v>1.9079999999999999</v>
          </cell>
          <cell r="D1433">
            <v>6.7900000000000002E-6</v>
          </cell>
          <cell r="E1433" t="str">
            <v>endothelin 3</v>
          </cell>
          <cell r="F1433" t="str">
            <v>Extracellular Space</v>
          </cell>
          <cell r="G1433" t="str">
            <v>other</v>
          </cell>
        </row>
        <row r="1434">
          <cell r="A1434" t="str">
            <v>Icos</v>
          </cell>
          <cell r="B1434" t="str">
            <v>ICOS</v>
          </cell>
          <cell r="C1434">
            <v>1.9079999999999999</v>
          </cell>
          <cell r="D1434">
            <v>1.8800000000000001E-2</v>
          </cell>
          <cell r="E1434" t="str">
            <v>inducible T cell costimulator</v>
          </cell>
          <cell r="F1434" t="str">
            <v>Plasma Membrane</v>
          </cell>
          <cell r="G1434" t="str">
            <v>transmembrane receptor</v>
          </cell>
        </row>
        <row r="1435">
          <cell r="A1435" t="str">
            <v>K230010J24Rik</v>
          </cell>
          <cell r="B1435" t="str">
            <v>IQANK1</v>
          </cell>
          <cell r="C1435">
            <v>1.9079999999999999</v>
          </cell>
          <cell r="D1435">
            <v>3.9300000000000002E-2</v>
          </cell>
          <cell r="E1435" t="str">
            <v>IQ motif and ankyrin repeat containing 1</v>
          </cell>
          <cell r="F1435" t="str">
            <v>Other</v>
          </cell>
          <cell r="G1435" t="str">
            <v>other</v>
          </cell>
        </row>
        <row r="1436">
          <cell r="A1436" t="str">
            <v>Begain</v>
          </cell>
          <cell r="B1436" t="str">
            <v>BEGAIN</v>
          </cell>
          <cell r="C1436">
            <v>1.907</v>
          </cell>
          <cell r="D1436">
            <v>6.1200000000000003E-7</v>
          </cell>
          <cell r="E1436" t="str">
            <v>brain enriched guanylate kinase associated</v>
          </cell>
          <cell r="F1436" t="str">
            <v>Nucleus</v>
          </cell>
          <cell r="G1436" t="str">
            <v>other</v>
          </cell>
        </row>
        <row r="1437">
          <cell r="A1437" t="str">
            <v>Cadm2</v>
          </cell>
          <cell r="B1437" t="str">
            <v>CADM2</v>
          </cell>
          <cell r="C1437">
            <v>1.907</v>
          </cell>
          <cell r="D1437">
            <v>1.4300000000000001E-3</v>
          </cell>
          <cell r="E1437" t="str">
            <v>cell adhesion molecule 2</v>
          </cell>
          <cell r="F1437" t="str">
            <v>Plasma Membrane</v>
          </cell>
          <cell r="G1437" t="str">
            <v>other</v>
          </cell>
        </row>
        <row r="1438">
          <cell r="A1438" t="str">
            <v>Gjc3</v>
          </cell>
          <cell r="B1438" t="str">
            <v>GJC3</v>
          </cell>
          <cell r="C1438">
            <v>1.907</v>
          </cell>
          <cell r="D1438">
            <v>6.7399999999999996E-13</v>
          </cell>
          <cell r="E1438" t="str">
            <v>gap junction protein gamma 3</v>
          </cell>
          <cell r="F1438" t="str">
            <v>Extracellular Space</v>
          </cell>
          <cell r="G1438" t="str">
            <v>transporter</v>
          </cell>
        </row>
        <row r="1439">
          <cell r="A1439" t="str">
            <v>Kcnip2</v>
          </cell>
          <cell r="B1439" t="str">
            <v>KCNIP2</v>
          </cell>
          <cell r="C1439">
            <v>1.907</v>
          </cell>
          <cell r="D1439">
            <v>6.5799999999999999E-3</v>
          </cell>
          <cell r="E1439" t="str">
            <v>potassium voltage-gated channel interacting protein 2</v>
          </cell>
          <cell r="F1439" t="str">
            <v>Plasma Membrane</v>
          </cell>
          <cell r="G1439" t="str">
            <v>other</v>
          </cell>
        </row>
        <row r="1440">
          <cell r="A1440" t="str">
            <v>Abcb1a</v>
          </cell>
          <cell r="B1440" t="str">
            <v>ABCB1</v>
          </cell>
          <cell r="C1440">
            <v>1.9059999999999999</v>
          </cell>
          <cell r="D1440">
            <v>2.7399999999999999E-14</v>
          </cell>
          <cell r="E1440" t="str">
            <v>ATP binding cassette subfamily B member 1</v>
          </cell>
          <cell r="F1440" t="str">
            <v>Plasma Membrane</v>
          </cell>
          <cell r="G1440" t="str">
            <v>transporter</v>
          </cell>
        </row>
        <row r="1441">
          <cell r="A1441" t="str">
            <v>Adam11</v>
          </cell>
          <cell r="B1441" t="str">
            <v>ADAM11</v>
          </cell>
          <cell r="C1441">
            <v>1.905</v>
          </cell>
          <cell r="D1441">
            <v>1.46E-6</v>
          </cell>
          <cell r="E1441" t="str">
            <v>ADAM metallopeptidase domain 11</v>
          </cell>
          <cell r="F1441" t="str">
            <v>Plasma Membrane</v>
          </cell>
          <cell r="G1441" t="str">
            <v>peptidase</v>
          </cell>
        </row>
        <row r="1442">
          <cell r="A1442" t="str">
            <v>Kif23</v>
          </cell>
          <cell r="B1442" t="str">
            <v>KIF23</v>
          </cell>
          <cell r="C1442">
            <v>1.905</v>
          </cell>
          <cell r="D1442">
            <v>5.6800000000000002E-3</v>
          </cell>
          <cell r="E1442" t="str">
            <v>kinesin family member 23</v>
          </cell>
          <cell r="F1442" t="str">
            <v>Cytoplasm</v>
          </cell>
          <cell r="G1442" t="str">
            <v>other</v>
          </cell>
        </row>
        <row r="1443">
          <cell r="A1443" t="str">
            <v>Med12l</v>
          </cell>
          <cell r="B1443" t="str">
            <v>MED12L</v>
          </cell>
          <cell r="C1443">
            <v>1.905</v>
          </cell>
          <cell r="D1443">
            <v>1.8400000000000001E-3</v>
          </cell>
          <cell r="E1443" t="str">
            <v>mediator complex subunit 12 like</v>
          </cell>
          <cell r="F1443" t="str">
            <v>Extracellular Space</v>
          </cell>
          <cell r="G1443" t="str">
            <v>other</v>
          </cell>
        </row>
        <row r="1444">
          <cell r="A1444" t="str">
            <v>Nanos1</v>
          </cell>
          <cell r="B1444" t="str">
            <v>NANOS1</v>
          </cell>
          <cell r="C1444">
            <v>1.9039999999999999</v>
          </cell>
          <cell r="D1444">
            <v>4.7600000000000003E-2</v>
          </cell>
          <cell r="E1444" t="str">
            <v>nanos C2HC-type zinc finger 1</v>
          </cell>
          <cell r="F1444" t="str">
            <v>Cytoplasm</v>
          </cell>
          <cell r="G1444" t="str">
            <v>translation regulator</v>
          </cell>
        </row>
        <row r="1445">
          <cell r="A1445" t="str">
            <v>Nlgn3</v>
          </cell>
          <cell r="B1445" t="str">
            <v>NLGN3</v>
          </cell>
          <cell r="C1445">
            <v>1.9039999999999999</v>
          </cell>
          <cell r="D1445">
            <v>2.1299999999999999E-2</v>
          </cell>
          <cell r="E1445" t="str">
            <v>neuroligin 3</v>
          </cell>
          <cell r="F1445" t="str">
            <v>Plasma Membrane</v>
          </cell>
          <cell r="G1445" t="str">
            <v>enzyme</v>
          </cell>
        </row>
        <row r="1446">
          <cell r="A1446" t="str">
            <v>Nptx1</v>
          </cell>
          <cell r="B1446" t="str">
            <v>NPTX1</v>
          </cell>
          <cell r="C1446">
            <v>1.9039999999999999</v>
          </cell>
          <cell r="D1446">
            <v>2.0299999999999999E-2</v>
          </cell>
          <cell r="E1446" t="str">
            <v>neuronal pentraxin 1</v>
          </cell>
          <cell r="F1446" t="str">
            <v>Extracellular Space</v>
          </cell>
          <cell r="G1446" t="str">
            <v>other</v>
          </cell>
        </row>
        <row r="1447">
          <cell r="A1447" t="str">
            <v>Col8a1</v>
          </cell>
          <cell r="B1447" t="str">
            <v>COL8A1</v>
          </cell>
          <cell r="C1447">
            <v>1.903</v>
          </cell>
          <cell r="D1447">
            <v>3.4000000000000002E-19</v>
          </cell>
          <cell r="E1447" t="str">
            <v>collagen type VIII alpha 1 chain</v>
          </cell>
          <cell r="F1447" t="str">
            <v>Extracellular Space</v>
          </cell>
          <cell r="G1447" t="str">
            <v>other</v>
          </cell>
        </row>
        <row r="1448">
          <cell r="A1448" t="str">
            <v>Prrg4</v>
          </cell>
          <cell r="B1448" t="str">
            <v>PRRG4</v>
          </cell>
          <cell r="C1448">
            <v>1.9019999999999999</v>
          </cell>
          <cell r="D1448">
            <v>3.1700000000000001E-3</v>
          </cell>
          <cell r="E1448" t="str">
            <v>proline rich and Gla domain 4</v>
          </cell>
          <cell r="F1448" t="str">
            <v>Plasma Membrane</v>
          </cell>
          <cell r="G1448" t="str">
            <v>other</v>
          </cell>
        </row>
        <row r="1449">
          <cell r="A1449" t="str">
            <v>Bgn</v>
          </cell>
          <cell r="B1449" t="str">
            <v>BGN</v>
          </cell>
          <cell r="C1449">
            <v>1.901</v>
          </cell>
          <cell r="D1449">
            <v>3.0800000000000001E-9</v>
          </cell>
          <cell r="E1449" t="str">
            <v>biglycan</v>
          </cell>
          <cell r="F1449" t="str">
            <v>Extracellular Space</v>
          </cell>
          <cell r="G1449" t="str">
            <v>other</v>
          </cell>
        </row>
        <row r="1450">
          <cell r="A1450" t="str">
            <v>Mcub</v>
          </cell>
          <cell r="B1450" t="str">
            <v>MCUB</v>
          </cell>
          <cell r="C1450">
            <v>1.901</v>
          </cell>
          <cell r="D1450">
            <v>9.8599999999999996E-7</v>
          </cell>
          <cell r="E1450" t="str">
            <v>mitochondrial calcium uniporter dominant negative beta subunit</v>
          </cell>
          <cell r="F1450" t="str">
            <v>Cytoplasm</v>
          </cell>
          <cell r="G1450" t="str">
            <v>other</v>
          </cell>
        </row>
        <row r="1451">
          <cell r="A1451" t="str">
            <v>Sytl4</v>
          </cell>
          <cell r="B1451" t="str">
            <v>SYTL4</v>
          </cell>
          <cell r="C1451">
            <v>1.901</v>
          </cell>
          <cell r="D1451">
            <v>6.75E-7</v>
          </cell>
          <cell r="E1451" t="str">
            <v>synaptotagmin like 4</v>
          </cell>
          <cell r="F1451" t="str">
            <v>Cytoplasm</v>
          </cell>
          <cell r="G1451" t="str">
            <v>transporter</v>
          </cell>
        </row>
        <row r="1452">
          <cell r="A1452" t="str">
            <v>Jph4</v>
          </cell>
          <cell r="B1452" t="str">
            <v>JPH4</v>
          </cell>
          <cell r="C1452">
            <v>1.9</v>
          </cell>
          <cell r="D1452">
            <v>8.6600000000000002E-4</v>
          </cell>
          <cell r="E1452" t="str">
            <v>junctophilin 4</v>
          </cell>
          <cell r="F1452" t="str">
            <v>Cytoplasm</v>
          </cell>
          <cell r="G1452" t="str">
            <v>other</v>
          </cell>
        </row>
        <row r="1453">
          <cell r="A1453" t="str">
            <v>Slc6a13</v>
          </cell>
          <cell r="B1453" t="str">
            <v>SLC6A13</v>
          </cell>
          <cell r="C1453">
            <v>1.9</v>
          </cell>
          <cell r="D1453">
            <v>7.3299999999999997E-3</v>
          </cell>
          <cell r="E1453" t="str">
            <v>solute carrier family 6 member 13</v>
          </cell>
          <cell r="F1453" t="str">
            <v>Plasma Membrane</v>
          </cell>
          <cell r="G1453" t="str">
            <v>transporter</v>
          </cell>
        </row>
        <row r="1454">
          <cell r="A1454" t="str">
            <v>2810032G03Rik</v>
          </cell>
          <cell r="B1454" t="str">
            <v>2810032G03Rik</v>
          </cell>
          <cell r="C1454">
            <v>1.899</v>
          </cell>
          <cell r="D1454">
            <v>1.09E-3</v>
          </cell>
          <cell r="E1454" t="str">
            <v>RIKEN cDNA 2810032G03 gene</v>
          </cell>
          <cell r="F1454" t="str">
            <v>Other</v>
          </cell>
          <cell r="G1454" t="str">
            <v>other</v>
          </cell>
        </row>
        <row r="1455">
          <cell r="A1455" t="str">
            <v>Gpr37l1</v>
          </cell>
          <cell r="B1455" t="str">
            <v>GPR37L1</v>
          </cell>
          <cell r="C1455">
            <v>1.899</v>
          </cell>
          <cell r="D1455">
            <v>1.5100000000000001E-15</v>
          </cell>
          <cell r="E1455" t="str">
            <v>G protein-coupled receptor 37 like 1</v>
          </cell>
          <cell r="F1455" t="str">
            <v>Plasma Membrane</v>
          </cell>
          <cell r="G1455" t="str">
            <v>G-protein coupled receptor</v>
          </cell>
        </row>
        <row r="1456">
          <cell r="A1456" t="str">
            <v>Cage1</v>
          </cell>
          <cell r="B1456" t="str">
            <v>CAGE1</v>
          </cell>
          <cell r="C1456">
            <v>1.897</v>
          </cell>
          <cell r="D1456">
            <v>2.1299999999999999E-2</v>
          </cell>
          <cell r="E1456" t="str">
            <v>cancer antigen 1</v>
          </cell>
          <cell r="F1456" t="str">
            <v>Other</v>
          </cell>
          <cell r="G1456" t="str">
            <v>other</v>
          </cell>
        </row>
        <row r="1457">
          <cell r="A1457" t="str">
            <v>Fgf9</v>
          </cell>
          <cell r="B1457" t="str">
            <v>FGF9</v>
          </cell>
          <cell r="C1457">
            <v>1.897</v>
          </cell>
          <cell r="D1457">
            <v>5.5600000000000001E-6</v>
          </cell>
          <cell r="E1457" t="str">
            <v>fibroblast growth factor 9</v>
          </cell>
          <cell r="F1457" t="str">
            <v>Extracellular Space</v>
          </cell>
          <cell r="G1457" t="str">
            <v>growth factor</v>
          </cell>
        </row>
        <row r="1458">
          <cell r="A1458" t="str">
            <v>Ms4a4a</v>
          </cell>
          <cell r="B1458" t="str">
            <v>MS4A4A</v>
          </cell>
          <cell r="C1458">
            <v>1.895</v>
          </cell>
          <cell r="D1458">
            <v>9.8400000000000007E-5</v>
          </cell>
          <cell r="E1458" t="str">
            <v>membrane spanning 4-domains A4A</v>
          </cell>
          <cell r="F1458" t="str">
            <v>Cytoplasm</v>
          </cell>
          <cell r="G1458" t="str">
            <v>other</v>
          </cell>
        </row>
        <row r="1459">
          <cell r="A1459" t="str">
            <v>Ptpn6</v>
          </cell>
          <cell r="B1459" t="str">
            <v>PTPN6</v>
          </cell>
          <cell r="C1459">
            <v>1.895</v>
          </cell>
          <cell r="D1459">
            <v>5.3199999999999999E-5</v>
          </cell>
          <cell r="E1459" t="str">
            <v>protein tyrosine phosphatase, non-receptor type 6</v>
          </cell>
          <cell r="F1459" t="str">
            <v>Cytoplasm</v>
          </cell>
          <cell r="G1459" t="str">
            <v>phosphatase</v>
          </cell>
        </row>
        <row r="1460">
          <cell r="A1460" t="str">
            <v>Slc24a2</v>
          </cell>
          <cell r="B1460" t="str">
            <v>SLC24A2</v>
          </cell>
          <cell r="C1460">
            <v>1.895</v>
          </cell>
          <cell r="D1460">
            <v>1.81E-3</v>
          </cell>
          <cell r="E1460" t="str">
            <v>solute carrier family 24 member 2</v>
          </cell>
          <cell r="F1460" t="str">
            <v>Plasma Membrane</v>
          </cell>
          <cell r="G1460" t="str">
            <v>transporter</v>
          </cell>
        </row>
        <row r="1461">
          <cell r="A1461" t="str">
            <v>Wnt10b</v>
          </cell>
          <cell r="B1461" t="str">
            <v>WNT10B</v>
          </cell>
          <cell r="C1461">
            <v>1.8939999999999999</v>
          </cell>
          <cell r="D1461">
            <v>4.0099999999999997E-3</v>
          </cell>
          <cell r="E1461" t="str">
            <v>Wnt family member 10B</v>
          </cell>
          <cell r="F1461" t="str">
            <v>Extracellular Space</v>
          </cell>
          <cell r="G1461" t="str">
            <v>other</v>
          </cell>
        </row>
        <row r="1462">
          <cell r="A1462" t="str">
            <v>Cnp</v>
          </cell>
          <cell r="B1462" t="str">
            <v>CNP</v>
          </cell>
          <cell r="C1462">
            <v>1.893</v>
          </cell>
          <cell r="D1462">
            <v>2.19E-13</v>
          </cell>
          <cell r="E1462" t="str">
            <v>2',3'-cyclic nucleotide 3' phosphodiesterase</v>
          </cell>
          <cell r="F1462" t="str">
            <v>Cytoplasm</v>
          </cell>
          <cell r="G1462" t="str">
            <v>enzyme</v>
          </cell>
        </row>
        <row r="1463">
          <cell r="A1463" t="str">
            <v>Msr1</v>
          </cell>
          <cell r="B1463" t="str">
            <v>MSR1</v>
          </cell>
          <cell r="C1463">
            <v>1.8919999999999999</v>
          </cell>
          <cell r="D1463">
            <v>2.5999999999999999E-3</v>
          </cell>
          <cell r="E1463" t="str">
            <v>macrophage scavenger receptor 1</v>
          </cell>
          <cell r="F1463" t="str">
            <v>Plasma Membrane</v>
          </cell>
          <cell r="G1463" t="str">
            <v>transmembrane receptor</v>
          </cell>
        </row>
        <row r="1464">
          <cell r="A1464" t="str">
            <v>Gm44829</v>
          </cell>
          <cell r="B1464" t="str">
            <v xml:space="preserve"> </v>
          </cell>
          <cell r="C1464">
            <v>1.891</v>
          </cell>
          <cell r="D1464">
            <v>9.7999999999999997E-3</v>
          </cell>
          <cell r="E1464" t="str">
            <v xml:space="preserve"> </v>
          </cell>
          <cell r="F1464" t="str">
            <v xml:space="preserve"> </v>
          </cell>
          <cell r="G1464" t="str">
            <v xml:space="preserve"> </v>
          </cell>
        </row>
        <row r="1465">
          <cell r="A1465" t="str">
            <v>Kif24</v>
          </cell>
          <cell r="B1465" t="str">
            <v>KIF24</v>
          </cell>
          <cell r="C1465">
            <v>1.8859999999999999</v>
          </cell>
          <cell r="D1465">
            <v>6.7599999999999995E-4</v>
          </cell>
          <cell r="E1465" t="str">
            <v>kinesin family member 24</v>
          </cell>
          <cell r="F1465" t="str">
            <v>Cytoplasm</v>
          </cell>
          <cell r="G1465" t="str">
            <v>other</v>
          </cell>
        </row>
        <row r="1466">
          <cell r="A1466" t="str">
            <v>Nog</v>
          </cell>
          <cell r="B1466" t="str">
            <v>NOG</v>
          </cell>
          <cell r="C1466">
            <v>1.8859999999999999</v>
          </cell>
          <cell r="D1466">
            <v>1.9399999999999998E-12</v>
          </cell>
          <cell r="E1466" t="str">
            <v>noggin</v>
          </cell>
          <cell r="F1466" t="str">
            <v>Extracellular Space</v>
          </cell>
          <cell r="G1466" t="str">
            <v>growth factor</v>
          </cell>
        </row>
        <row r="1467">
          <cell r="A1467" t="str">
            <v>Rtl1</v>
          </cell>
          <cell r="B1467" t="str">
            <v>RTL1</v>
          </cell>
          <cell r="C1467">
            <v>1.8859999999999999</v>
          </cell>
          <cell r="D1467">
            <v>1.6799999999999999E-2</v>
          </cell>
          <cell r="E1467" t="str">
            <v>retrotransposon Gag like 1</v>
          </cell>
          <cell r="F1467" t="str">
            <v>Other</v>
          </cell>
          <cell r="G1467" t="str">
            <v>other</v>
          </cell>
        </row>
        <row r="1468">
          <cell r="A1468" t="str">
            <v>Flywch2</v>
          </cell>
          <cell r="B1468" t="str">
            <v>FLYWCH2</v>
          </cell>
          <cell r="C1468">
            <v>1.883</v>
          </cell>
          <cell r="D1468">
            <v>1.2800000000000001E-3</v>
          </cell>
          <cell r="E1468" t="str">
            <v>FLYWCH family member 2</v>
          </cell>
          <cell r="F1468" t="str">
            <v>Other</v>
          </cell>
          <cell r="G1468" t="str">
            <v>other</v>
          </cell>
        </row>
        <row r="1469">
          <cell r="A1469" t="str">
            <v>Spock3</v>
          </cell>
          <cell r="B1469" t="str">
            <v>SPOCK3</v>
          </cell>
          <cell r="C1469">
            <v>1.883</v>
          </cell>
          <cell r="D1469">
            <v>1.67E-2</v>
          </cell>
          <cell r="E1469" t="str">
            <v>SPARC (osteonectin), cwcv and kazal like domains proteoglycan 3</v>
          </cell>
          <cell r="F1469" t="str">
            <v>Extracellular Space</v>
          </cell>
          <cell r="G1469" t="str">
            <v>other</v>
          </cell>
        </row>
        <row r="1470">
          <cell r="A1470" t="str">
            <v>Tctn2</v>
          </cell>
          <cell r="B1470" t="str">
            <v>TCTN2</v>
          </cell>
          <cell r="C1470">
            <v>1.881</v>
          </cell>
          <cell r="D1470">
            <v>7.0000000000000005E-8</v>
          </cell>
          <cell r="E1470" t="str">
            <v>tectonic family member 2</v>
          </cell>
          <cell r="F1470" t="str">
            <v>Extracellular Space</v>
          </cell>
          <cell r="G1470" t="str">
            <v>other</v>
          </cell>
        </row>
        <row r="1471">
          <cell r="A1471" t="str">
            <v>Csf1r</v>
          </cell>
          <cell r="B1471" t="str">
            <v>CSF1R</v>
          </cell>
          <cell r="C1471">
            <v>1.88</v>
          </cell>
          <cell r="D1471">
            <v>8.5399999999999997E-16</v>
          </cell>
          <cell r="E1471" t="str">
            <v>colony stimulating factor 1 receptor</v>
          </cell>
          <cell r="F1471" t="str">
            <v>Plasma Membrane</v>
          </cell>
          <cell r="G1471" t="str">
            <v>kinase</v>
          </cell>
        </row>
        <row r="1472">
          <cell r="A1472" t="str">
            <v>Iqck</v>
          </cell>
          <cell r="B1472" t="str">
            <v>IQCK</v>
          </cell>
          <cell r="C1472">
            <v>1.88</v>
          </cell>
          <cell r="D1472">
            <v>2.29E-2</v>
          </cell>
          <cell r="E1472" t="str">
            <v>IQ motif containing K</v>
          </cell>
          <cell r="F1472" t="str">
            <v>Other</v>
          </cell>
          <cell r="G1472" t="str">
            <v>other</v>
          </cell>
        </row>
        <row r="1473">
          <cell r="A1473" t="str">
            <v>Plk5</v>
          </cell>
          <cell r="B1473" t="str">
            <v>PLK5</v>
          </cell>
          <cell r="C1473">
            <v>1.88</v>
          </cell>
          <cell r="D1473">
            <v>4.4400000000000001E-8</v>
          </cell>
          <cell r="E1473" t="str">
            <v>polo like kinase 5</v>
          </cell>
          <cell r="F1473" t="str">
            <v>Cytoplasm</v>
          </cell>
          <cell r="G1473" t="str">
            <v>other</v>
          </cell>
        </row>
        <row r="1474">
          <cell r="A1474" t="str">
            <v>Gm5431</v>
          </cell>
          <cell r="B1474" t="str">
            <v>Gm5431</v>
          </cell>
          <cell r="C1474">
            <v>1.879</v>
          </cell>
          <cell r="D1474">
            <v>2.0799999999999999E-2</v>
          </cell>
          <cell r="E1474" t="str">
            <v>predicted gene 5431</v>
          </cell>
          <cell r="F1474" t="str">
            <v>Other</v>
          </cell>
          <cell r="G1474" t="str">
            <v>other</v>
          </cell>
        </row>
        <row r="1475">
          <cell r="A1475" t="str">
            <v>Akap12</v>
          </cell>
          <cell r="B1475" t="str">
            <v>AKAP12</v>
          </cell>
          <cell r="C1475">
            <v>1.8779999999999999</v>
          </cell>
          <cell r="D1475">
            <v>7.6600000000000003E-28</v>
          </cell>
          <cell r="E1475" t="str">
            <v>A-kinase anchoring protein 12</v>
          </cell>
          <cell r="F1475" t="str">
            <v>Cytoplasm</v>
          </cell>
          <cell r="G1475" t="str">
            <v>transporter</v>
          </cell>
        </row>
        <row r="1476">
          <cell r="A1476" t="str">
            <v>Plce1</v>
          </cell>
          <cell r="B1476" t="str">
            <v>PLCE1</v>
          </cell>
          <cell r="C1476">
            <v>1.8779999999999999</v>
          </cell>
          <cell r="D1476">
            <v>9.6100000000000004E-16</v>
          </cell>
          <cell r="E1476" t="str">
            <v>phospholipase C epsilon 1</v>
          </cell>
          <cell r="F1476" t="str">
            <v>Cytoplasm</v>
          </cell>
          <cell r="G1476" t="str">
            <v>enzyme</v>
          </cell>
        </row>
        <row r="1477">
          <cell r="A1477" t="str">
            <v>Unc80</v>
          </cell>
          <cell r="B1477" t="str">
            <v>UNC80</v>
          </cell>
          <cell r="C1477">
            <v>1.8759999999999999</v>
          </cell>
          <cell r="D1477">
            <v>0.01</v>
          </cell>
          <cell r="E1477" t="str">
            <v>unc-80 homolog, NALCN channel complex subunit</v>
          </cell>
          <cell r="F1477" t="str">
            <v>Plasma Membrane</v>
          </cell>
          <cell r="G1477" t="str">
            <v>enzyme</v>
          </cell>
        </row>
        <row r="1478">
          <cell r="A1478" t="str">
            <v>Fam129b</v>
          </cell>
          <cell r="B1478" t="str">
            <v>FAM129B</v>
          </cell>
          <cell r="C1478">
            <v>1.8740000000000001</v>
          </cell>
          <cell r="D1478">
            <v>2.3499999999999999E-15</v>
          </cell>
          <cell r="E1478" t="str">
            <v>family with sequence similarity 129 member B</v>
          </cell>
          <cell r="F1478" t="str">
            <v>Cytoplasm</v>
          </cell>
          <cell r="G1478" t="str">
            <v>transcription regulator</v>
          </cell>
        </row>
        <row r="1479">
          <cell r="A1479" t="str">
            <v>Lilra6</v>
          </cell>
          <cell r="B1479" t="str">
            <v>LILRB3</v>
          </cell>
          <cell r="C1479">
            <v>1.8740000000000001</v>
          </cell>
          <cell r="D1479">
            <v>3.7499999999999999E-2</v>
          </cell>
          <cell r="E1479" t="str">
            <v>leukocyte immunoglobulin like receptor B3</v>
          </cell>
          <cell r="F1479" t="str">
            <v>Plasma Membrane</v>
          </cell>
          <cell r="G1479" t="str">
            <v>transmembrane receptor</v>
          </cell>
        </row>
        <row r="1480">
          <cell r="A1480" t="str">
            <v>Fam105a</v>
          </cell>
          <cell r="B1480" t="str">
            <v xml:space="preserve"> </v>
          </cell>
          <cell r="C1480">
            <v>1.8740000000000001</v>
          </cell>
          <cell r="D1480">
            <v>4.51E-6</v>
          </cell>
          <cell r="E1480" t="str">
            <v xml:space="preserve"> </v>
          </cell>
          <cell r="F1480" t="str">
            <v xml:space="preserve"> </v>
          </cell>
          <cell r="G1480" t="str">
            <v xml:space="preserve"> </v>
          </cell>
        </row>
        <row r="1481">
          <cell r="A1481" t="str">
            <v>Slc12a7</v>
          </cell>
          <cell r="B1481" t="str">
            <v>SLC12A7</v>
          </cell>
          <cell r="C1481">
            <v>1.873</v>
          </cell>
          <cell r="D1481">
            <v>6.7900000000000003E-20</v>
          </cell>
          <cell r="E1481" t="str">
            <v>solute carrier family 12 member 7</v>
          </cell>
          <cell r="F1481" t="str">
            <v>Plasma Membrane</v>
          </cell>
          <cell r="G1481" t="str">
            <v>transporter</v>
          </cell>
        </row>
        <row r="1482">
          <cell r="A1482" t="str">
            <v>Tgfbi</v>
          </cell>
          <cell r="B1482" t="str">
            <v>TGFBI</v>
          </cell>
          <cell r="C1482">
            <v>1.871</v>
          </cell>
          <cell r="D1482">
            <v>1.7500000000000001E-13</v>
          </cell>
          <cell r="E1482" t="str">
            <v>transforming growth factor beta induced</v>
          </cell>
          <cell r="F1482" t="str">
            <v>Extracellular Space</v>
          </cell>
          <cell r="G1482" t="str">
            <v>other</v>
          </cell>
        </row>
        <row r="1483">
          <cell r="A1483" t="str">
            <v>BB365896</v>
          </cell>
          <cell r="B1483" t="str">
            <v>BB365896</v>
          </cell>
          <cell r="C1483">
            <v>1.87</v>
          </cell>
          <cell r="D1483">
            <v>1.5599999999999999E-2</v>
          </cell>
          <cell r="E1483" t="str">
            <v>expressed sequence BB365896</v>
          </cell>
          <cell r="F1483" t="str">
            <v>Other</v>
          </cell>
          <cell r="G1483" t="str">
            <v>other</v>
          </cell>
        </row>
        <row r="1484">
          <cell r="A1484" t="str">
            <v>Hk3</v>
          </cell>
          <cell r="B1484" t="str">
            <v>HK3</v>
          </cell>
          <cell r="C1484">
            <v>1.87</v>
          </cell>
          <cell r="D1484">
            <v>3.7699999999999997E-2</v>
          </cell>
          <cell r="E1484" t="str">
            <v>hexokinase 3</v>
          </cell>
          <cell r="F1484" t="str">
            <v>Cytoplasm</v>
          </cell>
          <cell r="G1484" t="str">
            <v>kinase</v>
          </cell>
        </row>
        <row r="1485">
          <cell r="A1485" t="str">
            <v>Tmem28</v>
          </cell>
          <cell r="B1485" t="str">
            <v>FAM155B</v>
          </cell>
          <cell r="C1485">
            <v>1.869</v>
          </cell>
          <cell r="D1485">
            <v>4.71E-5</v>
          </cell>
          <cell r="E1485" t="str">
            <v>family with sequence similarity 155 member B</v>
          </cell>
          <cell r="F1485" t="str">
            <v>Plasma Membrane</v>
          </cell>
          <cell r="G1485" t="str">
            <v>transmembrane receptor</v>
          </cell>
        </row>
        <row r="1486">
          <cell r="A1486" t="str">
            <v>Rgs9bp</v>
          </cell>
          <cell r="B1486" t="str">
            <v>RGS9BP</v>
          </cell>
          <cell r="C1486">
            <v>1.869</v>
          </cell>
          <cell r="D1486">
            <v>3.7699999999999997E-2</v>
          </cell>
          <cell r="E1486" t="str">
            <v>regulator of G protein signaling 9 binding protein</v>
          </cell>
          <cell r="F1486" t="str">
            <v>Plasma Membrane</v>
          </cell>
          <cell r="G1486" t="str">
            <v>other</v>
          </cell>
        </row>
        <row r="1487">
          <cell r="A1487" t="str">
            <v>Gli2</v>
          </cell>
          <cell r="B1487" t="str">
            <v>GLI2</v>
          </cell>
          <cell r="C1487">
            <v>1.8680000000000001</v>
          </cell>
          <cell r="D1487">
            <v>2.6599999999999999E-6</v>
          </cell>
          <cell r="E1487" t="str">
            <v>GLI family zinc finger 2</v>
          </cell>
          <cell r="F1487" t="str">
            <v>Nucleus</v>
          </cell>
          <cell r="G1487" t="str">
            <v>transcription regulator</v>
          </cell>
        </row>
        <row r="1488">
          <cell r="A1488" t="str">
            <v>Cdc42ep5</v>
          </cell>
          <cell r="B1488" t="str">
            <v>CDC42EP5</v>
          </cell>
          <cell r="C1488">
            <v>1.8660000000000001</v>
          </cell>
          <cell r="D1488">
            <v>4.5200000000000001E-8</v>
          </cell>
          <cell r="E1488" t="str">
            <v>CDC42 effector protein 5</v>
          </cell>
          <cell r="F1488" t="str">
            <v>Cytoplasm</v>
          </cell>
          <cell r="G1488" t="str">
            <v>other</v>
          </cell>
        </row>
        <row r="1489">
          <cell r="A1489" t="str">
            <v>Ociad2</v>
          </cell>
          <cell r="B1489" t="str">
            <v>OCIAD2</v>
          </cell>
          <cell r="C1489">
            <v>1.8660000000000001</v>
          </cell>
          <cell r="D1489">
            <v>8.6900000000000003E-13</v>
          </cell>
          <cell r="E1489" t="str">
            <v>OCIA domain containing 2</v>
          </cell>
          <cell r="F1489" t="str">
            <v>Cytoplasm</v>
          </cell>
          <cell r="G1489" t="str">
            <v>other</v>
          </cell>
        </row>
        <row r="1490">
          <cell r="A1490" t="str">
            <v>Dzip1</v>
          </cell>
          <cell r="B1490" t="str">
            <v>DZIP1</v>
          </cell>
          <cell r="C1490">
            <v>1.865</v>
          </cell>
          <cell r="D1490">
            <v>4.0699999999999999E-11</v>
          </cell>
          <cell r="E1490" t="str">
            <v>DAZ interacting zinc finger protein 1</v>
          </cell>
          <cell r="F1490" t="str">
            <v>Cytoplasm</v>
          </cell>
          <cell r="G1490" t="str">
            <v>other</v>
          </cell>
        </row>
        <row r="1491">
          <cell r="A1491" t="str">
            <v>Gm13423</v>
          </cell>
          <cell r="B1491" t="str">
            <v>Gm13423</v>
          </cell>
          <cell r="C1491">
            <v>1.865</v>
          </cell>
          <cell r="D1491">
            <v>8.2799999999999992E-3</v>
          </cell>
          <cell r="E1491" t="str">
            <v>nucleophosmin 1 pseudogene</v>
          </cell>
          <cell r="F1491" t="str">
            <v>Other</v>
          </cell>
          <cell r="G1491" t="str">
            <v>other</v>
          </cell>
        </row>
        <row r="1492">
          <cell r="A1492" t="str">
            <v>Gm26668</v>
          </cell>
          <cell r="B1492" t="str">
            <v xml:space="preserve"> </v>
          </cell>
          <cell r="C1492">
            <v>1.865</v>
          </cell>
          <cell r="D1492">
            <v>1.7899999999999999E-2</v>
          </cell>
          <cell r="E1492" t="str">
            <v xml:space="preserve"> </v>
          </cell>
          <cell r="F1492" t="str">
            <v xml:space="preserve"> </v>
          </cell>
          <cell r="G1492" t="str">
            <v xml:space="preserve"> </v>
          </cell>
        </row>
        <row r="1493">
          <cell r="A1493" t="str">
            <v>Hmcn1</v>
          </cell>
          <cell r="B1493" t="str">
            <v>HMCN1</v>
          </cell>
          <cell r="C1493">
            <v>1.8640000000000001</v>
          </cell>
          <cell r="D1493">
            <v>8.8400000000000005E-10</v>
          </cell>
          <cell r="E1493" t="str">
            <v>hemicentin 1</v>
          </cell>
          <cell r="F1493" t="str">
            <v>Extracellular Space</v>
          </cell>
          <cell r="G1493" t="str">
            <v>other</v>
          </cell>
        </row>
        <row r="1494">
          <cell r="A1494" t="str">
            <v>Lxn</v>
          </cell>
          <cell r="B1494" t="str">
            <v>LXN</v>
          </cell>
          <cell r="C1494">
            <v>1.8640000000000001</v>
          </cell>
          <cell r="D1494">
            <v>5.22E-13</v>
          </cell>
          <cell r="E1494" t="str">
            <v>latexin</v>
          </cell>
          <cell r="F1494" t="str">
            <v>Cytoplasm</v>
          </cell>
          <cell r="G1494" t="str">
            <v>other</v>
          </cell>
        </row>
        <row r="1495">
          <cell r="A1495" t="str">
            <v>Hmgn3</v>
          </cell>
          <cell r="B1495" t="str">
            <v>Hmgn3</v>
          </cell>
          <cell r="C1495">
            <v>1.863</v>
          </cell>
          <cell r="D1495">
            <v>2.9299999999999999E-7</v>
          </cell>
          <cell r="E1495" t="str">
            <v>high mobility group nucleosomal binding domain 3</v>
          </cell>
          <cell r="F1495" t="str">
            <v>Nucleus</v>
          </cell>
          <cell r="G1495" t="str">
            <v>other</v>
          </cell>
        </row>
        <row r="1496">
          <cell r="A1496" t="str">
            <v>Mgat5</v>
          </cell>
          <cell r="B1496" t="str">
            <v>MGAT5</v>
          </cell>
          <cell r="C1496">
            <v>1.8620000000000001</v>
          </cell>
          <cell r="D1496">
            <v>3.59E-11</v>
          </cell>
          <cell r="E1496" t="str">
            <v>alpha-1,6-mannosylglycoprotein 6-beta-N-acetylglucosaminyltransferase</v>
          </cell>
          <cell r="F1496" t="str">
            <v>Cytoplasm</v>
          </cell>
          <cell r="G1496" t="str">
            <v>enzyme</v>
          </cell>
        </row>
        <row r="1497">
          <cell r="A1497" t="str">
            <v>Nckap1l</v>
          </cell>
          <cell r="B1497" t="str">
            <v>NCKAP1L</v>
          </cell>
          <cell r="C1497">
            <v>1.8620000000000001</v>
          </cell>
          <cell r="D1497">
            <v>3.89E-7</v>
          </cell>
          <cell r="E1497" t="str">
            <v>NCK associated protein 1 like</v>
          </cell>
          <cell r="F1497" t="str">
            <v>Plasma Membrane</v>
          </cell>
          <cell r="G1497" t="str">
            <v>other</v>
          </cell>
        </row>
        <row r="1498">
          <cell r="A1498" t="str">
            <v>Zfp169</v>
          </cell>
          <cell r="B1498" t="str">
            <v>ZNF169</v>
          </cell>
          <cell r="C1498">
            <v>1.8620000000000001</v>
          </cell>
          <cell r="D1498">
            <v>1.22E-5</v>
          </cell>
          <cell r="E1498" t="str">
            <v>zinc finger protein 169</v>
          </cell>
          <cell r="F1498" t="str">
            <v>Nucleus</v>
          </cell>
          <cell r="G1498" t="str">
            <v>transcription regulator</v>
          </cell>
        </row>
        <row r="1499">
          <cell r="A1499" t="str">
            <v>Atp2a2</v>
          </cell>
          <cell r="B1499" t="str">
            <v>ATP2A2</v>
          </cell>
          <cell r="C1499">
            <v>1.86</v>
          </cell>
          <cell r="D1499">
            <v>1.5800000000000001E-18</v>
          </cell>
          <cell r="E1499" t="str">
            <v>ATPase sarcoplasmic/endoplasmic reticulum Ca2+ transporting 2</v>
          </cell>
          <cell r="F1499" t="str">
            <v>Cytoplasm</v>
          </cell>
          <cell r="G1499" t="str">
            <v>transporter</v>
          </cell>
        </row>
        <row r="1500">
          <cell r="A1500" t="str">
            <v>B130024G19Rik</v>
          </cell>
          <cell r="B1500" t="str">
            <v>B130024G19Rik</v>
          </cell>
          <cell r="C1500">
            <v>1.859</v>
          </cell>
          <cell r="D1500">
            <v>6.5200000000000003E-6</v>
          </cell>
          <cell r="E1500" t="str">
            <v>RIKEN cDNA B130024G19 gene</v>
          </cell>
          <cell r="F1500" t="str">
            <v>Other</v>
          </cell>
          <cell r="G1500" t="str">
            <v>other</v>
          </cell>
        </row>
        <row r="1501">
          <cell r="A1501" t="str">
            <v>Gatm</v>
          </cell>
          <cell r="B1501" t="str">
            <v>GATM</v>
          </cell>
          <cell r="C1501">
            <v>1.8560000000000001</v>
          </cell>
          <cell r="D1501">
            <v>1.9899999999999998E-12</v>
          </cell>
          <cell r="E1501" t="str">
            <v>glycine amidinotransferase</v>
          </cell>
          <cell r="F1501" t="str">
            <v>Cytoplasm</v>
          </cell>
          <cell r="G1501" t="str">
            <v>enzyme</v>
          </cell>
        </row>
        <row r="1502">
          <cell r="A1502" t="str">
            <v>Tspyl4</v>
          </cell>
          <cell r="B1502" t="str">
            <v>TSPYL4</v>
          </cell>
          <cell r="C1502">
            <v>1.8560000000000001</v>
          </cell>
          <cell r="D1502">
            <v>7.1099999999999995E-8</v>
          </cell>
          <cell r="E1502" t="str">
            <v>TSPY like 4</v>
          </cell>
          <cell r="F1502" t="str">
            <v>Nucleus</v>
          </cell>
          <cell r="G1502" t="str">
            <v>other</v>
          </cell>
        </row>
        <row r="1503">
          <cell r="A1503" t="str">
            <v>Gm37691</v>
          </cell>
          <cell r="B1503" t="str">
            <v xml:space="preserve"> </v>
          </cell>
          <cell r="C1503">
            <v>1.8560000000000001</v>
          </cell>
          <cell r="D1503">
            <v>5.8100000000000004E-9</v>
          </cell>
          <cell r="E1503" t="str">
            <v xml:space="preserve"> </v>
          </cell>
          <cell r="F1503" t="str">
            <v xml:space="preserve"> </v>
          </cell>
          <cell r="G1503" t="str">
            <v xml:space="preserve"> </v>
          </cell>
        </row>
        <row r="1504">
          <cell r="A1504" t="str">
            <v>Scrn1</v>
          </cell>
          <cell r="B1504" t="str">
            <v>SCRN1</v>
          </cell>
          <cell r="C1504">
            <v>1.855</v>
          </cell>
          <cell r="D1504">
            <v>1.9400000000000001E-22</v>
          </cell>
          <cell r="E1504" t="str">
            <v>secernin 1</v>
          </cell>
          <cell r="F1504" t="str">
            <v>Cytoplasm</v>
          </cell>
          <cell r="G1504" t="str">
            <v>other</v>
          </cell>
        </row>
        <row r="1505">
          <cell r="A1505" t="str">
            <v>Tmc5</v>
          </cell>
          <cell r="B1505" t="str">
            <v>TMC5</v>
          </cell>
          <cell r="C1505">
            <v>1.855</v>
          </cell>
          <cell r="D1505">
            <v>3.9699999999999999E-2</v>
          </cell>
          <cell r="E1505" t="str">
            <v>transmembrane channel like 5</v>
          </cell>
          <cell r="F1505" t="str">
            <v>Cytoplasm</v>
          </cell>
          <cell r="G1505" t="str">
            <v>other</v>
          </cell>
        </row>
        <row r="1506">
          <cell r="A1506" t="str">
            <v>Gm26852</v>
          </cell>
          <cell r="B1506" t="str">
            <v xml:space="preserve"> </v>
          </cell>
          <cell r="C1506">
            <v>1.855</v>
          </cell>
          <cell r="D1506">
            <v>2.9399999999999999E-2</v>
          </cell>
          <cell r="E1506" t="str">
            <v xml:space="preserve"> </v>
          </cell>
          <cell r="F1506" t="str">
            <v xml:space="preserve"> </v>
          </cell>
          <cell r="G1506" t="str">
            <v xml:space="preserve"> </v>
          </cell>
        </row>
        <row r="1507">
          <cell r="A1507" t="str">
            <v>Nfkbie</v>
          </cell>
          <cell r="B1507" t="str">
            <v>NFKBIE</v>
          </cell>
          <cell r="C1507">
            <v>1.853</v>
          </cell>
          <cell r="D1507">
            <v>4.6999999999999997E-5</v>
          </cell>
          <cell r="E1507" t="str">
            <v>NFKB inhibitor epsilon</v>
          </cell>
          <cell r="F1507" t="str">
            <v>Nucleus</v>
          </cell>
          <cell r="G1507" t="str">
            <v>transcription regulator</v>
          </cell>
        </row>
        <row r="1508">
          <cell r="A1508" t="str">
            <v>Fam83d</v>
          </cell>
          <cell r="B1508" t="str">
            <v>FAM83D</v>
          </cell>
          <cell r="C1508">
            <v>1.851</v>
          </cell>
          <cell r="D1508">
            <v>4.41E-2</v>
          </cell>
          <cell r="E1508" t="str">
            <v>family with sequence similarity 83 member D</v>
          </cell>
          <cell r="F1508" t="str">
            <v>Cytoplasm</v>
          </cell>
          <cell r="G1508" t="str">
            <v>other</v>
          </cell>
        </row>
        <row r="1509">
          <cell r="A1509" t="str">
            <v>Pygl</v>
          </cell>
          <cell r="B1509" t="str">
            <v>PYGL</v>
          </cell>
          <cell r="C1509">
            <v>1.851</v>
          </cell>
          <cell r="D1509">
            <v>3.4300000000000003E-8</v>
          </cell>
          <cell r="E1509" t="str">
            <v>glycogen phosphorylase L</v>
          </cell>
          <cell r="F1509" t="str">
            <v>Cytoplasm</v>
          </cell>
          <cell r="G1509" t="str">
            <v>enzyme</v>
          </cell>
        </row>
        <row r="1510">
          <cell r="A1510" t="str">
            <v>Hebp2</v>
          </cell>
          <cell r="B1510" t="str">
            <v>HEBP2</v>
          </cell>
          <cell r="C1510">
            <v>1.85</v>
          </cell>
          <cell r="D1510">
            <v>2.7E-2</v>
          </cell>
          <cell r="E1510" t="str">
            <v>heme binding protein 2</v>
          </cell>
          <cell r="F1510" t="str">
            <v>Cytoplasm</v>
          </cell>
          <cell r="G1510" t="str">
            <v>other</v>
          </cell>
        </row>
        <row r="1511">
          <cell r="A1511" t="str">
            <v>Stxbp2</v>
          </cell>
          <cell r="B1511" t="str">
            <v>STXBP2</v>
          </cell>
          <cell r="C1511">
            <v>1.85</v>
          </cell>
          <cell r="D1511">
            <v>2.24E-4</v>
          </cell>
          <cell r="E1511" t="str">
            <v>syntaxin binding protein 2</v>
          </cell>
          <cell r="F1511" t="str">
            <v>Plasma Membrane</v>
          </cell>
          <cell r="G1511" t="str">
            <v>transporter</v>
          </cell>
        </row>
        <row r="1512">
          <cell r="A1512" t="str">
            <v>Gm42651</v>
          </cell>
          <cell r="B1512" t="str">
            <v xml:space="preserve"> </v>
          </cell>
          <cell r="C1512">
            <v>1.85</v>
          </cell>
          <cell r="D1512">
            <v>3.0700000000000002E-2</v>
          </cell>
          <cell r="E1512" t="str">
            <v xml:space="preserve"> </v>
          </cell>
          <cell r="F1512" t="str">
            <v xml:space="preserve"> </v>
          </cell>
          <cell r="G1512" t="str">
            <v xml:space="preserve"> </v>
          </cell>
        </row>
        <row r="1513">
          <cell r="A1513" t="str">
            <v>Rab11fip4</v>
          </cell>
          <cell r="B1513" t="str">
            <v>RAB11FIP4</v>
          </cell>
          <cell r="C1513">
            <v>1.8480000000000001</v>
          </cell>
          <cell r="D1513">
            <v>4.7199999999999999E-2</v>
          </cell>
          <cell r="E1513" t="str">
            <v>RAB11 family interacting protein 4</v>
          </cell>
          <cell r="F1513" t="str">
            <v>Cytoplasm</v>
          </cell>
          <cell r="G1513" t="str">
            <v>other</v>
          </cell>
        </row>
        <row r="1514">
          <cell r="A1514" t="str">
            <v>Slc22a17</v>
          </cell>
          <cell r="B1514" t="str">
            <v>SLC22A17</v>
          </cell>
          <cell r="C1514">
            <v>1.847</v>
          </cell>
          <cell r="D1514">
            <v>8.5999999999999998E-26</v>
          </cell>
          <cell r="E1514" t="str">
            <v>solute carrier family 22 member 17</v>
          </cell>
          <cell r="F1514" t="str">
            <v>Plasma Membrane</v>
          </cell>
          <cell r="G1514" t="str">
            <v>transporter</v>
          </cell>
        </row>
        <row r="1515">
          <cell r="A1515" t="str">
            <v>Srgap1</v>
          </cell>
          <cell r="B1515" t="str">
            <v>SRGAP1</v>
          </cell>
          <cell r="C1515">
            <v>1.8460000000000001</v>
          </cell>
          <cell r="D1515">
            <v>4.1899999999999998E-8</v>
          </cell>
          <cell r="E1515" t="str">
            <v>SLIT-ROBO Rho GTPase activating protein 1</v>
          </cell>
          <cell r="F1515" t="str">
            <v>Cytoplasm</v>
          </cell>
          <cell r="G1515" t="str">
            <v>other</v>
          </cell>
        </row>
        <row r="1516">
          <cell r="A1516" t="str">
            <v>Igsf11</v>
          </cell>
          <cell r="B1516" t="str">
            <v>IGSF11</v>
          </cell>
          <cell r="C1516">
            <v>1.845</v>
          </cell>
          <cell r="D1516">
            <v>1.6299999999999999E-3</v>
          </cell>
          <cell r="E1516" t="str">
            <v>immunoglobulin superfamily member 11</v>
          </cell>
          <cell r="F1516" t="str">
            <v>Plasma Membrane</v>
          </cell>
          <cell r="G1516" t="str">
            <v>other</v>
          </cell>
        </row>
        <row r="1517">
          <cell r="A1517" t="str">
            <v>Lbp</v>
          </cell>
          <cell r="B1517" t="str">
            <v>LBP</v>
          </cell>
          <cell r="C1517">
            <v>1.843</v>
          </cell>
          <cell r="D1517">
            <v>4.5500000000000002E-9</v>
          </cell>
          <cell r="E1517" t="str">
            <v>lipopolysaccharide binding protein</v>
          </cell>
          <cell r="F1517" t="str">
            <v>Plasma Membrane</v>
          </cell>
          <cell r="G1517" t="str">
            <v>transporter</v>
          </cell>
        </row>
        <row r="1518">
          <cell r="A1518" t="str">
            <v>Glt8d2</v>
          </cell>
          <cell r="B1518" t="str">
            <v>GLT8D2</v>
          </cell>
          <cell r="C1518">
            <v>1.8420000000000001</v>
          </cell>
          <cell r="D1518">
            <v>2.0799999999999999E-4</v>
          </cell>
          <cell r="E1518" t="str">
            <v>glycosyltransferase 8 domain containing 2</v>
          </cell>
          <cell r="F1518" t="str">
            <v>Other</v>
          </cell>
          <cell r="G1518" t="str">
            <v>enzyme</v>
          </cell>
        </row>
        <row r="1519">
          <cell r="A1519" t="str">
            <v>Igfbp4</v>
          </cell>
          <cell r="B1519" t="str">
            <v>IGFBP4</v>
          </cell>
          <cell r="C1519">
            <v>1.8420000000000001</v>
          </cell>
          <cell r="D1519">
            <v>1.1700000000000001E-19</v>
          </cell>
          <cell r="E1519" t="str">
            <v>insulin like growth factor binding protein 4</v>
          </cell>
          <cell r="F1519" t="str">
            <v>Extracellular Space</v>
          </cell>
          <cell r="G1519" t="str">
            <v>other</v>
          </cell>
        </row>
        <row r="1520">
          <cell r="A1520" t="str">
            <v>Gm17080</v>
          </cell>
          <cell r="B1520" t="str">
            <v xml:space="preserve"> </v>
          </cell>
          <cell r="C1520">
            <v>1.8420000000000001</v>
          </cell>
          <cell r="D1520">
            <v>1.3100000000000001E-4</v>
          </cell>
          <cell r="E1520" t="str">
            <v xml:space="preserve"> </v>
          </cell>
          <cell r="F1520" t="str">
            <v xml:space="preserve"> </v>
          </cell>
          <cell r="G1520" t="str">
            <v xml:space="preserve"> </v>
          </cell>
        </row>
        <row r="1521">
          <cell r="A1521" t="str">
            <v>Pabpc4l</v>
          </cell>
          <cell r="B1521" t="str">
            <v>PABPC4L</v>
          </cell>
          <cell r="C1521">
            <v>1.841</v>
          </cell>
          <cell r="D1521">
            <v>2.24E-2</v>
          </cell>
          <cell r="E1521" t="str">
            <v>poly(A) binding protein cytoplasmic 4 like</v>
          </cell>
          <cell r="F1521" t="str">
            <v>Other</v>
          </cell>
          <cell r="G1521" t="str">
            <v>other</v>
          </cell>
        </row>
        <row r="1522">
          <cell r="A1522" t="str">
            <v>Rdh10</v>
          </cell>
          <cell r="B1522" t="str">
            <v>RDH10</v>
          </cell>
          <cell r="C1522">
            <v>1.8340000000000001</v>
          </cell>
          <cell r="D1522">
            <v>2.4600000000000001E-20</v>
          </cell>
          <cell r="E1522" t="str">
            <v>retinol dehydrogenase 10</v>
          </cell>
          <cell r="F1522" t="str">
            <v>Nucleus</v>
          </cell>
          <cell r="G1522" t="str">
            <v>enzyme</v>
          </cell>
        </row>
        <row r="1523">
          <cell r="A1523" t="str">
            <v>Adcy1</v>
          </cell>
          <cell r="B1523" t="str">
            <v>ADCY1</v>
          </cell>
          <cell r="C1523">
            <v>1.8320000000000001</v>
          </cell>
          <cell r="D1523">
            <v>2.5599999999999998E-19</v>
          </cell>
          <cell r="E1523" t="str">
            <v>adenylate cyclase 1</v>
          </cell>
          <cell r="F1523" t="str">
            <v>Plasma Membrane</v>
          </cell>
          <cell r="G1523" t="str">
            <v>enzyme</v>
          </cell>
        </row>
        <row r="1524">
          <cell r="A1524" t="str">
            <v>Col4a5</v>
          </cell>
          <cell r="B1524" t="str">
            <v>COL4A5</v>
          </cell>
          <cell r="C1524">
            <v>1.8320000000000001</v>
          </cell>
          <cell r="D1524">
            <v>9.4000000000000006E-10</v>
          </cell>
          <cell r="E1524" t="str">
            <v>collagen type IV alpha 5 chain</v>
          </cell>
          <cell r="F1524" t="str">
            <v>Extracellular Space</v>
          </cell>
          <cell r="G1524" t="str">
            <v>other</v>
          </cell>
        </row>
        <row r="1525">
          <cell r="A1525" t="str">
            <v>Traf3ip3</v>
          </cell>
          <cell r="B1525" t="str">
            <v>TRAF3IP3</v>
          </cell>
          <cell r="C1525">
            <v>1.8320000000000001</v>
          </cell>
          <cell r="D1525">
            <v>1.03E-4</v>
          </cell>
          <cell r="E1525" t="str">
            <v>TRAF3 interacting protein 3</v>
          </cell>
          <cell r="F1525" t="str">
            <v>Other</v>
          </cell>
          <cell r="G1525" t="str">
            <v>other</v>
          </cell>
        </row>
        <row r="1526">
          <cell r="A1526" t="str">
            <v>Ms4a6d</v>
          </cell>
          <cell r="B1526" t="str">
            <v>MS4A6A</v>
          </cell>
          <cell r="C1526">
            <v>1.831</v>
          </cell>
          <cell r="D1526">
            <v>3.97E-4</v>
          </cell>
          <cell r="E1526" t="str">
            <v>membrane spanning 4-domains A6A</v>
          </cell>
          <cell r="F1526" t="str">
            <v>Other</v>
          </cell>
          <cell r="G1526" t="str">
            <v>other</v>
          </cell>
        </row>
        <row r="1527">
          <cell r="A1527" t="str">
            <v>Slitrk3</v>
          </cell>
          <cell r="B1527" t="str">
            <v>SLITRK3</v>
          </cell>
          <cell r="C1527">
            <v>1.831</v>
          </cell>
          <cell r="D1527">
            <v>2.75E-2</v>
          </cell>
          <cell r="E1527" t="str">
            <v>SLIT and NTRK like family member 3</v>
          </cell>
          <cell r="F1527" t="str">
            <v>Plasma Membrane</v>
          </cell>
          <cell r="G1527" t="str">
            <v>other</v>
          </cell>
        </row>
        <row r="1528">
          <cell r="A1528" t="str">
            <v>Spi1</v>
          </cell>
          <cell r="B1528" t="str">
            <v>SPI1</v>
          </cell>
          <cell r="C1528">
            <v>1.83</v>
          </cell>
          <cell r="D1528">
            <v>4.4499999999999997E-7</v>
          </cell>
          <cell r="E1528" t="str">
            <v>Spi-1 proto-oncogene</v>
          </cell>
          <cell r="F1528" t="str">
            <v>Nucleus</v>
          </cell>
          <cell r="G1528" t="str">
            <v>transcription regulator</v>
          </cell>
        </row>
        <row r="1529">
          <cell r="A1529" t="str">
            <v>Ndrg1</v>
          </cell>
          <cell r="B1529" t="str">
            <v>NDRG1</v>
          </cell>
          <cell r="C1529">
            <v>1.829</v>
          </cell>
          <cell r="D1529">
            <v>3.0999999999999998E-17</v>
          </cell>
          <cell r="E1529" t="str">
            <v>N-myc downstream regulated 1</v>
          </cell>
          <cell r="F1529" t="str">
            <v>Nucleus</v>
          </cell>
          <cell r="G1529" t="str">
            <v>kinase</v>
          </cell>
        </row>
        <row r="1530">
          <cell r="A1530" t="str">
            <v>Tmem158</v>
          </cell>
          <cell r="B1530" t="str">
            <v>TMEM158</v>
          </cell>
          <cell r="C1530">
            <v>1.829</v>
          </cell>
          <cell r="D1530">
            <v>8.68E-10</v>
          </cell>
          <cell r="E1530" t="str">
            <v>transmembrane protein 158 (gene/pseudogene)</v>
          </cell>
          <cell r="F1530" t="str">
            <v>Plasma Membrane</v>
          </cell>
          <cell r="G1530" t="str">
            <v>other</v>
          </cell>
        </row>
        <row r="1531">
          <cell r="A1531" t="str">
            <v>Car5b</v>
          </cell>
          <cell r="B1531" t="str">
            <v>CA5B</v>
          </cell>
          <cell r="C1531">
            <v>1.8280000000000001</v>
          </cell>
          <cell r="D1531">
            <v>1.7200000000000001E-5</v>
          </cell>
          <cell r="E1531" t="str">
            <v>carbonic anhydrase 5B</v>
          </cell>
          <cell r="F1531" t="str">
            <v>Cytoplasm</v>
          </cell>
          <cell r="G1531" t="str">
            <v>enzyme</v>
          </cell>
        </row>
        <row r="1532">
          <cell r="A1532" t="str">
            <v>Col28a1</v>
          </cell>
          <cell r="B1532" t="str">
            <v>COL28A1</v>
          </cell>
          <cell r="C1532">
            <v>1.8280000000000001</v>
          </cell>
          <cell r="D1532">
            <v>7.7899999999999997E-7</v>
          </cell>
          <cell r="E1532" t="str">
            <v>collagen type XXVIII alpha 1 chain</v>
          </cell>
          <cell r="F1532" t="str">
            <v>Extracellular Space</v>
          </cell>
          <cell r="G1532" t="str">
            <v>other</v>
          </cell>
        </row>
        <row r="1533">
          <cell r="A1533" t="str">
            <v>Runx1</v>
          </cell>
          <cell r="B1533" t="str">
            <v>RUNX1</v>
          </cell>
          <cell r="C1533">
            <v>1.8280000000000001</v>
          </cell>
          <cell r="D1533">
            <v>5.3600000000000002E-4</v>
          </cell>
          <cell r="E1533" t="str">
            <v>runt related transcription factor 1</v>
          </cell>
          <cell r="F1533" t="str">
            <v>Nucleus</v>
          </cell>
          <cell r="G1533" t="str">
            <v>transcription regulator</v>
          </cell>
        </row>
        <row r="1534">
          <cell r="A1534" t="str">
            <v>Dpysl3</v>
          </cell>
          <cell r="B1534" t="str">
            <v>DPYSL3</v>
          </cell>
          <cell r="C1534">
            <v>1.8260000000000001</v>
          </cell>
          <cell r="D1534">
            <v>6.4699999999999997E-13</v>
          </cell>
          <cell r="E1534" t="str">
            <v>dihydropyrimidinase like 3</v>
          </cell>
          <cell r="F1534" t="str">
            <v>Cytoplasm</v>
          </cell>
          <cell r="G1534" t="str">
            <v>enzyme</v>
          </cell>
        </row>
        <row r="1535">
          <cell r="A1535" t="str">
            <v>Fasn</v>
          </cell>
          <cell r="B1535" t="str">
            <v>FASN</v>
          </cell>
          <cell r="C1535">
            <v>1.825</v>
          </cell>
          <cell r="D1535">
            <v>2.7799999999999999E-21</v>
          </cell>
          <cell r="E1535" t="str">
            <v>fatty acid synthase</v>
          </cell>
          <cell r="F1535" t="str">
            <v>Cytoplasm</v>
          </cell>
          <cell r="G1535" t="str">
            <v>enzyme</v>
          </cell>
        </row>
        <row r="1536">
          <cell r="A1536" t="str">
            <v>Tmem229b</v>
          </cell>
          <cell r="B1536" t="str">
            <v>TMEM229B</v>
          </cell>
          <cell r="C1536">
            <v>1.825</v>
          </cell>
          <cell r="D1536">
            <v>1.2500000000000001E-16</v>
          </cell>
          <cell r="E1536" t="str">
            <v>transmembrane protein 229B</v>
          </cell>
          <cell r="F1536" t="str">
            <v>Other</v>
          </cell>
          <cell r="G1536" t="str">
            <v>other</v>
          </cell>
        </row>
        <row r="1537">
          <cell r="A1537" t="str">
            <v>Cybb</v>
          </cell>
          <cell r="B1537" t="str">
            <v>CYBB</v>
          </cell>
          <cell r="C1537">
            <v>1.8240000000000001</v>
          </cell>
          <cell r="D1537">
            <v>3.2100000000000003E-8</v>
          </cell>
          <cell r="E1537" t="str">
            <v>cytochrome b-245 beta chain</v>
          </cell>
          <cell r="F1537" t="str">
            <v>Cytoplasm</v>
          </cell>
          <cell r="G1537" t="str">
            <v>enzyme</v>
          </cell>
        </row>
        <row r="1538">
          <cell r="A1538" t="str">
            <v>Ankrd13d</v>
          </cell>
          <cell r="B1538" t="str">
            <v>ANKRD13D</v>
          </cell>
          <cell r="C1538">
            <v>1.8220000000000001</v>
          </cell>
          <cell r="D1538">
            <v>4.4799999999999996E-3</v>
          </cell>
          <cell r="E1538" t="str">
            <v>ankyrin repeat domain 13D</v>
          </cell>
          <cell r="F1538" t="str">
            <v>Plasma Membrane</v>
          </cell>
          <cell r="G1538" t="str">
            <v>other</v>
          </cell>
        </row>
        <row r="1539">
          <cell r="A1539" t="str">
            <v>Gm15728</v>
          </cell>
          <cell r="B1539" t="str">
            <v>Gm15728</v>
          </cell>
          <cell r="C1539">
            <v>1.8220000000000001</v>
          </cell>
          <cell r="D1539">
            <v>2.58E-2</v>
          </cell>
          <cell r="E1539" t="str">
            <v>predicted gene 15728</v>
          </cell>
          <cell r="F1539" t="str">
            <v>Other</v>
          </cell>
          <cell r="G1539" t="str">
            <v>other</v>
          </cell>
        </row>
        <row r="1540">
          <cell r="A1540" t="str">
            <v>Lrrc27</v>
          </cell>
          <cell r="B1540" t="str">
            <v>LRRC27</v>
          </cell>
          <cell r="C1540">
            <v>1.8220000000000001</v>
          </cell>
          <cell r="D1540">
            <v>2.92E-8</v>
          </cell>
          <cell r="E1540" t="str">
            <v>leucine rich repeat containing 27</v>
          </cell>
          <cell r="F1540" t="str">
            <v>Other</v>
          </cell>
          <cell r="G1540" t="str">
            <v>other</v>
          </cell>
        </row>
        <row r="1541">
          <cell r="A1541" t="str">
            <v>Ncf2</v>
          </cell>
          <cell r="B1541" t="str">
            <v>NCF2</v>
          </cell>
          <cell r="C1541">
            <v>1.8220000000000001</v>
          </cell>
          <cell r="D1541">
            <v>2.6299999999999998E-6</v>
          </cell>
          <cell r="E1541" t="str">
            <v>neutrophil cytosolic factor 2</v>
          </cell>
          <cell r="F1541" t="str">
            <v>Cytoplasm</v>
          </cell>
          <cell r="G1541" t="str">
            <v>enzyme</v>
          </cell>
        </row>
        <row r="1542">
          <cell r="A1542" t="str">
            <v>Cd84</v>
          </cell>
          <cell r="B1542" t="str">
            <v>CD84</v>
          </cell>
          <cell r="C1542">
            <v>1.821</v>
          </cell>
          <cell r="D1542">
            <v>4.0099999999999997E-3</v>
          </cell>
          <cell r="E1542" t="str">
            <v>CD84 molecule</v>
          </cell>
          <cell r="F1542" t="str">
            <v>Plasma Membrane</v>
          </cell>
          <cell r="G1542" t="str">
            <v>other</v>
          </cell>
        </row>
        <row r="1543">
          <cell r="A1543" t="str">
            <v>Adgrd1</v>
          </cell>
          <cell r="B1543" t="str">
            <v>ADGRD1</v>
          </cell>
          <cell r="C1543">
            <v>1.82</v>
          </cell>
          <cell r="D1543">
            <v>1.12E-17</v>
          </cell>
          <cell r="E1543" t="str">
            <v>adhesion G protein-coupled receptor D1</v>
          </cell>
          <cell r="F1543" t="str">
            <v>Plasma Membrane</v>
          </cell>
          <cell r="G1543" t="str">
            <v>G-protein coupled receptor</v>
          </cell>
        </row>
        <row r="1544">
          <cell r="A1544" t="str">
            <v>Csf2rb2</v>
          </cell>
          <cell r="B1544" t="str">
            <v>CSF2RB</v>
          </cell>
          <cell r="C1544">
            <v>1.82</v>
          </cell>
          <cell r="D1544">
            <v>4.2799999999999997E-6</v>
          </cell>
          <cell r="E1544" t="str">
            <v>colony stimulating factor 2 receptor beta common subunit</v>
          </cell>
          <cell r="F1544" t="str">
            <v>Plasma Membrane</v>
          </cell>
          <cell r="G1544" t="str">
            <v>transmembrane receptor</v>
          </cell>
        </row>
        <row r="1545">
          <cell r="A1545" t="str">
            <v>Cend1</v>
          </cell>
          <cell r="B1545" t="str">
            <v>CEND1</v>
          </cell>
          <cell r="C1545">
            <v>1.819</v>
          </cell>
          <cell r="D1545">
            <v>2.5600000000000001E-6</v>
          </cell>
          <cell r="E1545" t="str">
            <v>cell cycle exit and neuronal differentiation 1</v>
          </cell>
          <cell r="F1545" t="str">
            <v>Other</v>
          </cell>
          <cell r="G1545" t="str">
            <v>other</v>
          </cell>
        </row>
        <row r="1546">
          <cell r="A1546" t="str">
            <v>Chst10</v>
          </cell>
          <cell r="B1546" t="str">
            <v>CHST10</v>
          </cell>
          <cell r="C1546">
            <v>1.819</v>
          </cell>
          <cell r="D1546">
            <v>1.43E-2</v>
          </cell>
          <cell r="E1546" t="str">
            <v>carbohydrate sulfotransferase 10</v>
          </cell>
          <cell r="F1546" t="str">
            <v>Cytoplasm</v>
          </cell>
          <cell r="G1546" t="str">
            <v>enzyme</v>
          </cell>
        </row>
        <row r="1547">
          <cell r="A1547" t="str">
            <v>Abcg1</v>
          </cell>
          <cell r="B1547" t="str">
            <v>ABCG1</v>
          </cell>
          <cell r="C1547">
            <v>1.8169999999999999</v>
          </cell>
          <cell r="D1547">
            <v>5.0100000000000003E-6</v>
          </cell>
          <cell r="E1547" t="str">
            <v>ATP binding cassette subfamily G member 1</v>
          </cell>
          <cell r="F1547" t="str">
            <v>Plasma Membrane</v>
          </cell>
          <cell r="G1547" t="str">
            <v>transporter</v>
          </cell>
        </row>
        <row r="1548">
          <cell r="A1548" t="str">
            <v>Pabpc1l</v>
          </cell>
          <cell r="B1548" t="str">
            <v>PABPC1L</v>
          </cell>
          <cell r="C1548">
            <v>1.8169999999999999</v>
          </cell>
          <cell r="D1548">
            <v>8.2699999999999996E-3</v>
          </cell>
          <cell r="E1548" t="str">
            <v>poly(A) binding protein cytoplasmic 1 like</v>
          </cell>
          <cell r="F1548" t="str">
            <v>Cytoplasm</v>
          </cell>
          <cell r="G1548" t="str">
            <v>other</v>
          </cell>
        </row>
        <row r="1549">
          <cell r="A1549" t="str">
            <v>Pcdh7</v>
          </cell>
          <cell r="B1549" t="str">
            <v>PCDH7</v>
          </cell>
          <cell r="C1549">
            <v>1.8169999999999999</v>
          </cell>
          <cell r="D1549">
            <v>4.6200000000000001E-12</v>
          </cell>
          <cell r="E1549" t="str">
            <v>protocadherin 7</v>
          </cell>
          <cell r="F1549" t="str">
            <v>Plasma Membrane</v>
          </cell>
          <cell r="G1549" t="str">
            <v>other</v>
          </cell>
        </row>
        <row r="1550">
          <cell r="A1550" t="str">
            <v>Hmcn2</v>
          </cell>
          <cell r="B1550" t="str">
            <v>HMCN2</v>
          </cell>
          <cell r="C1550">
            <v>1.8149999999999999</v>
          </cell>
          <cell r="D1550">
            <v>2.9199999999999998E-14</v>
          </cell>
          <cell r="E1550" t="str">
            <v>hemicentin 2</v>
          </cell>
          <cell r="F1550" t="str">
            <v>Extracellular Space</v>
          </cell>
          <cell r="G1550" t="str">
            <v>other</v>
          </cell>
        </row>
        <row r="1551">
          <cell r="A1551" t="str">
            <v>Mmp3</v>
          </cell>
          <cell r="B1551" t="str">
            <v>MMP3</v>
          </cell>
          <cell r="C1551">
            <v>1.8140000000000001</v>
          </cell>
          <cell r="D1551">
            <v>2.5700000000000001E-2</v>
          </cell>
          <cell r="E1551" t="str">
            <v>matrix metallopeptidase 3</v>
          </cell>
          <cell r="F1551" t="str">
            <v>Extracellular Space</v>
          </cell>
          <cell r="G1551" t="str">
            <v>peptidase</v>
          </cell>
        </row>
        <row r="1552">
          <cell r="A1552" t="str">
            <v>Cgnl1</v>
          </cell>
          <cell r="B1552" t="str">
            <v>CGNL1</v>
          </cell>
          <cell r="C1552">
            <v>1.8129999999999999</v>
          </cell>
          <cell r="D1552">
            <v>2.2600000000000001E-21</v>
          </cell>
          <cell r="E1552" t="str">
            <v>cingulin like 1</v>
          </cell>
          <cell r="F1552" t="str">
            <v>Plasma Membrane</v>
          </cell>
          <cell r="G1552" t="str">
            <v>other</v>
          </cell>
        </row>
        <row r="1553">
          <cell r="A1553" t="str">
            <v>Dap</v>
          </cell>
          <cell r="B1553" t="str">
            <v>DAP</v>
          </cell>
          <cell r="C1553">
            <v>1.8129999999999999</v>
          </cell>
          <cell r="D1553">
            <v>2.3999999999999999E-18</v>
          </cell>
          <cell r="E1553" t="str">
            <v>death associated protein</v>
          </cell>
          <cell r="F1553" t="str">
            <v>Cytoplasm</v>
          </cell>
          <cell r="G1553" t="str">
            <v>transcription regulator</v>
          </cell>
        </row>
        <row r="1554">
          <cell r="A1554" t="str">
            <v>Gnaz</v>
          </cell>
          <cell r="B1554" t="str">
            <v>GNAZ</v>
          </cell>
          <cell r="C1554">
            <v>1.81</v>
          </cell>
          <cell r="D1554">
            <v>8.8199999999999997E-4</v>
          </cell>
          <cell r="E1554" t="str">
            <v>G protein subunit alpha z</v>
          </cell>
          <cell r="F1554" t="str">
            <v>Plasma Membrane</v>
          </cell>
          <cell r="G1554" t="str">
            <v>enzyme</v>
          </cell>
        </row>
        <row r="1555">
          <cell r="A1555" t="str">
            <v>Milr1</v>
          </cell>
          <cell r="B1555" t="str">
            <v>Milr1</v>
          </cell>
          <cell r="C1555">
            <v>1.81</v>
          </cell>
          <cell r="D1555">
            <v>1.9599999999999999E-2</v>
          </cell>
          <cell r="E1555" t="str">
            <v>mast cell immunoglobulin like receptor 1</v>
          </cell>
          <cell r="F1555" t="str">
            <v>Plasma Membrane</v>
          </cell>
          <cell r="G1555" t="str">
            <v>other</v>
          </cell>
        </row>
        <row r="1556">
          <cell r="A1556" t="str">
            <v>Ppfia4</v>
          </cell>
          <cell r="B1556" t="str">
            <v>Ppfia4</v>
          </cell>
          <cell r="C1556">
            <v>1.81</v>
          </cell>
          <cell r="D1556">
            <v>3.0199999999999999E-10</v>
          </cell>
          <cell r="E1556" t="str">
            <v>protein tyrosine phosphatase, receptor type, f polypeptide (PTPRF), interacting protein (liprin), alpha 4</v>
          </cell>
          <cell r="F1556" t="str">
            <v>Plasma Membrane</v>
          </cell>
          <cell r="G1556" t="str">
            <v>other</v>
          </cell>
        </row>
        <row r="1557">
          <cell r="A1557" t="str">
            <v>Prtg</v>
          </cell>
          <cell r="B1557" t="str">
            <v>PRTG</v>
          </cell>
          <cell r="C1557">
            <v>1.81</v>
          </cell>
          <cell r="D1557">
            <v>6.0300000000000002E-4</v>
          </cell>
          <cell r="E1557" t="str">
            <v>protogenin</v>
          </cell>
          <cell r="F1557" t="str">
            <v>Extracellular Space</v>
          </cell>
          <cell r="G1557" t="str">
            <v>other</v>
          </cell>
        </row>
        <row r="1558">
          <cell r="A1558" t="str">
            <v>Reps2</v>
          </cell>
          <cell r="B1558" t="str">
            <v>REPS2</v>
          </cell>
          <cell r="C1558">
            <v>1.81</v>
          </cell>
          <cell r="D1558">
            <v>4.2599999999999999E-6</v>
          </cell>
          <cell r="E1558" t="str">
            <v>RALBP1 associated Eps domain containing 2</v>
          </cell>
          <cell r="F1558" t="str">
            <v>Cytoplasm</v>
          </cell>
          <cell r="G1558" t="str">
            <v>other</v>
          </cell>
        </row>
        <row r="1559">
          <cell r="A1559" t="str">
            <v>Tox</v>
          </cell>
          <cell r="B1559" t="str">
            <v>TOX</v>
          </cell>
          <cell r="C1559">
            <v>1.81</v>
          </cell>
          <cell r="D1559">
            <v>1.39E-3</v>
          </cell>
          <cell r="E1559" t="str">
            <v>thymocyte selection associated high mobility group box</v>
          </cell>
          <cell r="F1559" t="str">
            <v>Nucleus</v>
          </cell>
          <cell r="G1559" t="str">
            <v>transcription regulator</v>
          </cell>
        </row>
        <row r="1560">
          <cell r="A1560" t="str">
            <v>Mthfd1l</v>
          </cell>
          <cell r="B1560" t="str">
            <v>MTHFD1L</v>
          </cell>
          <cell r="C1560">
            <v>1.806</v>
          </cell>
          <cell r="D1560">
            <v>4.1299999999999999E-8</v>
          </cell>
          <cell r="E1560" t="str">
            <v>methylenetetrahydrofolate dehydrogenase (NADP+ dependent) 1 like</v>
          </cell>
          <cell r="F1560" t="str">
            <v>Cytoplasm</v>
          </cell>
          <cell r="G1560" t="str">
            <v>enzyme</v>
          </cell>
        </row>
        <row r="1561">
          <cell r="A1561" t="str">
            <v>Shtn1</v>
          </cell>
          <cell r="B1561" t="str">
            <v>SHTN1</v>
          </cell>
          <cell r="C1561">
            <v>1.806</v>
          </cell>
          <cell r="D1561">
            <v>3.6300000000000001E-7</v>
          </cell>
          <cell r="E1561" t="str">
            <v>shootin 1</v>
          </cell>
          <cell r="F1561" t="str">
            <v>Plasma Membrane</v>
          </cell>
          <cell r="G1561" t="str">
            <v>other</v>
          </cell>
        </row>
        <row r="1562">
          <cell r="A1562" t="str">
            <v>Zmat4</v>
          </cell>
          <cell r="B1562" t="str">
            <v>ZMAT4</v>
          </cell>
          <cell r="C1562">
            <v>1.8029999999999999</v>
          </cell>
          <cell r="D1562">
            <v>2.5699999999999998E-3</v>
          </cell>
          <cell r="E1562" t="str">
            <v>zinc finger matrin-type 4</v>
          </cell>
          <cell r="F1562" t="str">
            <v>Nucleus</v>
          </cell>
          <cell r="G1562" t="str">
            <v>other</v>
          </cell>
        </row>
        <row r="1563">
          <cell r="A1563" t="str">
            <v>Dnah1</v>
          </cell>
          <cell r="B1563" t="str">
            <v>DNAH1</v>
          </cell>
          <cell r="C1563">
            <v>1.802</v>
          </cell>
          <cell r="D1563">
            <v>1.6299999999999999E-2</v>
          </cell>
          <cell r="E1563" t="str">
            <v>dynein axonemal heavy chain 1</v>
          </cell>
          <cell r="F1563" t="str">
            <v>Extracellular Space</v>
          </cell>
          <cell r="G1563" t="str">
            <v>other</v>
          </cell>
        </row>
        <row r="1564">
          <cell r="A1564" t="str">
            <v>Plxnb1</v>
          </cell>
          <cell r="B1564" t="str">
            <v>PLXNB1</v>
          </cell>
          <cell r="C1564">
            <v>1.8</v>
          </cell>
          <cell r="D1564">
            <v>1.5600000000000001E-8</v>
          </cell>
          <cell r="E1564" t="str">
            <v>plexin B1</v>
          </cell>
          <cell r="F1564" t="str">
            <v>Plasma Membrane</v>
          </cell>
          <cell r="G1564" t="str">
            <v>transmembrane receptor</v>
          </cell>
        </row>
        <row r="1565">
          <cell r="A1565" t="str">
            <v>Tcf7l2</v>
          </cell>
          <cell r="B1565" t="str">
            <v>TCF7L2</v>
          </cell>
          <cell r="C1565">
            <v>1.8</v>
          </cell>
          <cell r="D1565">
            <v>5.0200000000000003E-15</v>
          </cell>
          <cell r="E1565" t="str">
            <v>transcription factor 7 like 2</v>
          </cell>
          <cell r="F1565" t="str">
            <v>Nucleus</v>
          </cell>
          <cell r="G1565" t="str">
            <v>transcription regulator</v>
          </cell>
        </row>
        <row r="1566">
          <cell r="A1566" t="str">
            <v>Rtn4rl2</v>
          </cell>
          <cell r="B1566" t="str">
            <v>RTN4RL2</v>
          </cell>
          <cell r="C1566">
            <v>1.796</v>
          </cell>
          <cell r="D1566">
            <v>1.25E-3</v>
          </cell>
          <cell r="E1566" t="str">
            <v>reticulon 4 receptor like 2</v>
          </cell>
          <cell r="F1566" t="str">
            <v>Plasma Membrane</v>
          </cell>
          <cell r="G1566" t="str">
            <v>other</v>
          </cell>
        </row>
        <row r="1567">
          <cell r="A1567" t="str">
            <v>Gm15601</v>
          </cell>
          <cell r="B1567" t="str">
            <v xml:space="preserve"> </v>
          </cell>
          <cell r="C1567">
            <v>1.796</v>
          </cell>
          <cell r="D1567">
            <v>9.0299999999999998E-3</v>
          </cell>
          <cell r="E1567" t="str">
            <v xml:space="preserve"> </v>
          </cell>
          <cell r="F1567" t="str">
            <v xml:space="preserve"> </v>
          </cell>
          <cell r="G1567" t="str">
            <v xml:space="preserve"> </v>
          </cell>
        </row>
        <row r="1568">
          <cell r="A1568" t="str">
            <v>Cytl1</v>
          </cell>
          <cell r="B1568" t="str">
            <v>CYTL1</v>
          </cell>
          <cell r="C1568">
            <v>1.794</v>
          </cell>
          <cell r="D1568">
            <v>7.9699999999999997E-4</v>
          </cell>
          <cell r="E1568" t="str">
            <v>cytokine like 1</v>
          </cell>
          <cell r="F1568" t="str">
            <v>Extracellular Space</v>
          </cell>
          <cell r="G1568" t="str">
            <v>cytokine</v>
          </cell>
        </row>
        <row r="1569">
          <cell r="A1569" t="str">
            <v>Rad51c</v>
          </cell>
          <cell r="B1569" t="str">
            <v>RAD51C</v>
          </cell>
          <cell r="C1569">
            <v>1.794</v>
          </cell>
          <cell r="D1569">
            <v>2.7200000000000002E-3</v>
          </cell>
          <cell r="E1569" t="str">
            <v>RAD51 paralog C</v>
          </cell>
          <cell r="F1569" t="str">
            <v>Nucleus</v>
          </cell>
          <cell r="G1569" t="str">
            <v>enzyme</v>
          </cell>
        </row>
        <row r="1570">
          <cell r="A1570" t="str">
            <v>Tnfaip8l2</v>
          </cell>
          <cell r="B1570" t="str">
            <v>TNFAIP8L2</v>
          </cell>
          <cell r="C1570">
            <v>1.794</v>
          </cell>
          <cell r="D1570">
            <v>7.2700000000000004E-3</v>
          </cell>
          <cell r="E1570" t="str">
            <v>TNF alpha induced protein 8 like 2</v>
          </cell>
          <cell r="F1570" t="str">
            <v>Cytoplasm</v>
          </cell>
          <cell r="G1570" t="str">
            <v>other</v>
          </cell>
        </row>
        <row r="1571">
          <cell r="A1571" t="str">
            <v>Snph</v>
          </cell>
          <cell r="B1571" t="str">
            <v>SNPH</v>
          </cell>
          <cell r="C1571">
            <v>1.792</v>
          </cell>
          <cell r="D1571">
            <v>1.85E-4</v>
          </cell>
          <cell r="E1571" t="str">
            <v>syntaphilin</v>
          </cell>
          <cell r="F1571" t="str">
            <v>Plasma Membrane</v>
          </cell>
          <cell r="G1571" t="str">
            <v>other</v>
          </cell>
        </row>
        <row r="1572">
          <cell r="A1572" t="str">
            <v>Sorcs2</v>
          </cell>
          <cell r="B1572" t="str">
            <v>SORCS2</v>
          </cell>
          <cell r="C1572">
            <v>1.792</v>
          </cell>
          <cell r="D1572">
            <v>1.1200000000000001E-11</v>
          </cell>
          <cell r="E1572" t="str">
            <v>sortilin related VPS10 domain containing receptor 2</v>
          </cell>
          <cell r="F1572" t="str">
            <v>Plasma Membrane</v>
          </cell>
          <cell r="G1572" t="str">
            <v>transporter</v>
          </cell>
        </row>
        <row r="1573">
          <cell r="A1573" t="str">
            <v>Traip</v>
          </cell>
          <cell r="B1573" t="str">
            <v>TRAIP</v>
          </cell>
          <cell r="C1573">
            <v>1.792</v>
          </cell>
          <cell r="D1573">
            <v>1.6000000000000001E-4</v>
          </cell>
          <cell r="E1573" t="str">
            <v>TRAF interacting protein</v>
          </cell>
          <cell r="F1573" t="str">
            <v>Cytoplasm</v>
          </cell>
          <cell r="G1573" t="str">
            <v>enzyme</v>
          </cell>
        </row>
        <row r="1574">
          <cell r="A1574" t="str">
            <v>Foxp2</v>
          </cell>
          <cell r="B1574" t="str">
            <v>Foxp2</v>
          </cell>
          <cell r="C1574">
            <v>1.7909999999999999</v>
          </cell>
          <cell r="D1574">
            <v>4.2E-7</v>
          </cell>
          <cell r="E1574" t="str">
            <v>forkhead box P2</v>
          </cell>
          <cell r="F1574" t="str">
            <v>Nucleus</v>
          </cell>
          <cell r="G1574" t="str">
            <v>transcription regulator</v>
          </cell>
        </row>
        <row r="1575">
          <cell r="A1575" t="str">
            <v>Rgs11</v>
          </cell>
          <cell r="B1575" t="str">
            <v>RGS11</v>
          </cell>
          <cell r="C1575">
            <v>1.7889999999999999</v>
          </cell>
          <cell r="D1575">
            <v>9.51E-11</v>
          </cell>
          <cell r="E1575" t="str">
            <v>regulator of G protein signaling 11</v>
          </cell>
          <cell r="F1575" t="str">
            <v>Plasma Membrane</v>
          </cell>
          <cell r="G1575" t="str">
            <v>enzyme</v>
          </cell>
        </row>
        <row r="1576">
          <cell r="A1576" t="str">
            <v>Pdk3</v>
          </cell>
          <cell r="B1576" t="str">
            <v>PDK3</v>
          </cell>
          <cell r="C1576">
            <v>1.788</v>
          </cell>
          <cell r="D1576">
            <v>6.7999999999999998E-11</v>
          </cell>
          <cell r="E1576" t="str">
            <v>pyruvate dehydrogenase kinase 3</v>
          </cell>
          <cell r="F1576" t="str">
            <v>Cytoplasm</v>
          </cell>
          <cell r="G1576" t="str">
            <v>kinase</v>
          </cell>
        </row>
        <row r="1577">
          <cell r="A1577" t="str">
            <v>Dio2</v>
          </cell>
          <cell r="B1577" t="str">
            <v>DIO2</v>
          </cell>
          <cell r="C1577">
            <v>1.784</v>
          </cell>
          <cell r="D1577">
            <v>3.32E-8</v>
          </cell>
          <cell r="E1577" t="str">
            <v>iodothyronine deiodinase 2</v>
          </cell>
          <cell r="F1577" t="str">
            <v>Cytoplasm</v>
          </cell>
          <cell r="G1577" t="str">
            <v>enzyme</v>
          </cell>
        </row>
        <row r="1578">
          <cell r="A1578" t="str">
            <v>Pax9</v>
          </cell>
          <cell r="B1578" t="str">
            <v>PAX9</v>
          </cell>
          <cell r="C1578">
            <v>1.784</v>
          </cell>
          <cell r="D1578">
            <v>5.5999999999999999E-3</v>
          </cell>
          <cell r="E1578" t="str">
            <v>paired box 9</v>
          </cell>
          <cell r="F1578" t="str">
            <v>Nucleus</v>
          </cell>
          <cell r="G1578" t="str">
            <v>transcription regulator</v>
          </cell>
        </row>
        <row r="1579">
          <cell r="A1579" t="str">
            <v>C2cd4d</v>
          </cell>
          <cell r="B1579" t="str">
            <v>C2CD4D</v>
          </cell>
          <cell r="C1579">
            <v>1.7829999999999999</v>
          </cell>
          <cell r="D1579">
            <v>9.1900000000000003E-3</v>
          </cell>
          <cell r="E1579" t="str">
            <v>C2 calcium dependent domain containing 4D</v>
          </cell>
          <cell r="F1579" t="str">
            <v>Other</v>
          </cell>
          <cell r="G1579" t="str">
            <v>other</v>
          </cell>
        </row>
        <row r="1580">
          <cell r="A1580" t="str">
            <v>Slain1</v>
          </cell>
          <cell r="B1580" t="str">
            <v>SLAIN1</v>
          </cell>
          <cell r="C1580">
            <v>1.7829999999999999</v>
          </cell>
          <cell r="D1580">
            <v>6.6400000000000001E-3</v>
          </cell>
          <cell r="E1580" t="str">
            <v>SLAIN motif family member 1</v>
          </cell>
          <cell r="F1580" t="str">
            <v>Other</v>
          </cell>
          <cell r="G1580" t="str">
            <v>other</v>
          </cell>
        </row>
        <row r="1581">
          <cell r="A1581" t="str">
            <v>Cdh24</v>
          </cell>
          <cell r="B1581" t="str">
            <v>CDH24</v>
          </cell>
          <cell r="C1581">
            <v>1.782</v>
          </cell>
          <cell r="D1581">
            <v>1.0500000000000001E-2</v>
          </cell>
          <cell r="E1581" t="str">
            <v>cadherin 24</v>
          </cell>
          <cell r="F1581" t="str">
            <v>Plasma Membrane</v>
          </cell>
          <cell r="G1581" t="str">
            <v>other</v>
          </cell>
        </row>
        <row r="1582">
          <cell r="A1582" t="str">
            <v>Nkapl</v>
          </cell>
          <cell r="B1582" t="str">
            <v>NKAPL</v>
          </cell>
          <cell r="C1582">
            <v>1.782</v>
          </cell>
          <cell r="D1582">
            <v>1.0800000000000001E-2</v>
          </cell>
          <cell r="E1582" t="str">
            <v>NFKB activating protein like</v>
          </cell>
          <cell r="F1582" t="str">
            <v>Other</v>
          </cell>
          <cell r="G1582" t="str">
            <v>other</v>
          </cell>
        </row>
        <row r="1583">
          <cell r="A1583" t="str">
            <v>Serpinb8</v>
          </cell>
          <cell r="B1583" t="str">
            <v>SERPINB8</v>
          </cell>
          <cell r="C1583">
            <v>1.782</v>
          </cell>
          <cell r="D1583">
            <v>7.0999999999999998E-6</v>
          </cell>
          <cell r="E1583" t="str">
            <v>serpin family B member 8</v>
          </cell>
          <cell r="F1583" t="str">
            <v>Cytoplasm</v>
          </cell>
          <cell r="G1583" t="str">
            <v>other</v>
          </cell>
        </row>
        <row r="1584">
          <cell r="A1584" t="str">
            <v>Stx1a</v>
          </cell>
          <cell r="B1584" t="str">
            <v>STX1A</v>
          </cell>
          <cell r="C1584">
            <v>1.782</v>
          </cell>
          <cell r="D1584">
            <v>2.4E-8</v>
          </cell>
          <cell r="E1584" t="str">
            <v>syntaxin 1A</v>
          </cell>
          <cell r="F1584" t="str">
            <v>Cytoplasm</v>
          </cell>
          <cell r="G1584" t="str">
            <v>transporter</v>
          </cell>
        </row>
        <row r="1585">
          <cell r="A1585" t="str">
            <v>Gm15663</v>
          </cell>
          <cell r="B1585" t="str">
            <v>Gm15663</v>
          </cell>
          <cell r="C1585">
            <v>1.7809999999999999</v>
          </cell>
          <cell r="D1585">
            <v>5.5599999999999996E-4</v>
          </cell>
          <cell r="E1585" t="str">
            <v>predicted gene 15663</v>
          </cell>
          <cell r="F1585" t="str">
            <v>Other</v>
          </cell>
          <cell r="G1585" t="str">
            <v>other</v>
          </cell>
        </row>
        <row r="1586">
          <cell r="A1586" t="str">
            <v>Sdr42e1</v>
          </cell>
          <cell r="B1586" t="str">
            <v>SDR42E1</v>
          </cell>
          <cell r="C1586">
            <v>1.7809999999999999</v>
          </cell>
          <cell r="D1586">
            <v>2.72E-5</v>
          </cell>
          <cell r="E1586" t="str">
            <v>short chain dehydrogenase/reductase family 42E, member 1</v>
          </cell>
          <cell r="F1586" t="str">
            <v>Other</v>
          </cell>
          <cell r="G1586" t="str">
            <v>enzyme</v>
          </cell>
        </row>
        <row r="1587">
          <cell r="A1587" t="str">
            <v>Tll1</v>
          </cell>
          <cell r="B1587" t="str">
            <v>TLL1</v>
          </cell>
          <cell r="C1587">
            <v>1.7809999999999999</v>
          </cell>
          <cell r="D1587">
            <v>7.7000000000000004E-7</v>
          </cell>
          <cell r="E1587" t="str">
            <v>tolloid like 1</v>
          </cell>
          <cell r="F1587" t="str">
            <v>Extracellular Space</v>
          </cell>
          <cell r="G1587" t="str">
            <v>peptidase</v>
          </cell>
        </row>
        <row r="1588">
          <cell r="A1588" t="str">
            <v>Nrxn2</v>
          </cell>
          <cell r="B1588" t="str">
            <v>NRXN2</v>
          </cell>
          <cell r="C1588">
            <v>1.7789999999999999</v>
          </cell>
          <cell r="D1588">
            <v>4.6000000000000001E-4</v>
          </cell>
          <cell r="E1588" t="str">
            <v>neurexin 2</v>
          </cell>
          <cell r="F1588" t="str">
            <v>Plasma Membrane</v>
          </cell>
          <cell r="G1588" t="str">
            <v>transporter</v>
          </cell>
        </row>
        <row r="1589">
          <cell r="A1589" t="str">
            <v>Zbed5</v>
          </cell>
          <cell r="B1589" t="str">
            <v>ZBED5</v>
          </cell>
          <cell r="C1589">
            <v>1.7789999999999999</v>
          </cell>
          <cell r="D1589">
            <v>5.2599999999999999E-3</v>
          </cell>
          <cell r="E1589" t="str">
            <v>zinc finger BED-type containing 5</v>
          </cell>
          <cell r="F1589" t="str">
            <v>Nucleus</v>
          </cell>
          <cell r="G1589" t="str">
            <v>transcription regulator</v>
          </cell>
        </row>
        <row r="1590">
          <cell r="A1590" t="str">
            <v>Clec1a</v>
          </cell>
          <cell r="B1590" t="str">
            <v>CLEC1A</v>
          </cell>
          <cell r="C1590">
            <v>1.778</v>
          </cell>
          <cell r="D1590">
            <v>5.4199999999999998E-11</v>
          </cell>
          <cell r="E1590" t="str">
            <v>C-type lectin domain family 1 member A</v>
          </cell>
          <cell r="F1590" t="str">
            <v>Plasma Membrane</v>
          </cell>
          <cell r="G1590" t="str">
            <v>transmembrane receptor</v>
          </cell>
        </row>
        <row r="1591">
          <cell r="A1591" t="str">
            <v>Tlr7</v>
          </cell>
          <cell r="B1591" t="str">
            <v>TLR7</v>
          </cell>
          <cell r="C1591">
            <v>1.778</v>
          </cell>
          <cell r="D1591">
            <v>3.2700000000000002E-5</v>
          </cell>
          <cell r="E1591" t="str">
            <v>toll like receptor 7</v>
          </cell>
          <cell r="F1591" t="str">
            <v>Plasma Membrane</v>
          </cell>
          <cell r="G1591" t="str">
            <v>transmembrane receptor</v>
          </cell>
        </row>
        <row r="1592">
          <cell r="A1592" t="str">
            <v>Hhat</v>
          </cell>
          <cell r="B1592" t="str">
            <v>HHAT</v>
          </cell>
          <cell r="C1592">
            <v>1.7769999999999999</v>
          </cell>
          <cell r="D1592">
            <v>1.16E-3</v>
          </cell>
          <cell r="E1592" t="str">
            <v>hedgehog acyltransferase</v>
          </cell>
          <cell r="F1592" t="str">
            <v>Cytoplasm</v>
          </cell>
          <cell r="G1592" t="str">
            <v>enzyme</v>
          </cell>
        </row>
        <row r="1593">
          <cell r="A1593" t="str">
            <v>Hsd11b1</v>
          </cell>
          <cell r="B1593" t="str">
            <v>HSD11B1</v>
          </cell>
          <cell r="C1593">
            <v>1.7769999999999999</v>
          </cell>
          <cell r="D1593">
            <v>7.7899999999999996E-5</v>
          </cell>
          <cell r="E1593" t="str">
            <v>hydroxysteroid 11-beta dehydrogenase 1</v>
          </cell>
          <cell r="F1593" t="str">
            <v>Cytoplasm</v>
          </cell>
          <cell r="G1593" t="str">
            <v>enzyme</v>
          </cell>
        </row>
        <row r="1594">
          <cell r="A1594" t="str">
            <v>Prkar1b</v>
          </cell>
          <cell r="B1594" t="str">
            <v>PRKAR1B</v>
          </cell>
          <cell r="C1594">
            <v>1.7769999999999999</v>
          </cell>
          <cell r="D1594">
            <v>1.74E-4</v>
          </cell>
          <cell r="E1594" t="str">
            <v>protein kinase cAMP-dependent type I regulatory subunit beta</v>
          </cell>
          <cell r="F1594" t="str">
            <v>Cytoplasm</v>
          </cell>
          <cell r="G1594" t="str">
            <v>kinase</v>
          </cell>
        </row>
        <row r="1595">
          <cell r="A1595" t="str">
            <v>Soat1</v>
          </cell>
          <cell r="B1595" t="str">
            <v>SOAT1</v>
          </cell>
          <cell r="C1595">
            <v>1.7769999999999999</v>
          </cell>
          <cell r="D1595">
            <v>8.6300000000000004E-7</v>
          </cell>
          <cell r="E1595" t="str">
            <v>sterol O-acyltransferase 1</v>
          </cell>
          <cell r="F1595" t="str">
            <v>Cytoplasm</v>
          </cell>
          <cell r="G1595" t="str">
            <v>enzyme</v>
          </cell>
        </row>
        <row r="1596">
          <cell r="A1596" t="str">
            <v>Adgre1</v>
          </cell>
          <cell r="B1596" t="str">
            <v>ADGRE1</v>
          </cell>
          <cell r="C1596">
            <v>1.776</v>
          </cell>
          <cell r="D1596">
            <v>1.9999999999999999E-6</v>
          </cell>
          <cell r="E1596" t="str">
            <v>adhesion G protein-coupled receptor E1</v>
          </cell>
          <cell r="F1596" t="str">
            <v>Plasma Membrane</v>
          </cell>
          <cell r="G1596" t="str">
            <v>G-protein coupled receptor</v>
          </cell>
        </row>
        <row r="1597">
          <cell r="A1597" t="str">
            <v>Kif5a</v>
          </cell>
          <cell r="B1597" t="str">
            <v>KIF5A</v>
          </cell>
          <cell r="C1597">
            <v>1.776</v>
          </cell>
          <cell r="D1597">
            <v>2.78E-11</v>
          </cell>
          <cell r="E1597" t="str">
            <v>kinesin family member 5A</v>
          </cell>
          <cell r="F1597" t="str">
            <v>Cytoplasm</v>
          </cell>
          <cell r="G1597" t="str">
            <v>transporter</v>
          </cell>
        </row>
        <row r="1598">
          <cell r="A1598" t="str">
            <v>Tmem240</v>
          </cell>
          <cell r="B1598" t="str">
            <v>TMEM240</v>
          </cell>
          <cell r="C1598">
            <v>1.776</v>
          </cell>
          <cell r="D1598">
            <v>3.1100000000000002E-4</v>
          </cell>
          <cell r="E1598" t="str">
            <v>transmembrane protein 240</v>
          </cell>
          <cell r="F1598" t="str">
            <v>Plasma Membrane</v>
          </cell>
          <cell r="G1598" t="str">
            <v>other</v>
          </cell>
        </row>
        <row r="1599">
          <cell r="A1599" t="str">
            <v>9330162G02Rik</v>
          </cell>
          <cell r="B1599" t="str">
            <v xml:space="preserve"> </v>
          </cell>
          <cell r="C1599">
            <v>1.776</v>
          </cell>
          <cell r="D1599">
            <v>1.1900000000000001E-3</v>
          </cell>
          <cell r="E1599" t="str">
            <v xml:space="preserve"> </v>
          </cell>
          <cell r="F1599" t="str">
            <v xml:space="preserve"> </v>
          </cell>
          <cell r="G1599" t="str">
            <v xml:space="preserve"> </v>
          </cell>
        </row>
        <row r="1600">
          <cell r="A1600" t="str">
            <v>Stac</v>
          </cell>
          <cell r="B1600" t="str">
            <v>STAC</v>
          </cell>
          <cell r="C1600">
            <v>1.7749999999999999</v>
          </cell>
          <cell r="D1600">
            <v>1.5499999999999999E-3</v>
          </cell>
          <cell r="E1600" t="str">
            <v>SH3 and cysteine rich domain</v>
          </cell>
          <cell r="F1600" t="str">
            <v>Cytoplasm</v>
          </cell>
          <cell r="G1600" t="str">
            <v>other</v>
          </cell>
        </row>
        <row r="1601">
          <cell r="A1601" t="str">
            <v>Endod1</v>
          </cell>
          <cell r="B1601" t="str">
            <v>ENDOD1</v>
          </cell>
          <cell r="C1601">
            <v>1.772</v>
          </cell>
          <cell r="D1601">
            <v>2.21E-15</v>
          </cell>
          <cell r="E1601" t="str">
            <v>endonuclease domain containing 1</v>
          </cell>
          <cell r="F1601" t="str">
            <v>Extracellular Space</v>
          </cell>
          <cell r="G1601" t="str">
            <v>enzyme</v>
          </cell>
        </row>
        <row r="1602">
          <cell r="A1602" t="str">
            <v>Pycard</v>
          </cell>
          <cell r="B1602" t="str">
            <v>PYCARD</v>
          </cell>
          <cell r="C1602">
            <v>1.772</v>
          </cell>
          <cell r="D1602">
            <v>1.8300000000000001E-6</v>
          </cell>
          <cell r="E1602" t="str">
            <v>PYD and CARD domain containing</v>
          </cell>
          <cell r="F1602" t="str">
            <v>Cytoplasm</v>
          </cell>
          <cell r="G1602" t="str">
            <v>transcription regulator</v>
          </cell>
        </row>
        <row r="1603">
          <cell r="A1603" t="str">
            <v>Lrp4</v>
          </cell>
          <cell r="B1603" t="str">
            <v>LRP4</v>
          </cell>
          <cell r="C1603">
            <v>1.7709999999999999</v>
          </cell>
          <cell r="D1603">
            <v>7.6699999999999994E-21</v>
          </cell>
          <cell r="E1603" t="str">
            <v>LDL receptor related protein 4</v>
          </cell>
          <cell r="F1603" t="str">
            <v>Extracellular Space</v>
          </cell>
          <cell r="G1603" t="str">
            <v>other</v>
          </cell>
        </row>
        <row r="1604">
          <cell r="A1604" t="str">
            <v>Gm20658</v>
          </cell>
          <cell r="B1604" t="str">
            <v>Gm20658</v>
          </cell>
          <cell r="C1604">
            <v>1.77</v>
          </cell>
          <cell r="D1604">
            <v>7.11E-3</v>
          </cell>
          <cell r="E1604" t="str">
            <v>predicted gene 20658</v>
          </cell>
          <cell r="F1604" t="str">
            <v>Other</v>
          </cell>
          <cell r="G1604" t="str">
            <v>other</v>
          </cell>
        </row>
        <row r="1605">
          <cell r="A1605" t="str">
            <v>Olfml3</v>
          </cell>
          <cell r="B1605" t="str">
            <v>OLFML3</v>
          </cell>
          <cell r="C1605">
            <v>1.77</v>
          </cell>
          <cell r="D1605">
            <v>1.5400000000000002E-5</v>
          </cell>
          <cell r="E1605" t="str">
            <v>olfactomedin like 3</v>
          </cell>
          <cell r="F1605" t="str">
            <v>Extracellular Space</v>
          </cell>
          <cell r="G1605" t="str">
            <v>other</v>
          </cell>
        </row>
        <row r="1606">
          <cell r="A1606" t="str">
            <v>C230035I16Rik</v>
          </cell>
          <cell r="B1606" t="str">
            <v>C230035I16Rik</v>
          </cell>
          <cell r="C1606">
            <v>1.7689999999999999</v>
          </cell>
          <cell r="D1606">
            <v>4.1100000000000002E-4</v>
          </cell>
          <cell r="E1606" t="str">
            <v>RIKEN cDNA C230035I16 gene</v>
          </cell>
          <cell r="F1606" t="str">
            <v>Other</v>
          </cell>
          <cell r="G1606" t="str">
            <v>other</v>
          </cell>
        </row>
        <row r="1607">
          <cell r="A1607" t="str">
            <v>Pam</v>
          </cell>
          <cell r="B1607" t="str">
            <v>PAM</v>
          </cell>
          <cell r="C1607">
            <v>1.7669999999999999</v>
          </cell>
          <cell r="D1607">
            <v>7.9400000000000006E-33</v>
          </cell>
          <cell r="E1607" t="str">
            <v>peptidylglycine alpha-amidating monooxygenase</v>
          </cell>
          <cell r="F1607" t="str">
            <v>Plasma Membrane</v>
          </cell>
          <cell r="G1607" t="str">
            <v>enzyme</v>
          </cell>
        </row>
        <row r="1608">
          <cell r="A1608" t="str">
            <v>Ptpn22</v>
          </cell>
          <cell r="B1608" t="str">
            <v>PTPN22</v>
          </cell>
          <cell r="C1608">
            <v>1.7669999999999999</v>
          </cell>
          <cell r="D1608">
            <v>7.1299999999999998E-4</v>
          </cell>
          <cell r="E1608" t="str">
            <v>protein tyrosine phosphatase, non-receptor type 22</v>
          </cell>
          <cell r="F1608" t="str">
            <v>Cytoplasm</v>
          </cell>
          <cell r="G1608" t="str">
            <v>phosphatase</v>
          </cell>
        </row>
        <row r="1609">
          <cell r="A1609" t="str">
            <v>Gm36989</v>
          </cell>
          <cell r="B1609" t="str">
            <v xml:space="preserve"> </v>
          </cell>
          <cell r="C1609">
            <v>1.7669999999999999</v>
          </cell>
          <cell r="D1609">
            <v>1.7000000000000001E-2</v>
          </cell>
          <cell r="E1609" t="str">
            <v xml:space="preserve"> </v>
          </cell>
          <cell r="F1609" t="str">
            <v xml:space="preserve"> </v>
          </cell>
          <cell r="G1609" t="str">
            <v xml:space="preserve"> </v>
          </cell>
        </row>
        <row r="1610">
          <cell r="A1610" t="str">
            <v>Vav1</v>
          </cell>
          <cell r="B1610" t="str">
            <v>VAV1</v>
          </cell>
          <cell r="C1610">
            <v>1.7649999999999999</v>
          </cell>
          <cell r="D1610">
            <v>6.0599999999999998E-4</v>
          </cell>
          <cell r="E1610" t="str">
            <v>vav guanine nucleotide exchange factor 1</v>
          </cell>
          <cell r="F1610" t="str">
            <v>Nucleus</v>
          </cell>
          <cell r="G1610" t="str">
            <v>transcription regulator</v>
          </cell>
        </row>
        <row r="1611">
          <cell r="A1611" t="str">
            <v>Zfp385a</v>
          </cell>
          <cell r="B1611" t="str">
            <v>ZNF385A</v>
          </cell>
          <cell r="C1611">
            <v>1.7649999999999999</v>
          </cell>
          <cell r="D1611">
            <v>3.4099999999999999E-21</v>
          </cell>
          <cell r="E1611" t="str">
            <v>zinc finger protein 385A</v>
          </cell>
          <cell r="F1611" t="str">
            <v>Nucleus</v>
          </cell>
          <cell r="G1611" t="str">
            <v>other</v>
          </cell>
        </row>
        <row r="1612">
          <cell r="A1612" t="str">
            <v>Cyp7b1</v>
          </cell>
          <cell r="B1612" t="str">
            <v>CYP7B1</v>
          </cell>
          <cell r="C1612">
            <v>1.7629999999999999</v>
          </cell>
          <cell r="D1612">
            <v>1.3500000000000001E-3</v>
          </cell>
          <cell r="E1612" t="str">
            <v>cytochrome P450 family 7 subfamily B member 1</v>
          </cell>
          <cell r="F1612" t="str">
            <v>Cytoplasm</v>
          </cell>
          <cell r="G1612" t="str">
            <v>enzyme</v>
          </cell>
        </row>
        <row r="1613">
          <cell r="A1613" t="str">
            <v>Hpgds</v>
          </cell>
          <cell r="B1613" t="str">
            <v>HPGDS</v>
          </cell>
          <cell r="C1613">
            <v>1.7609999999999999</v>
          </cell>
          <cell r="D1613">
            <v>1.9800000000000002E-2</v>
          </cell>
          <cell r="E1613" t="str">
            <v>hematopoietic prostaglandin D synthase</v>
          </cell>
          <cell r="F1613" t="str">
            <v>Cytoplasm</v>
          </cell>
          <cell r="G1613" t="str">
            <v>enzyme</v>
          </cell>
        </row>
        <row r="1614">
          <cell r="A1614" t="str">
            <v>Kcnn4</v>
          </cell>
          <cell r="B1614" t="str">
            <v>KCNN4</v>
          </cell>
          <cell r="C1614">
            <v>1.76</v>
          </cell>
          <cell r="D1614">
            <v>4.9599999999999999E-5</v>
          </cell>
          <cell r="E1614" t="str">
            <v>potassium calcium-activated channel subfamily N member 4</v>
          </cell>
          <cell r="F1614" t="str">
            <v>Plasma Membrane</v>
          </cell>
          <cell r="G1614" t="str">
            <v>ion channel</v>
          </cell>
        </row>
        <row r="1615">
          <cell r="A1615" t="str">
            <v>Pla2g4a</v>
          </cell>
          <cell r="B1615" t="str">
            <v>PLA2G4A</v>
          </cell>
          <cell r="C1615">
            <v>1.758</v>
          </cell>
          <cell r="D1615">
            <v>1.5E-5</v>
          </cell>
          <cell r="E1615" t="str">
            <v>phospholipase A2 group IVA</v>
          </cell>
          <cell r="F1615" t="str">
            <v>Cytoplasm</v>
          </cell>
          <cell r="G1615" t="str">
            <v>enzyme</v>
          </cell>
        </row>
        <row r="1616">
          <cell r="A1616" t="str">
            <v>Slc7a4</v>
          </cell>
          <cell r="B1616" t="str">
            <v>SLC7A4</v>
          </cell>
          <cell r="C1616">
            <v>1.758</v>
          </cell>
          <cell r="D1616">
            <v>2.58E-2</v>
          </cell>
          <cell r="E1616" t="str">
            <v>solute carrier family 7 member 4</v>
          </cell>
          <cell r="F1616" t="str">
            <v>Plasma Membrane</v>
          </cell>
          <cell r="G1616" t="str">
            <v>transporter</v>
          </cell>
        </row>
        <row r="1617">
          <cell r="A1617" t="str">
            <v>Aatk</v>
          </cell>
          <cell r="B1617" t="str">
            <v>AATK</v>
          </cell>
          <cell r="C1617">
            <v>1.7569999999999999</v>
          </cell>
          <cell r="D1617">
            <v>4.1000000000000003E-9</v>
          </cell>
          <cell r="E1617" t="str">
            <v>apoptosis associated tyrosine kinase</v>
          </cell>
          <cell r="F1617" t="str">
            <v>Cytoplasm</v>
          </cell>
          <cell r="G1617" t="str">
            <v>kinase</v>
          </cell>
        </row>
        <row r="1618">
          <cell r="A1618" t="str">
            <v>BC006965</v>
          </cell>
          <cell r="B1618" t="str">
            <v>BC006965</v>
          </cell>
          <cell r="C1618">
            <v>1.7569999999999999</v>
          </cell>
          <cell r="D1618">
            <v>2.47E-2</v>
          </cell>
          <cell r="E1618" t="str">
            <v>cDNA sequence BC006965</v>
          </cell>
          <cell r="F1618" t="str">
            <v>Other</v>
          </cell>
          <cell r="G1618" t="str">
            <v>other</v>
          </cell>
        </row>
        <row r="1619">
          <cell r="A1619" t="str">
            <v>Dennd1c</v>
          </cell>
          <cell r="B1619" t="str">
            <v>DENND1C</v>
          </cell>
          <cell r="C1619">
            <v>1.7569999999999999</v>
          </cell>
          <cell r="D1619">
            <v>2.0899999999999998E-3</v>
          </cell>
          <cell r="E1619" t="str">
            <v>DENN domain containing 1C</v>
          </cell>
          <cell r="F1619" t="str">
            <v>Cytoplasm</v>
          </cell>
          <cell r="G1619" t="str">
            <v>other</v>
          </cell>
        </row>
        <row r="1620">
          <cell r="A1620" t="str">
            <v>Susd1</v>
          </cell>
          <cell r="B1620" t="str">
            <v>SUSD1</v>
          </cell>
          <cell r="C1620">
            <v>1.7569999999999999</v>
          </cell>
          <cell r="D1620">
            <v>8.8400000000000006E-3</v>
          </cell>
          <cell r="E1620" t="str">
            <v>sushi domain containing 1</v>
          </cell>
          <cell r="F1620" t="str">
            <v>Other</v>
          </cell>
          <cell r="G1620" t="str">
            <v>other</v>
          </cell>
        </row>
        <row r="1621">
          <cell r="A1621" t="str">
            <v>Anks1b</v>
          </cell>
          <cell r="B1621" t="str">
            <v>ANKS1B</v>
          </cell>
          <cell r="C1621">
            <v>1.756</v>
          </cell>
          <cell r="D1621">
            <v>1.2E-2</v>
          </cell>
          <cell r="E1621" t="str">
            <v>ankyrin repeat and sterile alpha motif domain containing 1B</v>
          </cell>
          <cell r="F1621" t="str">
            <v>Nucleus</v>
          </cell>
          <cell r="G1621" t="str">
            <v>other</v>
          </cell>
        </row>
        <row r="1622">
          <cell r="A1622" t="str">
            <v>Shc3</v>
          </cell>
          <cell r="B1622" t="str">
            <v>SHC3</v>
          </cell>
          <cell r="C1622">
            <v>1.756</v>
          </cell>
          <cell r="D1622">
            <v>2.1999999999999999E-2</v>
          </cell>
          <cell r="E1622" t="str">
            <v>SHC adaptor protein 3</v>
          </cell>
          <cell r="F1622" t="str">
            <v>Cytoplasm</v>
          </cell>
          <cell r="G1622" t="str">
            <v>kinase</v>
          </cell>
        </row>
        <row r="1623">
          <cell r="A1623" t="str">
            <v>Ldhb</v>
          </cell>
          <cell r="B1623" t="str">
            <v>LDHB</v>
          </cell>
          <cell r="C1623">
            <v>1.7549999999999999</v>
          </cell>
          <cell r="D1623">
            <v>3.09E-13</v>
          </cell>
          <cell r="E1623" t="str">
            <v>lactate dehydrogenase B</v>
          </cell>
          <cell r="F1623" t="str">
            <v>Cytoplasm</v>
          </cell>
          <cell r="G1623" t="str">
            <v>enzyme</v>
          </cell>
        </row>
        <row r="1624">
          <cell r="A1624" t="str">
            <v>Zc3h12b</v>
          </cell>
          <cell r="B1624" t="str">
            <v>ZC3H12B</v>
          </cell>
          <cell r="C1624">
            <v>1.754</v>
          </cell>
          <cell r="D1624">
            <v>5.2300000000000003E-4</v>
          </cell>
          <cell r="E1624" t="str">
            <v>zinc finger CCCH-type containing 12B</v>
          </cell>
          <cell r="F1624" t="str">
            <v>Other</v>
          </cell>
          <cell r="G1624" t="str">
            <v>other</v>
          </cell>
        </row>
        <row r="1625">
          <cell r="A1625" t="str">
            <v>Usp11</v>
          </cell>
          <cell r="B1625" t="str">
            <v>USP11</v>
          </cell>
          <cell r="C1625">
            <v>1.7529999999999999</v>
          </cell>
          <cell r="D1625">
            <v>7.4900000000000004E-13</v>
          </cell>
          <cell r="E1625" t="str">
            <v>ubiquitin specific peptidase 11</v>
          </cell>
          <cell r="F1625" t="str">
            <v>Nucleus</v>
          </cell>
          <cell r="G1625" t="str">
            <v>peptidase</v>
          </cell>
        </row>
        <row r="1626">
          <cell r="A1626" t="str">
            <v>P3h2</v>
          </cell>
          <cell r="B1626" t="str">
            <v>P3H2</v>
          </cell>
          <cell r="C1626">
            <v>1.7509999999999999</v>
          </cell>
          <cell r="D1626">
            <v>6.8200000000000004E-5</v>
          </cell>
          <cell r="E1626" t="str">
            <v>prolyl 3-hydroxylase 2</v>
          </cell>
          <cell r="F1626" t="str">
            <v>Cytoplasm</v>
          </cell>
          <cell r="G1626" t="str">
            <v>enzyme</v>
          </cell>
        </row>
        <row r="1627">
          <cell r="A1627" t="str">
            <v>Proser2</v>
          </cell>
          <cell r="B1627" t="str">
            <v>PROSER2</v>
          </cell>
          <cell r="C1627">
            <v>1.75</v>
          </cell>
          <cell r="D1627">
            <v>1.34E-4</v>
          </cell>
          <cell r="E1627" t="str">
            <v>proline and serine rich 2</v>
          </cell>
          <cell r="F1627" t="str">
            <v>Other</v>
          </cell>
          <cell r="G1627" t="str">
            <v>other</v>
          </cell>
        </row>
        <row r="1628">
          <cell r="A1628" t="str">
            <v>Sdk2</v>
          </cell>
          <cell r="B1628" t="str">
            <v>SDK2</v>
          </cell>
          <cell r="C1628">
            <v>1.75</v>
          </cell>
          <cell r="D1628">
            <v>1.22E-4</v>
          </cell>
          <cell r="E1628" t="str">
            <v>sidekick cell adhesion molecule 2</v>
          </cell>
          <cell r="F1628" t="str">
            <v>Plasma Membrane</v>
          </cell>
          <cell r="G1628" t="str">
            <v>other</v>
          </cell>
        </row>
        <row r="1629">
          <cell r="A1629" t="str">
            <v>Slc2a13</v>
          </cell>
          <cell r="B1629" t="str">
            <v>SLC2A13</v>
          </cell>
          <cell r="C1629">
            <v>1.7450000000000001</v>
          </cell>
          <cell r="D1629">
            <v>4.7999999999999996E-3</v>
          </cell>
          <cell r="E1629" t="str">
            <v>solute carrier family 2 member 13</v>
          </cell>
          <cell r="F1629" t="str">
            <v>Plasma Membrane</v>
          </cell>
          <cell r="G1629" t="str">
            <v>transporter</v>
          </cell>
        </row>
        <row r="1630">
          <cell r="A1630" t="str">
            <v>Slc9a3</v>
          </cell>
          <cell r="B1630" t="str">
            <v>SLC9A3</v>
          </cell>
          <cell r="C1630">
            <v>1.744</v>
          </cell>
          <cell r="D1630">
            <v>1.0699999999999999E-2</v>
          </cell>
          <cell r="E1630" t="str">
            <v>solute carrier family 9 member A3</v>
          </cell>
          <cell r="F1630" t="str">
            <v>Plasma Membrane</v>
          </cell>
          <cell r="G1630" t="str">
            <v>ion channel</v>
          </cell>
        </row>
        <row r="1631">
          <cell r="A1631" t="str">
            <v>Alox12</v>
          </cell>
          <cell r="B1631" t="str">
            <v>ALOX12</v>
          </cell>
          <cell r="C1631">
            <v>1.7430000000000001</v>
          </cell>
          <cell r="D1631">
            <v>3.2099999999999998E-10</v>
          </cell>
          <cell r="E1631" t="str">
            <v>arachidonate 12-lipoxygenase, 12S type</v>
          </cell>
          <cell r="F1631" t="str">
            <v>Cytoplasm</v>
          </cell>
          <cell r="G1631" t="str">
            <v>enzyme</v>
          </cell>
        </row>
        <row r="1632">
          <cell r="A1632" t="str">
            <v>Emb</v>
          </cell>
          <cell r="B1632" t="str">
            <v>EMB</v>
          </cell>
          <cell r="C1632">
            <v>1.7430000000000001</v>
          </cell>
          <cell r="D1632">
            <v>8.9699999999999998E-5</v>
          </cell>
          <cell r="E1632" t="str">
            <v>embigin</v>
          </cell>
          <cell r="F1632" t="str">
            <v>Plasma Membrane</v>
          </cell>
          <cell r="G1632" t="str">
            <v>transporter</v>
          </cell>
        </row>
        <row r="1633">
          <cell r="A1633" t="str">
            <v>Hspa12a</v>
          </cell>
          <cell r="B1633" t="str">
            <v>HSPA12A</v>
          </cell>
          <cell r="C1633">
            <v>1.7430000000000001</v>
          </cell>
          <cell r="D1633">
            <v>8.0400000000000001E-13</v>
          </cell>
          <cell r="E1633" t="str">
            <v>heat shock protein family A (Hsp70) member 12A</v>
          </cell>
          <cell r="F1633" t="str">
            <v>Cytoplasm</v>
          </cell>
          <cell r="G1633" t="str">
            <v>other</v>
          </cell>
        </row>
        <row r="1634">
          <cell r="A1634" t="str">
            <v>Trpv1</v>
          </cell>
          <cell r="B1634" t="str">
            <v>TRPV1</v>
          </cell>
          <cell r="C1634">
            <v>1.7430000000000001</v>
          </cell>
          <cell r="D1634">
            <v>1.34E-3</v>
          </cell>
          <cell r="E1634" t="str">
            <v>transient receptor potential cation channel subfamily V member 1</v>
          </cell>
          <cell r="F1634" t="str">
            <v>Plasma Membrane</v>
          </cell>
          <cell r="G1634" t="str">
            <v>ion channel</v>
          </cell>
        </row>
        <row r="1635">
          <cell r="A1635" t="str">
            <v>Uap1l1</v>
          </cell>
          <cell r="B1635" t="str">
            <v>UAP1L1</v>
          </cell>
          <cell r="C1635">
            <v>1.7430000000000001</v>
          </cell>
          <cell r="D1635">
            <v>2.15E-14</v>
          </cell>
          <cell r="E1635" t="str">
            <v>UDP-N-acetylglucosamine pyrophosphorylase 1 like 1</v>
          </cell>
          <cell r="F1635" t="str">
            <v>Other</v>
          </cell>
          <cell r="G1635" t="str">
            <v>other</v>
          </cell>
        </row>
        <row r="1636">
          <cell r="A1636" t="str">
            <v>Nme5</v>
          </cell>
          <cell r="B1636" t="str">
            <v>NME5</v>
          </cell>
          <cell r="C1636">
            <v>1.74</v>
          </cell>
          <cell r="D1636">
            <v>1.44E-2</v>
          </cell>
          <cell r="E1636" t="str">
            <v>NME/NM23 family member 5</v>
          </cell>
          <cell r="F1636" t="str">
            <v>Other</v>
          </cell>
          <cell r="G1636" t="str">
            <v>kinase</v>
          </cell>
        </row>
        <row r="1637">
          <cell r="A1637" t="str">
            <v>Efs</v>
          </cell>
          <cell r="B1637" t="str">
            <v>EFS</v>
          </cell>
          <cell r="C1637">
            <v>1.7370000000000001</v>
          </cell>
          <cell r="D1637">
            <v>1.01E-10</v>
          </cell>
          <cell r="E1637" t="str">
            <v>embryonal Fyn-associated substrate</v>
          </cell>
          <cell r="F1637" t="str">
            <v>Cytoplasm</v>
          </cell>
          <cell r="G1637" t="str">
            <v>other</v>
          </cell>
        </row>
        <row r="1638">
          <cell r="A1638" t="str">
            <v>Gm5532</v>
          </cell>
          <cell r="B1638" t="str">
            <v>Gm5532</v>
          </cell>
          <cell r="C1638">
            <v>1.7370000000000001</v>
          </cell>
          <cell r="D1638">
            <v>1.08E-7</v>
          </cell>
          <cell r="E1638" t="str">
            <v>predicted gene 5532</v>
          </cell>
          <cell r="F1638" t="str">
            <v>Other</v>
          </cell>
          <cell r="G1638" t="str">
            <v>other</v>
          </cell>
        </row>
        <row r="1639">
          <cell r="A1639" t="str">
            <v>Adap2os</v>
          </cell>
          <cell r="B1639" t="str">
            <v>Adap2os</v>
          </cell>
          <cell r="C1639">
            <v>1.736</v>
          </cell>
          <cell r="D1639">
            <v>2.9399999999999999E-2</v>
          </cell>
          <cell r="E1639" t="str">
            <v>ArfGAP with dual PH domains 2, opposite strand</v>
          </cell>
          <cell r="F1639" t="str">
            <v>Other</v>
          </cell>
          <cell r="G1639" t="str">
            <v>other</v>
          </cell>
        </row>
        <row r="1640">
          <cell r="A1640" t="str">
            <v>Stmn1</v>
          </cell>
          <cell r="B1640" t="str">
            <v>STMN1</v>
          </cell>
          <cell r="C1640">
            <v>1.736</v>
          </cell>
          <cell r="D1640">
            <v>5.0700000000000001E-10</v>
          </cell>
          <cell r="E1640" t="str">
            <v>stathmin 1</v>
          </cell>
          <cell r="F1640" t="str">
            <v>Cytoplasm</v>
          </cell>
          <cell r="G1640" t="str">
            <v>other</v>
          </cell>
        </row>
        <row r="1641">
          <cell r="A1641" t="str">
            <v>Nrbp2</v>
          </cell>
          <cell r="B1641" t="str">
            <v>Nrbp2</v>
          </cell>
          <cell r="C1641">
            <v>1.7350000000000001</v>
          </cell>
          <cell r="D1641">
            <v>4.0600000000000001E-23</v>
          </cell>
          <cell r="E1641" t="str">
            <v>nuclear receptor binding protein 2</v>
          </cell>
          <cell r="F1641" t="str">
            <v>Cytoplasm</v>
          </cell>
          <cell r="G1641" t="str">
            <v>other</v>
          </cell>
        </row>
        <row r="1642">
          <cell r="A1642" t="str">
            <v>Cd53</v>
          </cell>
          <cell r="B1642" t="str">
            <v>CD53</v>
          </cell>
          <cell r="C1642">
            <v>1.7330000000000001</v>
          </cell>
          <cell r="D1642">
            <v>3.5100000000000001E-7</v>
          </cell>
          <cell r="E1642" t="str">
            <v>CD53 molecule</v>
          </cell>
          <cell r="F1642" t="str">
            <v>Plasma Membrane</v>
          </cell>
          <cell r="G1642" t="str">
            <v>other</v>
          </cell>
        </row>
        <row r="1643">
          <cell r="A1643" t="str">
            <v>F2rl1</v>
          </cell>
          <cell r="B1643" t="str">
            <v>F2RL1</v>
          </cell>
          <cell r="C1643">
            <v>1.7330000000000001</v>
          </cell>
          <cell r="D1643">
            <v>9.1199999999999996E-3</v>
          </cell>
          <cell r="E1643" t="str">
            <v>F2R like trypsin receptor 1</v>
          </cell>
          <cell r="F1643" t="str">
            <v>Plasma Membrane</v>
          </cell>
          <cell r="G1643" t="str">
            <v>G-protein coupled receptor</v>
          </cell>
        </row>
        <row r="1644">
          <cell r="A1644" t="str">
            <v>Nrn1</v>
          </cell>
          <cell r="B1644" t="str">
            <v>NRN1</v>
          </cell>
          <cell r="C1644">
            <v>1.7290000000000001</v>
          </cell>
          <cell r="D1644">
            <v>2.8E-3</v>
          </cell>
          <cell r="E1644" t="str">
            <v>neuritin 1</v>
          </cell>
          <cell r="F1644" t="str">
            <v>Cytoplasm</v>
          </cell>
          <cell r="G1644" t="str">
            <v>other</v>
          </cell>
        </row>
        <row r="1645">
          <cell r="A1645" t="str">
            <v>Sgip1</v>
          </cell>
          <cell r="B1645" t="str">
            <v>SGIP1</v>
          </cell>
          <cell r="C1645">
            <v>1.728</v>
          </cell>
          <cell r="D1645">
            <v>1.4499999999999999E-3</v>
          </cell>
          <cell r="E1645" t="str">
            <v>SH3 domain GRB2 like endophilin interacting protein 1</v>
          </cell>
          <cell r="F1645" t="str">
            <v>Cytoplasm</v>
          </cell>
          <cell r="G1645" t="str">
            <v>other</v>
          </cell>
        </row>
        <row r="1646">
          <cell r="A1646" t="str">
            <v>Stk39</v>
          </cell>
          <cell r="B1646" t="str">
            <v>STK39</v>
          </cell>
          <cell r="C1646">
            <v>1.728</v>
          </cell>
          <cell r="D1646">
            <v>2.59E-36</v>
          </cell>
          <cell r="E1646" t="str">
            <v>serine/threonine kinase 39</v>
          </cell>
          <cell r="F1646" t="str">
            <v>Nucleus</v>
          </cell>
          <cell r="G1646" t="str">
            <v>kinase</v>
          </cell>
        </row>
        <row r="1647">
          <cell r="A1647" t="str">
            <v>Arhgap9</v>
          </cell>
          <cell r="B1647" t="str">
            <v>ARHGAP9</v>
          </cell>
          <cell r="C1647">
            <v>1.7270000000000001</v>
          </cell>
          <cell r="D1647">
            <v>3.65E-3</v>
          </cell>
          <cell r="E1647" t="str">
            <v>Rho GTPase activating protein 9</v>
          </cell>
          <cell r="F1647" t="str">
            <v>Cytoplasm</v>
          </cell>
          <cell r="G1647" t="str">
            <v>other</v>
          </cell>
        </row>
        <row r="1648">
          <cell r="A1648" t="str">
            <v>Myo1f</v>
          </cell>
          <cell r="B1648" t="str">
            <v>MYO1F</v>
          </cell>
          <cell r="C1648">
            <v>1.7270000000000001</v>
          </cell>
          <cell r="D1648">
            <v>1.2899999999999999E-4</v>
          </cell>
          <cell r="E1648" t="str">
            <v>myosin IF</v>
          </cell>
          <cell r="F1648" t="str">
            <v>Cytoplasm</v>
          </cell>
          <cell r="G1648" t="str">
            <v>other</v>
          </cell>
        </row>
        <row r="1649">
          <cell r="A1649" t="str">
            <v>Rims3</v>
          </cell>
          <cell r="B1649" t="str">
            <v>RIMS3</v>
          </cell>
          <cell r="C1649">
            <v>1.7270000000000001</v>
          </cell>
          <cell r="D1649">
            <v>2.06E-2</v>
          </cell>
          <cell r="E1649" t="str">
            <v>regulating synaptic membrane exocytosis 3</v>
          </cell>
          <cell r="F1649" t="str">
            <v>Plasma Membrane</v>
          </cell>
          <cell r="G1649" t="str">
            <v>other</v>
          </cell>
        </row>
        <row r="1650">
          <cell r="A1650" t="str">
            <v>Slc6a1</v>
          </cell>
          <cell r="B1650" t="str">
            <v>SLC6A1</v>
          </cell>
          <cell r="C1650">
            <v>1.7270000000000001</v>
          </cell>
          <cell r="D1650">
            <v>2.4899999999999998E-4</v>
          </cell>
          <cell r="E1650" t="str">
            <v>solute carrier family 6 member 1</v>
          </cell>
          <cell r="F1650" t="str">
            <v>Plasma Membrane</v>
          </cell>
          <cell r="G1650" t="str">
            <v>transporter</v>
          </cell>
        </row>
        <row r="1651">
          <cell r="A1651" t="str">
            <v>Antxr1</v>
          </cell>
          <cell r="B1651" t="str">
            <v>ANTXR1</v>
          </cell>
          <cell r="C1651">
            <v>1.7250000000000001</v>
          </cell>
          <cell r="D1651">
            <v>1.7800000000000001E-12</v>
          </cell>
          <cell r="E1651" t="str">
            <v>ANTXR cell adhesion molecule 1</v>
          </cell>
          <cell r="F1651" t="str">
            <v>Plasma Membrane</v>
          </cell>
          <cell r="G1651" t="str">
            <v>transmembrane receptor</v>
          </cell>
        </row>
        <row r="1652">
          <cell r="A1652" t="str">
            <v>Clec4a1</v>
          </cell>
          <cell r="B1652" t="str">
            <v>ZNF705A</v>
          </cell>
          <cell r="C1652">
            <v>1.724</v>
          </cell>
          <cell r="D1652">
            <v>4.6499999999999999E-7</v>
          </cell>
          <cell r="E1652" t="str">
            <v>zinc finger protein 705A</v>
          </cell>
          <cell r="F1652" t="str">
            <v>Nucleus</v>
          </cell>
          <cell r="G1652" t="str">
            <v>transcription regulator</v>
          </cell>
        </row>
        <row r="1653">
          <cell r="A1653" t="str">
            <v>A830082K12Rik</v>
          </cell>
          <cell r="B1653" t="str">
            <v>A830082K12Rik</v>
          </cell>
          <cell r="C1653">
            <v>1.7230000000000001</v>
          </cell>
          <cell r="D1653">
            <v>1.5900000000000001E-2</v>
          </cell>
          <cell r="E1653" t="str">
            <v>RIKEN cDNA A830082K12 gene</v>
          </cell>
          <cell r="F1653" t="str">
            <v>Other</v>
          </cell>
          <cell r="G1653" t="str">
            <v>other</v>
          </cell>
        </row>
        <row r="1654">
          <cell r="A1654" t="str">
            <v>Rgs7</v>
          </cell>
          <cell r="B1654" t="str">
            <v>RGS7</v>
          </cell>
          <cell r="C1654">
            <v>1.7230000000000001</v>
          </cell>
          <cell r="D1654">
            <v>6.3100000000000005E-4</v>
          </cell>
          <cell r="E1654" t="str">
            <v>regulator of G protein signaling 7</v>
          </cell>
          <cell r="F1654" t="str">
            <v>Cytoplasm</v>
          </cell>
          <cell r="G1654" t="str">
            <v>enzyme</v>
          </cell>
        </row>
        <row r="1655">
          <cell r="A1655" t="str">
            <v>Ntn4</v>
          </cell>
          <cell r="B1655" t="str">
            <v>NTN4</v>
          </cell>
          <cell r="C1655">
            <v>1.722</v>
          </cell>
          <cell r="D1655">
            <v>2.4899999999999999E-29</v>
          </cell>
          <cell r="E1655" t="str">
            <v>netrin 4</v>
          </cell>
          <cell r="F1655" t="str">
            <v>Extracellular Space</v>
          </cell>
          <cell r="G1655" t="str">
            <v>other</v>
          </cell>
        </row>
        <row r="1656">
          <cell r="A1656" t="str">
            <v>Cd209a</v>
          </cell>
          <cell r="B1656" t="str">
            <v>CLEC4M</v>
          </cell>
          <cell r="C1656">
            <v>1.7210000000000001</v>
          </cell>
          <cell r="D1656">
            <v>2.2800000000000001E-2</v>
          </cell>
          <cell r="E1656" t="str">
            <v>C-type lectin domain family 4 member M</v>
          </cell>
          <cell r="F1656" t="str">
            <v>Plasma Membrane</v>
          </cell>
          <cell r="G1656" t="str">
            <v>other</v>
          </cell>
        </row>
        <row r="1657">
          <cell r="A1657" t="str">
            <v>Fam107a</v>
          </cell>
          <cell r="B1657" t="str">
            <v>FAM107A</v>
          </cell>
          <cell r="C1657">
            <v>1.72</v>
          </cell>
          <cell r="D1657">
            <v>2.4E-2</v>
          </cell>
          <cell r="E1657" t="str">
            <v>family with sequence similarity 107 member A</v>
          </cell>
          <cell r="F1657" t="str">
            <v>Nucleus</v>
          </cell>
          <cell r="G1657" t="str">
            <v>other</v>
          </cell>
        </row>
        <row r="1658">
          <cell r="A1658" t="str">
            <v>Gpx8</v>
          </cell>
          <cell r="B1658" t="str">
            <v>GPX8</v>
          </cell>
          <cell r="C1658">
            <v>1.72</v>
          </cell>
          <cell r="D1658">
            <v>2.8799999999999998E-7</v>
          </cell>
          <cell r="E1658" t="str">
            <v>glutathione peroxidase 8 (putative)</v>
          </cell>
          <cell r="F1658" t="str">
            <v>Cytoplasm</v>
          </cell>
          <cell r="G1658" t="str">
            <v>enzyme</v>
          </cell>
        </row>
        <row r="1659">
          <cell r="A1659" t="str">
            <v>Ksr2</v>
          </cell>
          <cell r="B1659" t="str">
            <v>KSR2</v>
          </cell>
          <cell r="C1659">
            <v>1.72</v>
          </cell>
          <cell r="D1659">
            <v>1.7899999999999999E-2</v>
          </cell>
          <cell r="E1659" t="str">
            <v>kinase suppressor of ras 2</v>
          </cell>
          <cell r="F1659" t="str">
            <v>Cytoplasm</v>
          </cell>
          <cell r="G1659" t="str">
            <v>kinase</v>
          </cell>
        </row>
        <row r="1660">
          <cell r="A1660" t="str">
            <v>Scn2a</v>
          </cell>
          <cell r="B1660" t="str">
            <v>SCN2A</v>
          </cell>
          <cell r="C1660">
            <v>1.72</v>
          </cell>
          <cell r="D1660">
            <v>2.7400000000000001E-2</v>
          </cell>
          <cell r="E1660" t="str">
            <v>sodium voltage-gated channel alpha subunit 2</v>
          </cell>
          <cell r="F1660" t="str">
            <v>Plasma Membrane</v>
          </cell>
          <cell r="G1660" t="str">
            <v>ion channel</v>
          </cell>
        </row>
        <row r="1661">
          <cell r="A1661" t="str">
            <v>1190005I06Rik</v>
          </cell>
          <cell r="B1661" t="str">
            <v>C16orf74</v>
          </cell>
          <cell r="C1661">
            <v>1.7190000000000001</v>
          </cell>
          <cell r="D1661">
            <v>5.6599999999999999E-4</v>
          </cell>
          <cell r="E1661" t="str">
            <v>chromosome 16 open reading frame 74</v>
          </cell>
          <cell r="F1661" t="str">
            <v>Other</v>
          </cell>
          <cell r="G1661" t="str">
            <v>other</v>
          </cell>
        </row>
        <row r="1662">
          <cell r="A1662" t="str">
            <v>Ctla4</v>
          </cell>
          <cell r="B1662" t="str">
            <v>CTLA4</v>
          </cell>
          <cell r="C1662">
            <v>1.718</v>
          </cell>
          <cell r="D1662">
            <v>3.3600000000000001E-3</v>
          </cell>
          <cell r="E1662" t="str">
            <v>cytotoxic T-lymphocyte associated protein 4</v>
          </cell>
          <cell r="F1662" t="str">
            <v>Plasma Membrane</v>
          </cell>
          <cell r="G1662" t="str">
            <v>transmembrane receptor</v>
          </cell>
        </row>
        <row r="1663">
          <cell r="A1663" t="str">
            <v>Nsl1</v>
          </cell>
          <cell r="B1663" t="str">
            <v>NSL1</v>
          </cell>
          <cell r="C1663">
            <v>1.7170000000000001</v>
          </cell>
          <cell r="D1663">
            <v>2.2700000000000001E-2</v>
          </cell>
          <cell r="E1663" t="str">
            <v>NSL1, MIS12 kinetochore complex component</v>
          </cell>
          <cell r="F1663" t="str">
            <v>Nucleus</v>
          </cell>
          <cell r="G1663" t="str">
            <v>other</v>
          </cell>
        </row>
        <row r="1664">
          <cell r="A1664" t="str">
            <v>Selenom</v>
          </cell>
          <cell r="B1664" t="str">
            <v>SELENOM</v>
          </cell>
          <cell r="C1664">
            <v>1.7170000000000001</v>
          </cell>
          <cell r="D1664">
            <v>4.7699999999999999E-13</v>
          </cell>
          <cell r="E1664" t="str">
            <v>selenoprotein M</v>
          </cell>
          <cell r="F1664" t="str">
            <v>Cytoplasm</v>
          </cell>
          <cell r="G1664" t="str">
            <v>other</v>
          </cell>
        </row>
        <row r="1665">
          <cell r="A1665" t="str">
            <v>Tubb2b</v>
          </cell>
          <cell r="B1665" t="str">
            <v>TUBB2B</v>
          </cell>
          <cell r="C1665">
            <v>1.7170000000000001</v>
          </cell>
          <cell r="D1665">
            <v>1.9799999999999999E-10</v>
          </cell>
          <cell r="E1665" t="str">
            <v>tubulin beta 2B class IIb</v>
          </cell>
          <cell r="F1665" t="str">
            <v>Cytoplasm</v>
          </cell>
          <cell r="G1665" t="str">
            <v>other</v>
          </cell>
        </row>
        <row r="1666">
          <cell r="A1666" t="str">
            <v>Fcgr3</v>
          </cell>
          <cell r="B1666" t="str">
            <v>FCGR2A</v>
          </cell>
          <cell r="C1666">
            <v>1.716</v>
          </cell>
          <cell r="D1666">
            <v>1.6699999999999999E-5</v>
          </cell>
          <cell r="E1666" t="str">
            <v>Fc fragment of IgG receptor IIa</v>
          </cell>
          <cell r="F1666" t="str">
            <v>Plasma Membrane</v>
          </cell>
          <cell r="G1666" t="str">
            <v>transmembrane receptor</v>
          </cell>
        </row>
        <row r="1667">
          <cell r="A1667" t="str">
            <v>Kif7</v>
          </cell>
          <cell r="B1667" t="str">
            <v>KIF7</v>
          </cell>
          <cell r="C1667">
            <v>1.716</v>
          </cell>
          <cell r="D1667">
            <v>1.0999999999999999E-2</v>
          </cell>
          <cell r="E1667" t="str">
            <v>kinesin family member 7</v>
          </cell>
          <cell r="F1667" t="str">
            <v>Extracellular Space</v>
          </cell>
          <cell r="G1667" t="str">
            <v>other</v>
          </cell>
        </row>
        <row r="1668">
          <cell r="A1668" t="str">
            <v>Med9os</v>
          </cell>
          <cell r="B1668" t="str">
            <v>Med9os</v>
          </cell>
          <cell r="C1668">
            <v>1.716</v>
          </cell>
          <cell r="D1668">
            <v>2.7799999999999998E-2</v>
          </cell>
          <cell r="E1668" t="str">
            <v>mediator complex subunit 9, opposite strand</v>
          </cell>
          <cell r="F1668" t="str">
            <v>Other</v>
          </cell>
          <cell r="G1668" t="str">
            <v>other</v>
          </cell>
        </row>
        <row r="1669">
          <cell r="A1669" t="str">
            <v>Slc12a8</v>
          </cell>
          <cell r="B1669" t="str">
            <v>SLC12A8</v>
          </cell>
          <cell r="C1669">
            <v>1.716</v>
          </cell>
          <cell r="D1669">
            <v>4.4400000000000004E-3</v>
          </cell>
          <cell r="E1669" t="str">
            <v>solute carrier family 12 member 8</v>
          </cell>
          <cell r="F1669" t="str">
            <v>Other</v>
          </cell>
          <cell r="G1669" t="str">
            <v>transporter</v>
          </cell>
        </row>
        <row r="1670">
          <cell r="A1670" t="str">
            <v>Prdm1</v>
          </cell>
          <cell r="B1670" t="str">
            <v>PRDM1</v>
          </cell>
          <cell r="C1670">
            <v>1.7150000000000001</v>
          </cell>
          <cell r="D1670">
            <v>6.6899999999999997E-7</v>
          </cell>
          <cell r="E1670" t="str">
            <v>PR/SET domain 1</v>
          </cell>
          <cell r="F1670" t="str">
            <v>Nucleus</v>
          </cell>
          <cell r="G1670" t="str">
            <v>transcription regulator</v>
          </cell>
        </row>
        <row r="1671">
          <cell r="A1671" t="str">
            <v>Dclk1</v>
          </cell>
          <cell r="B1671" t="str">
            <v>DCLK1</v>
          </cell>
          <cell r="C1671">
            <v>1.7130000000000001</v>
          </cell>
          <cell r="D1671">
            <v>3.5600000000000001E-9</v>
          </cell>
          <cell r="E1671" t="str">
            <v>doublecortin like kinase 1</v>
          </cell>
          <cell r="F1671" t="str">
            <v>Plasma Membrane</v>
          </cell>
          <cell r="G1671" t="str">
            <v>kinase</v>
          </cell>
        </row>
        <row r="1672">
          <cell r="A1672" t="str">
            <v>Rab7b</v>
          </cell>
          <cell r="B1672" t="str">
            <v>RAB7B</v>
          </cell>
          <cell r="C1672">
            <v>1.7110000000000001</v>
          </cell>
          <cell r="D1672">
            <v>5.2300000000000003E-9</v>
          </cell>
          <cell r="E1672" t="str">
            <v>RAB7B, member RAS oncogene family</v>
          </cell>
          <cell r="F1672" t="str">
            <v>Cytoplasm</v>
          </cell>
          <cell r="G1672" t="str">
            <v>peptidase</v>
          </cell>
        </row>
        <row r="1673">
          <cell r="A1673" t="str">
            <v>Cpeb2</v>
          </cell>
          <cell r="B1673" t="str">
            <v>CPEB2</v>
          </cell>
          <cell r="C1673">
            <v>1.71</v>
          </cell>
          <cell r="D1673">
            <v>7.3799999999999997E-12</v>
          </cell>
          <cell r="E1673" t="str">
            <v>cytoplasmic polyadenylation element binding protein 2</v>
          </cell>
          <cell r="F1673" t="str">
            <v>Cytoplasm</v>
          </cell>
          <cell r="G1673" t="str">
            <v>translation regulator</v>
          </cell>
        </row>
        <row r="1674">
          <cell r="A1674" t="str">
            <v>Chic1</v>
          </cell>
          <cell r="B1674" t="str">
            <v>CHIC1</v>
          </cell>
          <cell r="C1674">
            <v>1.7090000000000001</v>
          </cell>
          <cell r="D1674">
            <v>4.3800000000000002E-4</v>
          </cell>
          <cell r="E1674" t="str">
            <v>cysteine rich hydrophobic domain 1</v>
          </cell>
          <cell r="F1674" t="str">
            <v>Plasma Membrane</v>
          </cell>
          <cell r="G1674" t="str">
            <v>other</v>
          </cell>
        </row>
        <row r="1675">
          <cell r="A1675" t="str">
            <v>St6gal1</v>
          </cell>
          <cell r="B1675" t="str">
            <v>ST6GAL1</v>
          </cell>
          <cell r="C1675">
            <v>1.7090000000000001</v>
          </cell>
          <cell r="D1675">
            <v>8.5600000000000001E-20</v>
          </cell>
          <cell r="E1675" t="str">
            <v>ST6 beta-galactoside alpha-2,6-sialyltransferase 1</v>
          </cell>
          <cell r="F1675" t="str">
            <v>Cytoplasm</v>
          </cell>
          <cell r="G1675" t="str">
            <v>enzyme</v>
          </cell>
        </row>
        <row r="1676">
          <cell r="A1676" t="str">
            <v>Qprt</v>
          </cell>
          <cell r="B1676" t="str">
            <v>QPRT</v>
          </cell>
          <cell r="C1676">
            <v>1.708</v>
          </cell>
          <cell r="D1676">
            <v>1.1800000000000001E-10</v>
          </cell>
          <cell r="E1676" t="str">
            <v>quinolinate phosphoribosyltransferase</v>
          </cell>
          <cell r="F1676" t="str">
            <v>Cytoplasm</v>
          </cell>
          <cell r="G1676" t="str">
            <v>enzyme</v>
          </cell>
        </row>
        <row r="1677">
          <cell r="A1677" t="str">
            <v>Stx1b</v>
          </cell>
          <cell r="B1677" t="str">
            <v>STX1B</v>
          </cell>
          <cell r="C1677">
            <v>1.706</v>
          </cell>
          <cell r="D1677">
            <v>5.0999999999999999E-7</v>
          </cell>
          <cell r="E1677" t="str">
            <v>syntaxin 1B</v>
          </cell>
          <cell r="F1677" t="str">
            <v>Plasma Membrane</v>
          </cell>
          <cell r="G1677" t="str">
            <v>other</v>
          </cell>
        </row>
        <row r="1678">
          <cell r="A1678" t="str">
            <v>Armc2</v>
          </cell>
          <cell r="B1678" t="str">
            <v>ARMC2</v>
          </cell>
          <cell r="C1678">
            <v>1.7050000000000001</v>
          </cell>
          <cell r="D1678">
            <v>5.6299999999999996E-3</v>
          </cell>
          <cell r="E1678" t="str">
            <v>armadillo repeat containing 2</v>
          </cell>
          <cell r="F1678" t="str">
            <v>Extracellular Space</v>
          </cell>
          <cell r="G1678" t="str">
            <v>other</v>
          </cell>
        </row>
        <row r="1679">
          <cell r="A1679" t="str">
            <v>Cp</v>
          </cell>
          <cell r="B1679" t="str">
            <v>CP</v>
          </cell>
          <cell r="C1679">
            <v>1.7050000000000001</v>
          </cell>
          <cell r="D1679">
            <v>1.9000000000000001E-9</v>
          </cell>
          <cell r="E1679" t="str">
            <v>ceruloplasmin</v>
          </cell>
          <cell r="F1679" t="str">
            <v>Extracellular Space</v>
          </cell>
          <cell r="G1679" t="str">
            <v>enzyme</v>
          </cell>
        </row>
        <row r="1680">
          <cell r="A1680" t="str">
            <v>Ephx1</v>
          </cell>
          <cell r="B1680" t="str">
            <v>EPHX1</v>
          </cell>
          <cell r="C1680">
            <v>1.7050000000000001</v>
          </cell>
          <cell r="D1680">
            <v>1.4700000000000001E-24</v>
          </cell>
          <cell r="E1680" t="str">
            <v>epoxide hydrolase 1</v>
          </cell>
          <cell r="F1680" t="str">
            <v>Cytoplasm</v>
          </cell>
          <cell r="G1680" t="str">
            <v>peptidase</v>
          </cell>
        </row>
        <row r="1681">
          <cell r="A1681" t="str">
            <v>C1ql3</v>
          </cell>
          <cell r="B1681" t="str">
            <v>C1QL3</v>
          </cell>
          <cell r="C1681">
            <v>1.704</v>
          </cell>
          <cell r="D1681">
            <v>1.15E-2</v>
          </cell>
          <cell r="E1681" t="str">
            <v>complement C1q like 3</v>
          </cell>
          <cell r="F1681" t="str">
            <v>Extracellular Space</v>
          </cell>
          <cell r="G1681" t="str">
            <v>other</v>
          </cell>
        </row>
        <row r="1682">
          <cell r="A1682" t="str">
            <v>Slc16a11</v>
          </cell>
          <cell r="B1682" t="str">
            <v>SLC16A11</v>
          </cell>
          <cell r="C1682">
            <v>1.7030000000000001</v>
          </cell>
          <cell r="D1682">
            <v>2.48E-3</v>
          </cell>
          <cell r="E1682" t="str">
            <v>solute carrier family 16 member 11</v>
          </cell>
          <cell r="F1682" t="str">
            <v>Cytoplasm</v>
          </cell>
          <cell r="G1682" t="str">
            <v>transporter</v>
          </cell>
        </row>
        <row r="1683">
          <cell r="A1683" t="str">
            <v>Snap91</v>
          </cell>
          <cell r="B1683" t="str">
            <v>SNAP91</v>
          </cell>
          <cell r="C1683">
            <v>1.7030000000000001</v>
          </cell>
          <cell r="D1683">
            <v>1.1299999999999999E-2</v>
          </cell>
          <cell r="E1683" t="str">
            <v>synaptosome associated protein 91</v>
          </cell>
          <cell r="F1683" t="str">
            <v>Plasma Membrane</v>
          </cell>
          <cell r="G1683" t="str">
            <v>other</v>
          </cell>
        </row>
        <row r="1684">
          <cell r="A1684" t="str">
            <v>Htra4</v>
          </cell>
          <cell r="B1684" t="str">
            <v>HTRA4</v>
          </cell>
          <cell r="C1684">
            <v>1.7010000000000001</v>
          </cell>
          <cell r="D1684">
            <v>5.9800000000000001E-3</v>
          </cell>
          <cell r="E1684" t="str">
            <v>HtrA serine peptidase 4</v>
          </cell>
          <cell r="F1684" t="str">
            <v>Other</v>
          </cell>
          <cell r="G1684" t="str">
            <v>peptidase</v>
          </cell>
        </row>
        <row r="1685">
          <cell r="A1685" t="str">
            <v>Lrrc4c</v>
          </cell>
          <cell r="B1685" t="str">
            <v>LRRC4C</v>
          </cell>
          <cell r="C1685">
            <v>1.6990000000000001</v>
          </cell>
          <cell r="D1685">
            <v>5.0099999999999997E-3</v>
          </cell>
          <cell r="E1685" t="str">
            <v>leucine rich repeat containing 4C</v>
          </cell>
          <cell r="F1685" t="str">
            <v>Plasma Membrane</v>
          </cell>
          <cell r="G1685" t="str">
            <v>other</v>
          </cell>
        </row>
        <row r="1686">
          <cell r="A1686" t="str">
            <v>Isyna1</v>
          </cell>
          <cell r="B1686" t="str">
            <v>ISYNA1</v>
          </cell>
          <cell r="C1686">
            <v>1.6970000000000001</v>
          </cell>
          <cell r="D1686">
            <v>2.92E-20</v>
          </cell>
          <cell r="E1686" t="str">
            <v>inositol-3-phosphate synthase 1</v>
          </cell>
          <cell r="F1686" t="str">
            <v>Cytoplasm</v>
          </cell>
          <cell r="G1686" t="str">
            <v>enzyme</v>
          </cell>
        </row>
        <row r="1687">
          <cell r="A1687" t="str">
            <v>Nov</v>
          </cell>
          <cell r="B1687" t="str">
            <v>NOV</v>
          </cell>
          <cell r="C1687">
            <v>1.6970000000000001</v>
          </cell>
          <cell r="D1687">
            <v>4.5900000000000002E-7</v>
          </cell>
          <cell r="E1687" t="str">
            <v>nephroblastoma overexpressed</v>
          </cell>
          <cell r="F1687" t="str">
            <v>Extracellular Space</v>
          </cell>
          <cell r="G1687" t="str">
            <v>growth factor</v>
          </cell>
        </row>
        <row r="1688">
          <cell r="A1688" t="str">
            <v>Dcn</v>
          </cell>
          <cell r="B1688" t="str">
            <v>DCN</v>
          </cell>
          <cell r="C1688">
            <v>1.696</v>
          </cell>
          <cell r="D1688">
            <v>1.3799999999999999E-8</v>
          </cell>
          <cell r="E1688" t="str">
            <v>decorin</v>
          </cell>
          <cell r="F1688" t="str">
            <v>Extracellular Space</v>
          </cell>
          <cell r="G1688" t="str">
            <v>other</v>
          </cell>
        </row>
        <row r="1689">
          <cell r="A1689" t="str">
            <v>Agbl2</v>
          </cell>
          <cell r="B1689" t="str">
            <v>AGBL2</v>
          </cell>
          <cell r="C1689">
            <v>1.6950000000000001</v>
          </cell>
          <cell r="D1689">
            <v>3.1399999999999997E-2</v>
          </cell>
          <cell r="E1689" t="str">
            <v>ATP/GTP binding protein like 2</v>
          </cell>
          <cell r="F1689" t="str">
            <v>Cytoplasm</v>
          </cell>
          <cell r="G1689" t="str">
            <v>enzyme</v>
          </cell>
        </row>
        <row r="1690">
          <cell r="A1690" t="str">
            <v>Sgo2a</v>
          </cell>
          <cell r="B1690" t="str">
            <v>SGO2</v>
          </cell>
          <cell r="C1690">
            <v>1.6950000000000001</v>
          </cell>
          <cell r="D1690">
            <v>3.6200000000000003E-2</v>
          </cell>
          <cell r="E1690" t="str">
            <v>shugoshin 2</v>
          </cell>
          <cell r="F1690" t="str">
            <v>Nucleus</v>
          </cell>
          <cell r="G1690" t="str">
            <v>other</v>
          </cell>
        </row>
        <row r="1691">
          <cell r="A1691" t="str">
            <v>Cx3cl1</v>
          </cell>
          <cell r="B1691" t="str">
            <v>CX3CL1</v>
          </cell>
          <cell r="C1691">
            <v>1.6930000000000001</v>
          </cell>
          <cell r="D1691">
            <v>1.66E-5</v>
          </cell>
          <cell r="E1691" t="str">
            <v>C-X3-C motif chemokine ligand 1</v>
          </cell>
          <cell r="F1691" t="str">
            <v>Extracellular Space</v>
          </cell>
          <cell r="G1691" t="str">
            <v>cytokine</v>
          </cell>
        </row>
        <row r="1692">
          <cell r="A1692" t="str">
            <v>Gpr35</v>
          </cell>
          <cell r="B1692" t="str">
            <v>GPR35</v>
          </cell>
          <cell r="C1692">
            <v>1.6930000000000001</v>
          </cell>
          <cell r="D1692">
            <v>2.35E-2</v>
          </cell>
          <cell r="E1692" t="str">
            <v>G protein-coupled receptor 35</v>
          </cell>
          <cell r="F1692" t="str">
            <v>Plasma Membrane</v>
          </cell>
          <cell r="G1692" t="str">
            <v>G-protein coupled receptor</v>
          </cell>
        </row>
        <row r="1693">
          <cell r="A1693" t="str">
            <v>Kcnf1</v>
          </cell>
          <cell r="B1693" t="str">
            <v>KCNF1</v>
          </cell>
          <cell r="C1693">
            <v>1.6919999999999999</v>
          </cell>
          <cell r="D1693">
            <v>1.29E-2</v>
          </cell>
          <cell r="E1693" t="str">
            <v>potassium voltage-gated channel modifier subfamily F member 1</v>
          </cell>
          <cell r="F1693" t="str">
            <v>Plasma Membrane</v>
          </cell>
          <cell r="G1693" t="str">
            <v>ion channel</v>
          </cell>
        </row>
        <row r="1694">
          <cell r="A1694" t="str">
            <v>Ntf3</v>
          </cell>
          <cell r="B1694" t="str">
            <v>NTF3</v>
          </cell>
          <cell r="C1694">
            <v>1.6910000000000001</v>
          </cell>
          <cell r="D1694">
            <v>1.13E-5</v>
          </cell>
          <cell r="E1694" t="str">
            <v>neurotrophin 3</v>
          </cell>
          <cell r="F1694" t="str">
            <v>Extracellular Space</v>
          </cell>
          <cell r="G1694" t="str">
            <v>growth factor</v>
          </cell>
        </row>
        <row r="1695">
          <cell r="A1695" t="str">
            <v>Nupr1</v>
          </cell>
          <cell r="B1695" t="str">
            <v>NUPR1</v>
          </cell>
          <cell r="C1695">
            <v>1.6910000000000001</v>
          </cell>
          <cell r="D1695">
            <v>1.57E-10</v>
          </cell>
          <cell r="E1695" t="str">
            <v>nuclear protein 1, transcriptional regulator</v>
          </cell>
          <cell r="F1695" t="str">
            <v>Nucleus</v>
          </cell>
          <cell r="G1695" t="str">
            <v>transcription regulator</v>
          </cell>
        </row>
        <row r="1696">
          <cell r="A1696" t="str">
            <v>Cd14</v>
          </cell>
          <cell r="B1696" t="str">
            <v>CD14</v>
          </cell>
          <cell r="C1696">
            <v>1.69</v>
          </cell>
          <cell r="D1696">
            <v>3.58E-6</v>
          </cell>
          <cell r="E1696" t="str">
            <v>CD14 molecule</v>
          </cell>
          <cell r="F1696" t="str">
            <v>Plasma Membrane</v>
          </cell>
          <cell r="G1696" t="str">
            <v>transmembrane receptor</v>
          </cell>
        </row>
        <row r="1697">
          <cell r="A1697" t="str">
            <v>Fam171b</v>
          </cell>
          <cell r="B1697" t="str">
            <v>FAM171B</v>
          </cell>
          <cell r="C1697">
            <v>1.69</v>
          </cell>
          <cell r="D1697">
            <v>1.63E-9</v>
          </cell>
          <cell r="E1697" t="str">
            <v>family with sequence similarity 171 member B</v>
          </cell>
          <cell r="F1697" t="str">
            <v>Other</v>
          </cell>
          <cell r="G1697" t="str">
            <v>other</v>
          </cell>
        </row>
        <row r="1698">
          <cell r="A1698" t="str">
            <v>Rnase4</v>
          </cell>
          <cell r="B1698" t="str">
            <v>RNASE4</v>
          </cell>
          <cell r="C1698">
            <v>1.69</v>
          </cell>
          <cell r="D1698">
            <v>5.9500000000000001E-11</v>
          </cell>
          <cell r="E1698" t="str">
            <v>ribonuclease A family member 4</v>
          </cell>
          <cell r="F1698" t="str">
            <v>Extracellular Space</v>
          </cell>
          <cell r="G1698" t="str">
            <v>enzyme</v>
          </cell>
        </row>
        <row r="1699">
          <cell r="A1699" t="str">
            <v>Lpxn</v>
          </cell>
          <cell r="B1699" t="str">
            <v>LPXN</v>
          </cell>
          <cell r="C1699">
            <v>1.6870000000000001</v>
          </cell>
          <cell r="D1699">
            <v>5.8999999999999999E-3</v>
          </cell>
          <cell r="E1699" t="str">
            <v>leupaxin</v>
          </cell>
          <cell r="F1699" t="str">
            <v>Cytoplasm</v>
          </cell>
          <cell r="G1699" t="str">
            <v>transcription regulator</v>
          </cell>
        </row>
        <row r="1700">
          <cell r="A1700" t="str">
            <v>Ly6g5b</v>
          </cell>
          <cell r="B1700" t="str">
            <v>LY6G5B</v>
          </cell>
          <cell r="C1700">
            <v>1.6870000000000001</v>
          </cell>
          <cell r="D1700">
            <v>4.6399999999999997E-2</v>
          </cell>
          <cell r="E1700" t="str">
            <v>lymphocyte antigen 6 family member G5B</v>
          </cell>
          <cell r="F1700" t="str">
            <v>Other</v>
          </cell>
          <cell r="G1700" t="str">
            <v>other</v>
          </cell>
        </row>
        <row r="1701">
          <cell r="A1701" t="str">
            <v>Atp10a</v>
          </cell>
          <cell r="B1701" t="str">
            <v>ATP10A</v>
          </cell>
          <cell r="C1701">
            <v>1.6859999999999999</v>
          </cell>
          <cell r="D1701">
            <v>1.7800000000000001E-8</v>
          </cell>
          <cell r="E1701" t="str">
            <v>ATPase phospholipid transporting 10A (putative)</v>
          </cell>
          <cell r="F1701" t="str">
            <v>Plasma Membrane</v>
          </cell>
          <cell r="G1701" t="str">
            <v>transporter</v>
          </cell>
        </row>
        <row r="1702">
          <cell r="A1702" t="str">
            <v>Gm4707</v>
          </cell>
          <cell r="B1702" t="str">
            <v>Gm4707</v>
          </cell>
          <cell r="C1702">
            <v>1.6859999999999999</v>
          </cell>
          <cell r="D1702">
            <v>2.63E-2</v>
          </cell>
          <cell r="E1702" t="str">
            <v>predicted gene 4707</v>
          </cell>
          <cell r="F1702" t="str">
            <v>Other</v>
          </cell>
          <cell r="G1702" t="str">
            <v>other</v>
          </cell>
        </row>
        <row r="1703">
          <cell r="A1703" t="str">
            <v>Sema3b</v>
          </cell>
          <cell r="B1703" t="str">
            <v>SEMA3B</v>
          </cell>
          <cell r="C1703">
            <v>1.6859999999999999</v>
          </cell>
          <cell r="D1703">
            <v>7.6400000000000005E-10</v>
          </cell>
          <cell r="E1703" t="str">
            <v>semaphorin 3B</v>
          </cell>
          <cell r="F1703" t="str">
            <v>Extracellular Space</v>
          </cell>
          <cell r="G1703" t="str">
            <v>other</v>
          </cell>
        </row>
        <row r="1704">
          <cell r="A1704" t="str">
            <v>Lyz2</v>
          </cell>
          <cell r="B1704" t="str">
            <v>LYZ</v>
          </cell>
          <cell r="C1704">
            <v>1.6850000000000001</v>
          </cell>
          <cell r="D1704">
            <v>1.07E-8</v>
          </cell>
          <cell r="E1704" t="str">
            <v>lysozyme</v>
          </cell>
          <cell r="F1704" t="str">
            <v>Extracellular Space</v>
          </cell>
          <cell r="G1704" t="str">
            <v>enzyme</v>
          </cell>
        </row>
        <row r="1705">
          <cell r="A1705" t="str">
            <v>Rab36</v>
          </cell>
          <cell r="B1705" t="str">
            <v>RAB36</v>
          </cell>
          <cell r="C1705">
            <v>1.6850000000000001</v>
          </cell>
          <cell r="D1705">
            <v>2.0799999999999999E-4</v>
          </cell>
          <cell r="E1705" t="str">
            <v>RAB36, member RAS oncogene family</v>
          </cell>
          <cell r="F1705" t="str">
            <v>Cytoplasm</v>
          </cell>
          <cell r="G1705" t="str">
            <v>enzyme</v>
          </cell>
        </row>
        <row r="1706">
          <cell r="A1706" t="str">
            <v>Edil3</v>
          </cell>
          <cell r="B1706" t="str">
            <v>EDIL3</v>
          </cell>
          <cell r="C1706">
            <v>1.6819999999999999</v>
          </cell>
          <cell r="D1706">
            <v>1.11E-4</v>
          </cell>
          <cell r="E1706" t="str">
            <v>EGF like repeats and discoidin domains 3</v>
          </cell>
          <cell r="F1706" t="str">
            <v>Extracellular Space</v>
          </cell>
          <cell r="G1706" t="str">
            <v>other</v>
          </cell>
        </row>
        <row r="1707">
          <cell r="A1707" t="str">
            <v>Col19a1</v>
          </cell>
          <cell r="B1707" t="str">
            <v>COL19A1</v>
          </cell>
          <cell r="C1707">
            <v>1.681</v>
          </cell>
          <cell r="D1707">
            <v>2.9600000000000001E-2</v>
          </cell>
          <cell r="E1707" t="str">
            <v>collagen type XIX alpha 1 chain</v>
          </cell>
          <cell r="F1707" t="str">
            <v>Extracellular Space</v>
          </cell>
          <cell r="G1707" t="str">
            <v>other</v>
          </cell>
        </row>
        <row r="1708">
          <cell r="A1708" t="str">
            <v>Sgtb</v>
          </cell>
          <cell r="B1708" t="str">
            <v>SGTB</v>
          </cell>
          <cell r="C1708">
            <v>1.681</v>
          </cell>
          <cell r="D1708">
            <v>1.7099999999999999E-5</v>
          </cell>
          <cell r="E1708" t="str">
            <v>small glutamine rich tetratricopeptide repeat containing beta</v>
          </cell>
          <cell r="F1708" t="str">
            <v>Other</v>
          </cell>
          <cell r="G1708" t="str">
            <v>other</v>
          </cell>
        </row>
        <row r="1709">
          <cell r="A1709" t="str">
            <v>Col25a1</v>
          </cell>
          <cell r="B1709" t="str">
            <v>COL25A1</v>
          </cell>
          <cell r="C1709">
            <v>1.68</v>
          </cell>
          <cell r="D1709">
            <v>2.3699999999999999E-7</v>
          </cell>
          <cell r="E1709" t="str">
            <v>collagen type XXV alpha 1 chain</v>
          </cell>
          <cell r="F1709" t="str">
            <v>Cytoplasm</v>
          </cell>
          <cell r="G1709" t="str">
            <v>other</v>
          </cell>
        </row>
        <row r="1710">
          <cell r="A1710" t="str">
            <v>Gfra2</v>
          </cell>
          <cell r="B1710" t="str">
            <v>GFRA2</v>
          </cell>
          <cell r="C1710">
            <v>1.68</v>
          </cell>
          <cell r="D1710">
            <v>8.0000000000000005E-9</v>
          </cell>
          <cell r="E1710" t="str">
            <v>GDNF family receptor alpha 2</v>
          </cell>
          <cell r="F1710" t="str">
            <v>Plasma Membrane</v>
          </cell>
          <cell r="G1710" t="str">
            <v>transmembrane receptor</v>
          </cell>
        </row>
        <row r="1711">
          <cell r="A1711" t="str">
            <v>Grtp1</v>
          </cell>
          <cell r="B1711" t="str">
            <v>GRTP1</v>
          </cell>
          <cell r="C1711">
            <v>1.68</v>
          </cell>
          <cell r="D1711">
            <v>2.04E-15</v>
          </cell>
          <cell r="E1711" t="str">
            <v>growth hormone regulated TBC protein 1</v>
          </cell>
          <cell r="F1711" t="str">
            <v>Other</v>
          </cell>
          <cell r="G1711" t="str">
            <v>other</v>
          </cell>
        </row>
        <row r="1712">
          <cell r="A1712" t="str">
            <v>B4galt6</v>
          </cell>
          <cell r="B1712" t="str">
            <v>B4GALT6</v>
          </cell>
          <cell r="C1712">
            <v>1.6779999999999999</v>
          </cell>
          <cell r="D1712">
            <v>4.0899999999999998E-20</v>
          </cell>
          <cell r="E1712" t="str">
            <v>beta-1,4-galactosyltransferase 6</v>
          </cell>
          <cell r="F1712" t="str">
            <v>Cytoplasm</v>
          </cell>
          <cell r="G1712" t="str">
            <v>enzyme</v>
          </cell>
        </row>
        <row r="1713">
          <cell r="A1713" t="str">
            <v>Frzb</v>
          </cell>
          <cell r="B1713" t="str">
            <v>FRZB</v>
          </cell>
          <cell r="C1713">
            <v>1.677</v>
          </cell>
          <cell r="D1713">
            <v>2.2600000000000001E-22</v>
          </cell>
          <cell r="E1713" t="str">
            <v>frizzled related protein</v>
          </cell>
          <cell r="F1713" t="str">
            <v>Extracellular Space</v>
          </cell>
          <cell r="G1713" t="str">
            <v>other</v>
          </cell>
        </row>
        <row r="1714">
          <cell r="A1714" t="str">
            <v>Slc23a1</v>
          </cell>
          <cell r="B1714" t="str">
            <v>SLC23A1</v>
          </cell>
          <cell r="C1714">
            <v>1.677</v>
          </cell>
          <cell r="D1714">
            <v>4.1700000000000001E-2</v>
          </cell>
          <cell r="E1714" t="str">
            <v>solute carrier family 23 member 1</v>
          </cell>
          <cell r="F1714" t="str">
            <v>Plasma Membrane</v>
          </cell>
          <cell r="G1714" t="str">
            <v>transporter</v>
          </cell>
        </row>
        <row r="1715">
          <cell r="A1715" t="str">
            <v>Camkk1</v>
          </cell>
          <cell r="B1715" t="str">
            <v>CAMKK1</v>
          </cell>
          <cell r="C1715">
            <v>1.6759999999999999</v>
          </cell>
          <cell r="D1715">
            <v>2.0200000000000001E-6</v>
          </cell>
          <cell r="E1715" t="str">
            <v>calcium/calmodulin dependent protein kinase kinase 1</v>
          </cell>
          <cell r="F1715" t="str">
            <v>Cytoplasm</v>
          </cell>
          <cell r="G1715" t="str">
            <v>kinase</v>
          </cell>
        </row>
        <row r="1716">
          <cell r="A1716" t="str">
            <v>Pamr1</v>
          </cell>
          <cell r="B1716" t="str">
            <v>PAMR1</v>
          </cell>
          <cell r="C1716">
            <v>1.6759999999999999</v>
          </cell>
          <cell r="D1716">
            <v>6.0599999999999998E-4</v>
          </cell>
          <cell r="E1716" t="str">
            <v>peptidase domain containing associated with muscle regeneration 1</v>
          </cell>
          <cell r="F1716" t="str">
            <v>Extracellular Space</v>
          </cell>
          <cell r="G1716" t="str">
            <v>peptidase</v>
          </cell>
        </row>
        <row r="1717">
          <cell r="A1717" t="str">
            <v>Acta2</v>
          </cell>
          <cell r="B1717" t="str">
            <v>ACTA2</v>
          </cell>
          <cell r="C1717">
            <v>1.675</v>
          </cell>
          <cell r="D1717">
            <v>1.66E-11</v>
          </cell>
          <cell r="E1717" t="str">
            <v>actin, alpha 2, smooth muscle, aorta</v>
          </cell>
          <cell r="F1717" t="str">
            <v>Cytoplasm</v>
          </cell>
          <cell r="G1717" t="str">
            <v>other</v>
          </cell>
        </row>
        <row r="1718">
          <cell r="A1718" t="str">
            <v>Cxxc4</v>
          </cell>
          <cell r="B1718" t="str">
            <v>CXXC4</v>
          </cell>
          <cell r="C1718">
            <v>1.675</v>
          </cell>
          <cell r="D1718">
            <v>7.9600000000000005E-4</v>
          </cell>
          <cell r="E1718" t="str">
            <v>CXXC finger protein 4</v>
          </cell>
          <cell r="F1718" t="str">
            <v>Cytoplasm</v>
          </cell>
          <cell r="G1718" t="str">
            <v>other</v>
          </cell>
        </row>
        <row r="1719">
          <cell r="A1719" t="str">
            <v>Cd83</v>
          </cell>
          <cell r="B1719" t="str">
            <v>CD83</v>
          </cell>
          <cell r="C1719">
            <v>1.673</v>
          </cell>
          <cell r="D1719">
            <v>7.6899999999999999E-5</v>
          </cell>
          <cell r="E1719" t="str">
            <v>CD83 molecule</v>
          </cell>
          <cell r="F1719" t="str">
            <v>Plasma Membrane</v>
          </cell>
          <cell r="G1719" t="str">
            <v>transmembrane receptor</v>
          </cell>
        </row>
        <row r="1720">
          <cell r="A1720" t="str">
            <v>Lgi4</v>
          </cell>
          <cell r="B1720" t="str">
            <v>LGI4</v>
          </cell>
          <cell r="C1720">
            <v>1.673</v>
          </cell>
          <cell r="D1720">
            <v>8.0799999999999996E-8</v>
          </cell>
          <cell r="E1720" t="str">
            <v>leucine rich repeat LGI family member 4</v>
          </cell>
          <cell r="F1720" t="str">
            <v>Extracellular Space</v>
          </cell>
          <cell r="G1720" t="str">
            <v>other</v>
          </cell>
        </row>
        <row r="1721">
          <cell r="A1721" t="str">
            <v>Cetn4</v>
          </cell>
          <cell r="B1721" t="str">
            <v>Cetn4</v>
          </cell>
          <cell r="C1721">
            <v>1.671</v>
          </cell>
          <cell r="D1721">
            <v>3.3400000000000001E-3</v>
          </cell>
          <cell r="E1721" t="str">
            <v>centrin 4</v>
          </cell>
          <cell r="F1721" t="str">
            <v>Cytoplasm</v>
          </cell>
          <cell r="G1721" t="str">
            <v>other</v>
          </cell>
        </row>
        <row r="1722">
          <cell r="A1722" t="str">
            <v>Col18a1</v>
          </cell>
          <cell r="B1722" t="str">
            <v>COL18A1</v>
          </cell>
          <cell r="C1722">
            <v>1.671</v>
          </cell>
          <cell r="D1722">
            <v>3.9499999999999998E-10</v>
          </cell>
          <cell r="E1722" t="str">
            <v>collagen type XVIII alpha 1 chain</v>
          </cell>
          <cell r="F1722" t="str">
            <v>Extracellular Space</v>
          </cell>
          <cell r="G1722" t="str">
            <v>other</v>
          </cell>
        </row>
        <row r="1723">
          <cell r="A1723" t="str">
            <v>Mpeg1</v>
          </cell>
          <cell r="B1723" t="str">
            <v>MPEG1</v>
          </cell>
          <cell r="C1723">
            <v>1.669</v>
          </cell>
          <cell r="D1723">
            <v>7.6700000000000004E-11</v>
          </cell>
          <cell r="E1723" t="str">
            <v>macrophage expressed 1</v>
          </cell>
          <cell r="F1723" t="str">
            <v>Cytoplasm</v>
          </cell>
          <cell r="G1723" t="str">
            <v>other</v>
          </cell>
        </row>
        <row r="1724">
          <cell r="A1724" t="str">
            <v>Acot1</v>
          </cell>
          <cell r="B1724" t="str">
            <v>Acot1</v>
          </cell>
          <cell r="C1724">
            <v>1.667</v>
          </cell>
          <cell r="D1724">
            <v>3.5700000000000003E-2</v>
          </cell>
          <cell r="E1724" t="str">
            <v>acyl-CoA thioesterase 1</v>
          </cell>
          <cell r="F1724" t="str">
            <v>Cytoplasm</v>
          </cell>
          <cell r="G1724" t="str">
            <v>enzyme</v>
          </cell>
        </row>
        <row r="1725">
          <cell r="A1725" t="str">
            <v>Dock10</v>
          </cell>
          <cell r="B1725" t="str">
            <v>DOCK10</v>
          </cell>
          <cell r="C1725">
            <v>1.667</v>
          </cell>
          <cell r="D1725">
            <v>3.2299999999999999E-14</v>
          </cell>
          <cell r="E1725" t="str">
            <v>dedicator of cytokinesis 10</v>
          </cell>
          <cell r="F1725" t="str">
            <v>Cytoplasm</v>
          </cell>
          <cell r="G1725" t="str">
            <v>other</v>
          </cell>
        </row>
        <row r="1726">
          <cell r="A1726">
            <v>38961</v>
          </cell>
          <cell r="B1726">
            <v>38961</v>
          </cell>
          <cell r="C1726">
            <v>1.6659999999999999</v>
          </cell>
          <cell r="D1726">
            <v>6.1799999999999998E-9</v>
          </cell>
          <cell r="E1726" t="str">
            <v>septin 6</v>
          </cell>
          <cell r="F1726" t="str">
            <v>Cytoplasm</v>
          </cell>
          <cell r="G1726" t="str">
            <v>other</v>
          </cell>
        </row>
        <row r="1727">
          <cell r="A1727" t="str">
            <v>Gmfg</v>
          </cell>
          <cell r="B1727" t="str">
            <v>GMFG</v>
          </cell>
          <cell r="C1727">
            <v>1.665</v>
          </cell>
          <cell r="D1727">
            <v>4.5700000000000003E-3</v>
          </cell>
          <cell r="E1727" t="str">
            <v>glia maturation factor gamma</v>
          </cell>
          <cell r="F1727" t="str">
            <v>Cytoplasm</v>
          </cell>
          <cell r="G1727" t="str">
            <v>growth factor</v>
          </cell>
        </row>
        <row r="1728">
          <cell r="A1728" t="str">
            <v>Clec4a3</v>
          </cell>
          <cell r="B1728" t="str">
            <v>Clec4a3</v>
          </cell>
          <cell r="C1728">
            <v>1.6639999999999999</v>
          </cell>
          <cell r="D1728">
            <v>9.4000000000000004E-3</v>
          </cell>
          <cell r="E1728" t="str">
            <v>C-type lectin domain family 4, member a3</v>
          </cell>
          <cell r="F1728" t="str">
            <v>Other</v>
          </cell>
          <cell r="G1728" t="str">
            <v>other</v>
          </cell>
        </row>
        <row r="1729">
          <cell r="A1729" t="str">
            <v>Lrch2</v>
          </cell>
          <cell r="B1729" t="str">
            <v>LRCH2</v>
          </cell>
          <cell r="C1729">
            <v>1.6639999999999999</v>
          </cell>
          <cell r="D1729">
            <v>2.4700000000000001E-5</v>
          </cell>
          <cell r="E1729" t="str">
            <v>leucine rich repeats and calponin homology domain containing 2</v>
          </cell>
          <cell r="F1729" t="str">
            <v>Other</v>
          </cell>
          <cell r="G1729" t="str">
            <v>other</v>
          </cell>
        </row>
        <row r="1730">
          <cell r="A1730" t="str">
            <v>Mgp</v>
          </cell>
          <cell r="B1730" t="str">
            <v>MGP</v>
          </cell>
          <cell r="C1730">
            <v>1.6639999999999999</v>
          </cell>
          <cell r="D1730">
            <v>2.1900000000000001E-3</v>
          </cell>
          <cell r="E1730" t="str">
            <v>matrix Gla protein</v>
          </cell>
          <cell r="F1730" t="str">
            <v>Extracellular Space</v>
          </cell>
          <cell r="G1730" t="str">
            <v>other</v>
          </cell>
        </row>
        <row r="1731">
          <cell r="A1731" t="str">
            <v>P2rx7</v>
          </cell>
          <cell r="B1731" t="str">
            <v>P2RX7</v>
          </cell>
          <cell r="C1731">
            <v>1.6639999999999999</v>
          </cell>
          <cell r="D1731">
            <v>1.7100000000000001E-9</v>
          </cell>
          <cell r="E1731" t="str">
            <v>purinergic receptor P2X 7</v>
          </cell>
          <cell r="F1731" t="str">
            <v>Plasma Membrane</v>
          </cell>
          <cell r="G1731" t="str">
            <v>ion channel</v>
          </cell>
        </row>
        <row r="1732">
          <cell r="A1732" t="str">
            <v>Siglec1</v>
          </cell>
          <cell r="B1732" t="str">
            <v>SIGLEC1</v>
          </cell>
          <cell r="C1732">
            <v>1.6639999999999999</v>
          </cell>
          <cell r="D1732">
            <v>3.9100000000000003E-3</v>
          </cell>
          <cell r="E1732" t="str">
            <v>sialic acid binding Ig like lectin 1</v>
          </cell>
          <cell r="F1732" t="str">
            <v>Plasma Membrane</v>
          </cell>
          <cell r="G1732" t="str">
            <v>other</v>
          </cell>
        </row>
        <row r="1733">
          <cell r="A1733" t="str">
            <v>Pmel</v>
          </cell>
          <cell r="B1733" t="str">
            <v>PMEL</v>
          </cell>
          <cell r="C1733">
            <v>1.661</v>
          </cell>
          <cell r="D1733">
            <v>1.4E-2</v>
          </cell>
          <cell r="E1733" t="str">
            <v>premelanosome protein</v>
          </cell>
          <cell r="F1733" t="str">
            <v>Plasma Membrane</v>
          </cell>
          <cell r="G1733" t="str">
            <v>enzyme</v>
          </cell>
        </row>
        <row r="1734">
          <cell r="A1734" t="str">
            <v>Runx2</v>
          </cell>
          <cell r="B1734" t="str">
            <v>RUNX2</v>
          </cell>
          <cell r="C1734">
            <v>1.661</v>
          </cell>
          <cell r="D1734">
            <v>6.3000000000000003E-4</v>
          </cell>
          <cell r="E1734" t="str">
            <v>runt related transcription factor 2</v>
          </cell>
          <cell r="F1734" t="str">
            <v>Nucleus</v>
          </cell>
          <cell r="G1734" t="str">
            <v>transcription regulator</v>
          </cell>
        </row>
        <row r="1735">
          <cell r="A1735" t="str">
            <v>Syde2</v>
          </cell>
          <cell r="B1735" t="str">
            <v>SYDE2</v>
          </cell>
          <cell r="C1735">
            <v>1.66</v>
          </cell>
          <cell r="D1735">
            <v>1.15E-7</v>
          </cell>
          <cell r="E1735" t="str">
            <v>synapse defective Rho GTPase homolog 2</v>
          </cell>
          <cell r="F1735" t="str">
            <v>Cytoplasm</v>
          </cell>
          <cell r="G1735" t="str">
            <v>other</v>
          </cell>
        </row>
        <row r="1736">
          <cell r="A1736" t="str">
            <v>Cnksr2</v>
          </cell>
          <cell r="B1736" t="str">
            <v>CNKSR2</v>
          </cell>
          <cell r="C1736">
            <v>1.657</v>
          </cell>
          <cell r="D1736">
            <v>5.5799999999999999E-3</v>
          </cell>
          <cell r="E1736" t="str">
            <v>connector enhancer of kinase suppressor of Ras 2</v>
          </cell>
          <cell r="F1736" t="str">
            <v>Plasma Membrane</v>
          </cell>
          <cell r="G1736" t="str">
            <v>other</v>
          </cell>
        </row>
        <row r="1737">
          <cell r="A1737" t="str">
            <v>Col27a1</v>
          </cell>
          <cell r="B1737" t="str">
            <v>COL27A1</v>
          </cell>
          <cell r="C1737">
            <v>1.657</v>
          </cell>
          <cell r="D1737">
            <v>6.8599999999999999E-9</v>
          </cell>
          <cell r="E1737" t="str">
            <v>collagen type XXVII alpha 1 chain</v>
          </cell>
          <cell r="F1737" t="str">
            <v>Extracellular Space</v>
          </cell>
          <cell r="G1737" t="str">
            <v>other</v>
          </cell>
        </row>
        <row r="1738">
          <cell r="A1738" t="str">
            <v>Shcbp1</v>
          </cell>
          <cell r="B1738" t="str">
            <v>SHCBP1</v>
          </cell>
          <cell r="C1738">
            <v>1.657</v>
          </cell>
          <cell r="D1738">
            <v>2.4500000000000001E-2</v>
          </cell>
          <cell r="E1738" t="str">
            <v>SHC binding and spindle associated 1</v>
          </cell>
          <cell r="F1738" t="str">
            <v>Other</v>
          </cell>
          <cell r="G1738" t="str">
            <v>other</v>
          </cell>
        </row>
        <row r="1739">
          <cell r="A1739" t="str">
            <v>Rad54l</v>
          </cell>
          <cell r="B1739" t="str">
            <v>RAD54L</v>
          </cell>
          <cell r="C1739">
            <v>1.6559999999999999</v>
          </cell>
          <cell r="D1739">
            <v>1.49E-2</v>
          </cell>
          <cell r="E1739" t="str">
            <v>RAD54 like</v>
          </cell>
          <cell r="F1739" t="str">
            <v>Nucleus</v>
          </cell>
          <cell r="G1739" t="str">
            <v>enzyme</v>
          </cell>
        </row>
        <row r="1740">
          <cell r="A1740" t="str">
            <v>D630045J12Rik</v>
          </cell>
          <cell r="B1740" t="str">
            <v>KIAA1549</v>
          </cell>
          <cell r="C1740">
            <v>1.655</v>
          </cell>
          <cell r="D1740">
            <v>3.5699999999999998E-3</v>
          </cell>
          <cell r="E1740" t="str">
            <v>KIAA1549</v>
          </cell>
          <cell r="F1740" t="str">
            <v>Plasma Membrane</v>
          </cell>
          <cell r="G1740" t="str">
            <v>other</v>
          </cell>
        </row>
        <row r="1741">
          <cell r="A1741" t="str">
            <v>Tesc</v>
          </cell>
          <cell r="B1741" t="str">
            <v>TESC</v>
          </cell>
          <cell r="C1741">
            <v>1.655</v>
          </cell>
          <cell r="D1741">
            <v>6.9600000000000001E-8</v>
          </cell>
          <cell r="E1741" t="str">
            <v>tescalcin</v>
          </cell>
          <cell r="F1741" t="str">
            <v>Cytoplasm</v>
          </cell>
          <cell r="G1741" t="str">
            <v>other</v>
          </cell>
        </row>
        <row r="1742">
          <cell r="A1742" t="str">
            <v>Ctsk</v>
          </cell>
          <cell r="B1742" t="str">
            <v>CTSK</v>
          </cell>
          <cell r="C1742">
            <v>1.6539999999999999</v>
          </cell>
          <cell r="D1742">
            <v>4.87E-6</v>
          </cell>
          <cell r="E1742" t="str">
            <v>cathepsin K</v>
          </cell>
          <cell r="F1742" t="str">
            <v>Cytoplasm</v>
          </cell>
          <cell r="G1742" t="str">
            <v>peptidase</v>
          </cell>
        </row>
        <row r="1743">
          <cell r="A1743" t="str">
            <v>Exoc3l4</v>
          </cell>
          <cell r="B1743" t="str">
            <v>EXOC3L4</v>
          </cell>
          <cell r="C1743">
            <v>1.6539999999999999</v>
          </cell>
          <cell r="D1743">
            <v>3.6700000000000003E-2</v>
          </cell>
          <cell r="E1743" t="str">
            <v>exocyst complex component 3 like 4</v>
          </cell>
          <cell r="F1743" t="str">
            <v>Other</v>
          </cell>
          <cell r="G1743" t="str">
            <v>other</v>
          </cell>
        </row>
        <row r="1744">
          <cell r="A1744" t="str">
            <v>Susd2</v>
          </cell>
          <cell r="B1744" t="str">
            <v>SUSD2</v>
          </cell>
          <cell r="C1744">
            <v>1.651</v>
          </cell>
          <cell r="D1744">
            <v>2.5500000000000001E-6</v>
          </cell>
          <cell r="E1744" t="str">
            <v>sushi domain containing 2</v>
          </cell>
          <cell r="F1744" t="str">
            <v>Extracellular Space</v>
          </cell>
          <cell r="G1744" t="str">
            <v>other</v>
          </cell>
        </row>
        <row r="1745">
          <cell r="A1745" t="str">
            <v>Nhsl2</v>
          </cell>
          <cell r="B1745" t="str">
            <v>NHSL2</v>
          </cell>
          <cell r="C1745">
            <v>1.65</v>
          </cell>
          <cell r="D1745">
            <v>2.39E-10</v>
          </cell>
          <cell r="E1745" t="str">
            <v>NHS like 2</v>
          </cell>
          <cell r="F1745" t="str">
            <v>Other</v>
          </cell>
          <cell r="G1745" t="str">
            <v>other</v>
          </cell>
        </row>
        <row r="1746">
          <cell r="A1746" t="str">
            <v>AC159624.1</v>
          </cell>
          <cell r="B1746" t="str">
            <v xml:space="preserve"> </v>
          </cell>
          <cell r="C1746">
            <v>1.65</v>
          </cell>
          <cell r="D1746">
            <v>4.99E-2</v>
          </cell>
          <cell r="E1746" t="str">
            <v xml:space="preserve"> </v>
          </cell>
          <cell r="F1746" t="str">
            <v xml:space="preserve"> </v>
          </cell>
          <cell r="G1746" t="str">
            <v xml:space="preserve"> </v>
          </cell>
        </row>
        <row r="1747">
          <cell r="A1747" t="str">
            <v>BC064078</v>
          </cell>
          <cell r="B1747" t="str">
            <v>BC064078</v>
          </cell>
          <cell r="C1747">
            <v>1.649</v>
          </cell>
          <cell r="D1747">
            <v>3.7600000000000001E-2</v>
          </cell>
          <cell r="E1747" t="str">
            <v>cDNA sequence BC064078</v>
          </cell>
          <cell r="F1747" t="str">
            <v>Other</v>
          </cell>
          <cell r="G1747" t="str">
            <v>other</v>
          </cell>
        </row>
        <row r="1748">
          <cell r="A1748" t="str">
            <v>Gna15</v>
          </cell>
          <cell r="B1748" t="str">
            <v>GNA15</v>
          </cell>
          <cell r="C1748">
            <v>1.649</v>
          </cell>
          <cell r="D1748">
            <v>5.77E-3</v>
          </cell>
          <cell r="E1748" t="str">
            <v>G protein subunit alpha 15</v>
          </cell>
          <cell r="F1748" t="str">
            <v>Plasma Membrane</v>
          </cell>
          <cell r="G1748" t="str">
            <v>enzyme</v>
          </cell>
        </row>
        <row r="1749">
          <cell r="A1749" t="str">
            <v>Inpp5j</v>
          </cell>
          <cell r="B1749" t="str">
            <v>INPP5J</v>
          </cell>
          <cell r="C1749">
            <v>1.649</v>
          </cell>
          <cell r="D1749">
            <v>4.3100000000000002E-6</v>
          </cell>
          <cell r="E1749" t="str">
            <v>inositol polyphosphate-5-phosphatase J</v>
          </cell>
          <cell r="F1749" t="str">
            <v>Plasma Membrane</v>
          </cell>
          <cell r="G1749" t="str">
            <v>phosphatase</v>
          </cell>
        </row>
        <row r="1750">
          <cell r="A1750" t="str">
            <v>Pdlim4</v>
          </cell>
          <cell r="B1750" t="str">
            <v>PDLIM4</v>
          </cell>
          <cell r="C1750">
            <v>1.6479999999999999</v>
          </cell>
          <cell r="D1750">
            <v>2.4799999999999999E-12</v>
          </cell>
          <cell r="E1750" t="str">
            <v>PDZ and LIM domain 4</v>
          </cell>
          <cell r="F1750" t="str">
            <v>Plasma Membrane</v>
          </cell>
          <cell r="G1750" t="str">
            <v>other</v>
          </cell>
        </row>
        <row r="1751">
          <cell r="A1751" t="str">
            <v>Csrp1</v>
          </cell>
          <cell r="B1751" t="str">
            <v>CSRP1</v>
          </cell>
          <cell r="C1751">
            <v>1.647</v>
          </cell>
          <cell r="D1751">
            <v>6.6800000000000004E-25</v>
          </cell>
          <cell r="E1751" t="str">
            <v>cysteine and glycine rich protein 1</v>
          </cell>
          <cell r="F1751" t="str">
            <v>Nucleus</v>
          </cell>
          <cell r="G1751" t="str">
            <v>other</v>
          </cell>
        </row>
        <row r="1752">
          <cell r="A1752" t="str">
            <v>Prelp</v>
          </cell>
          <cell r="B1752" t="str">
            <v>PRELP</v>
          </cell>
          <cell r="C1752">
            <v>1.647</v>
          </cell>
          <cell r="D1752">
            <v>2.3600000000000001E-5</v>
          </cell>
          <cell r="E1752" t="str">
            <v>proline and arginine rich end leucine rich repeat protein</v>
          </cell>
          <cell r="F1752" t="str">
            <v>Extracellular Space</v>
          </cell>
          <cell r="G1752" t="str">
            <v>other</v>
          </cell>
        </row>
        <row r="1753">
          <cell r="A1753" t="str">
            <v>Apobec1</v>
          </cell>
          <cell r="B1753" t="str">
            <v>APOBEC1</v>
          </cell>
          <cell r="C1753">
            <v>1.6459999999999999</v>
          </cell>
          <cell r="D1753">
            <v>1.9700000000000001E-5</v>
          </cell>
          <cell r="E1753" t="str">
            <v>apolipoprotein B mRNA editing enzyme catalytic subunit 1</v>
          </cell>
          <cell r="F1753" t="str">
            <v>Cytoplasm</v>
          </cell>
          <cell r="G1753" t="str">
            <v>enzyme</v>
          </cell>
        </row>
        <row r="1754">
          <cell r="A1754" t="str">
            <v>Tfpi2</v>
          </cell>
          <cell r="B1754" t="str">
            <v>TFPI2</v>
          </cell>
          <cell r="C1754">
            <v>1.6459999999999999</v>
          </cell>
          <cell r="D1754">
            <v>3.6900000000000002E-2</v>
          </cell>
          <cell r="E1754" t="str">
            <v>tissue factor pathway inhibitor 2</v>
          </cell>
          <cell r="F1754" t="str">
            <v>Extracellular Space</v>
          </cell>
          <cell r="G1754" t="str">
            <v>other</v>
          </cell>
        </row>
        <row r="1755">
          <cell r="A1755" t="str">
            <v>Gm2415</v>
          </cell>
          <cell r="B1755" t="str">
            <v xml:space="preserve"> </v>
          </cell>
          <cell r="C1755">
            <v>1.6459999999999999</v>
          </cell>
          <cell r="D1755">
            <v>2.1100000000000001E-4</v>
          </cell>
          <cell r="E1755" t="str">
            <v xml:space="preserve"> </v>
          </cell>
          <cell r="F1755" t="str">
            <v xml:space="preserve"> </v>
          </cell>
          <cell r="G1755" t="str">
            <v xml:space="preserve"> </v>
          </cell>
        </row>
        <row r="1756">
          <cell r="A1756" t="str">
            <v>Rasgef1c</v>
          </cell>
          <cell r="B1756" t="str">
            <v>RASGEF1C</v>
          </cell>
          <cell r="C1756">
            <v>1.645</v>
          </cell>
          <cell r="D1756">
            <v>1.1599999999999999E-2</v>
          </cell>
          <cell r="E1756" t="str">
            <v>RasGEF domain family member 1C</v>
          </cell>
          <cell r="F1756" t="str">
            <v>Other</v>
          </cell>
          <cell r="G1756" t="str">
            <v>other</v>
          </cell>
        </row>
        <row r="1757">
          <cell r="A1757" t="str">
            <v>Kcnk2</v>
          </cell>
          <cell r="B1757" t="str">
            <v>KCNK2</v>
          </cell>
          <cell r="C1757">
            <v>1.6439999999999999</v>
          </cell>
          <cell r="D1757">
            <v>5.2499999999999997E-4</v>
          </cell>
          <cell r="E1757" t="str">
            <v>potassium two pore domain channel subfamily K member 2</v>
          </cell>
          <cell r="F1757" t="str">
            <v>Plasma Membrane</v>
          </cell>
          <cell r="G1757" t="str">
            <v>ion channel</v>
          </cell>
        </row>
        <row r="1758">
          <cell r="A1758" t="str">
            <v>Peg3</v>
          </cell>
          <cell r="B1758" t="str">
            <v>PEG3</v>
          </cell>
          <cell r="C1758">
            <v>1.6439999999999999</v>
          </cell>
          <cell r="D1758">
            <v>7.9500000000000007E-12</v>
          </cell>
          <cell r="E1758" t="str">
            <v>paternally expressed 3</v>
          </cell>
          <cell r="F1758" t="str">
            <v>Nucleus</v>
          </cell>
          <cell r="G1758" t="str">
            <v>kinase</v>
          </cell>
        </row>
        <row r="1759">
          <cell r="A1759" t="str">
            <v>Ddah2</v>
          </cell>
          <cell r="B1759" t="str">
            <v>DDAH2</v>
          </cell>
          <cell r="C1759">
            <v>1.643</v>
          </cell>
          <cell r="D1759">
            <v>1.8100000000000001E-17</v>
          </cell>
          <cell r="E1759" t="str">
            <v>dimethylarginine dimethylaminohydrolase 2</v>
          </cell>
          <cell r="F1759" t="str">
            <v>Cytoplasm</v>
          </cell>
          <cell r="G1759" t="str">
            <v>enzyme</v>
          </cell>
        </row>
        <row r="1760">
          <cell r="A1760" t="str">
            <v>Scn3a</v>
          </cell>
          <cell r="B1760" t="str">
            <v>SCN3A</v>
          </cell>
          <cell r="C1760">
            <v>1.6419999999999999</v>
          </cell>
          <cell r="D1760">
            <v>2.7899999999999999E-3</v>
          </cell>
          <cell r="E1760" t="str">
            <v>sodium voltage-gated channel alpha subunit 3</v>
          </cell>
          <cell r="F1760" t="str">
            <v>Plasma Membrane</v>
          </cell>
          <cell r="G1760" t="str">
            <v>ion channel</v>
          </cell>
        </row>
        <row r="1761">
          <cell r="A1761" t="str">
            <v>Mst1r</v>
          </cell>
          <cell r="B1761" t="str">
            <v>MST1R</v>
          </cell>
          <cell r="C1761">
            <v>1.641</v>
          </cell>
          <cell r="D1761">
            <v>4.07E-6</v>
          </cell>
          <cell r="E1761" t="str">
            <v>macrophage stimulating 1 receptor</v>
          </cell>
          <cell r="F1761" t="str">
            <v>Plasma Membrane</v>
          </cell>
          <cell r="G1761" t="str">
            <v>kinase</v>
          </cell>
        </row>
        <row r="1762">
          <cell r="A1762" t="str">
            <v>Scarf2</v>
          </cell>
          <cell r="B1762" t="str">
            <v>SCARF2</v>
          </cell>
          <cell r="C1762">
            <v>1.641</v>
          </cell>
          <cell r="D1762">
            <v>2.3800000000000001E-11</v>
          </cell>
          <cell r="E1762" t="str">
            <v>scavenger receptor class F member 2</v>
          </cell>
          <cell r="F1762" t="str">
            <v>Plasma Membrane</v>
          </cell>
          <cell r="G1762" t="str">
            <v>transmembrane receptor</v>
          </cell>
        </row>
        <row r="1763">
          <cell r="A1763" t="str">
            <v>Alms1</v>
          </cell>
          <cell r="B1763" t="str">
            <v>ALMS1</v>
          </cell>
          <cell r="C1763">
            <v>1.64</v>
          </cell>
          <cell r="D1763">
            <v>1.15E-3</v>
          </cell>
          <cell r="E1763" t="str">
            <v>ALMS1, centrosome and basal body associated protein</v>
          </cell>
          <cell r="F1763" t="str">
            <v>Cytoplasm</v>
          </cell>
          <cell r="G1763" t="str">
            <v>other</v>
          </cell>
        </row>
        <row r="1764">
          <cell r="A1764" t="str">
            <v>Dpep2</v>
          </cell>
          <cell r="B1764" t="str">
            <v>DPEP2</v>
          </cell>
          <cell r="C1764">
            <v>1.639</v>
          </cell>
          <cell r="D1764">
            <v>3.2500000000000001E-2</v>
          </cell>
          <cell r="E1764" t="str">
            <v>dipeptidase 2</v>
          </cell>
          <cell r="F1764" t="str">
            <v>Plasma Membrane</v>
          </cell>
          <cell r="G1764" t="str">
            <v>peptidase</v>
          </cell>
        </row>
        <row r="1765">
          <cell r="A1765" t="str">
            <v>Grin2d</v>
          </cell>
          <cell r="B1765" t="str">
            <v>GRIN2D</v>
          </cell>
          <cell r="C1765">
            <v>1.6379999999999999</v>
          </cell>
          <cell r="D1765">
            <v>4.3800000000000002E-4</v>
          </cell>
          <cell r="E1765" t="str">
            <v>glutamate ionotropic receptor NMDA type subunit 2D</v>
          </cell>
          <cell r="F1765" t="str">
            <v>Plasma Membrane</v>
          </cell>
          <cell r="G1765" t="str">
            <v>ion channel</v>
          </cell>
        </row>
        <row r="1766">
          <cell r="A1766" t="str">
            <v>Pkp2</v>
          </cell>
          <cell r="B1766" t="str">
            <v>PKP2</v>
          </cell>
          <cell r="C1766">
            <v>1.6379999999999999</v>
          </cell>
          <cell r="D1766">
            <v>3.3099999999999999E-8</v>
          </cell>
          <cell r="E1766" t="str">
            <v>plakophilin 2</v>
          </cell>
          <cell r="F1766" t="str">
            <v>Plasma Membrane</v>
          </cell>
          <cell r="G1766" t="str">
            <v>other</v>
          </cell>
        </row>
        <row r="1767">
          <cell r="A1767" t="str">
            <v>9330160F10Rik</v>
          </cell>
          <cell r="B1767" t="str">
            <v xml:space="preserve"> </v>
          </cell>
          <cell r="C1767">
            <v>1.6379999999999999</v>
          </cell>
          <cell r="D1767">
            <v>5.5500000000000002E-3</v>
          </cell>
          <cell r="E1767" t="str">
            <v xml:space="preserve"> </v>
          </cell>
          <cell r="F1767" t="str">
            <v xml:space="preserve"> </v>
          </cell>
          <cell r="G1767" t="str">
            <v xml:space="preserve"> </v>
          </cell>
        </row>
        <row r="1768">
          <cell r="A1768" t="str">
            <v>Hpse</v>
          </cell>
          <cell r="B1768" t="str">
            <v>HPSE</v>
          </cell>
          <cell r="C1768">
            <v>1.637</v>
          </cell>
          <cell r="D1768">
            <v>1.38E-2</v>
          </cell>
          <cell r="E1768" t="str">
            <v>heparanase</v>
          </cell>
          <cell r="F1768" t="str">
            <v>Plasma Membrane</v>
          </cell>
          <cell r="G1768" t="str">
            <v>enzyme</v>
          </cell>
        </row>
        <row r="1769">
          <cell r="A1769" t="str">
            <v>Rac3</v>
          </cell>
          <cell r="B1769" t="str">
            <v>RAC3</v>
          </cell>
          <cell r="C1769">
            <v>1.637</v>
          </cell>
          <cell r="D1769">
            <v>1.0499999999999999E-3</v>
          </cell>
          <cell r="E1769" t="str">
            <v>Rac family small GTPase 3</v>
          </cell>
          <cell r="F1769" t="str">
            <v>Cytoplasm</v>
          </cell>
          <cell r="G1769" t="str">
            <v>enzyme</v>
          </cell>
        </row>
        <row r="1770">
          <cell r="A1770" t="str">
            <v>Gm38190</v>
          </cell>
          <cell r="B1770" t="str">
            <v xml:space="preserve"> </v>
          </cell>
          <cell r="C1770">
            <v>1.6359999999999999</v>
          </cell>
          <cell r="D1770">
            <v>2.1999999999999999E-2</v>
          </cell>
          <cell r="E1770" t="str">
            <v xml:space="preserve"> </v>
          </cell>
          <cell r="F1770" t="str">
            <v xml:space="preserve"> </v>
          </cell>
          <cell r="G1770" t="str">
            <v xml:space="preserve"> </v>
          </cell>
        </row>
        <row r="1771">
          <cell r="A1771" t="str">
            <v>St8sia6</v>
          </cell>
          <cell r="B1771" t="str">
            <v>ST8SIA6</v>
          </cell>
          <cell r="C1771">
            <v>1.635</v>
          </cell>
          <cell r="D1771">
            <v>5.6100000000000002E-5</v>
          </cell>
          <cell r="E1771" t="str">
            <v>ST8 alpha-N-acetyl-neuraminide alpha-2,8-sialyltransferase 6</v>
          </cell>
          <cell r="F1771" t="str">
            <v>Cytoplasm</v>
          </cell>
          <cell r="G1771" t="str">
            <v>enzyme</v>
          </cell>
        </row>
        <row r="1772">
          <cell r="A1772" t="str">
            <v>A330093E20Rik</v>
          </cell>
          <cell r="B1772" t="str">
            <v>A330093E20Rik</v>
          </cell>
          <cell r="C1772">
            <v>1.6339999999999999</v>
          </cell>
          <cell r="D1772">
            <v>2.9399999999999999E-2</v>
          </cell>
          <cell r="E1772" t="str">
            <v>RIKEN cDNA A330093E20 gene</v>
          </cell>
          <cell r="F1772" t="str">
            <v>Other</v>
          </cell>
          <cell r="G1772" t="str">
            <v>other</v>
          </cell>
        </row>
        <row r="1773">
          <cell r="A1773" t="str">
            <v>Smim1</v>
          </cell>
          <cell r="B1773" t="str">
            <v>SMIM1</v>
          </cell>
          <cell r="C1773">
            <v>1.6339999999999999</v>
          </cell>
          <cell r="D1773">
            <v>1.1400000000000001E-4</v>
          </cell>
          <cell r="E1773" t="str">
            <v>small integral membrane protein 1 (Vel blood group)</v>
          </cell>
          <cell r="F1773" t="str">
            <v>Cytoplasm</v>
          </cell>
          <cell r="G1773" t="str">
            <v>other</v>
          </cell>
        </row>
        <row r="1774">
          <cell r="A1774">
            <v>38596</v>
          </cell>
          <cell r="B1774">
            <v>38596</v>
          </cell>
          <cell r="C1774">
            <v>1.633</v>
          </cell>
          <cell r="D1774">
            <v>1.8199999999999999E-17</v>
          </cell>
          <cell r="E1774" t="str">
            <v>septin 5</v>
          </cell>
          <cell r="F1774" t="str">
            <v>Cytoplasm</v>
          </cell>
          <cell r="G1774" t="str">
            <v>enzyme</v>
          </cell>
        </row>
        <row r="1775">
          <cell r="A1775" t="str">
            <v>Srd5a1</v>
          </cell>
          <cell r="B1775" t="str">
            <v>SRD5A1</v>
          </cell>
          <cell r="C1775">
            <v>1.633</v>
          </cell>
          <cell r="D1775">
            <v>1.2800000000000001E-3</v>
          </cell>
          <cell r="E1775" t="str">
            <v>steroid 5 alpha-reductase 1</v>
          </cell>
          <cell r="F1775" t="str">
            <v>Cytoplasm</v>
          </cell>
          <cell r="G1775" t="str">
            <v>enzyme</v>
          </cell>
        </row>
        <row r="1776">
          <cell r="A1776" t="str">
            <v>Lbh</v>
          </cell>
          <cell r="B1776" t="str">
            <v>LBH</v>
          </cell>
          <cell r="C1776">
            <v>1.631</v>
          </cell>
          <cell r="D1776">
            <v>2.2800000000000001E-14</v>
          </cell>
          <cell r="E1776" t="str">
            <v>limb bud and heart development</v>
          </cell>
          <cell r="F1776" t="str">
            <v>Nucleus</v>
          </cell>
          <cell r="G1776" t="str">
            <v>transcription regulator</v>
          </cell>
        </row>
        <row r="1777">
          <cell r="A1777" t="str">
            <v>Pirb</v>
          </cell>
          <cell r="B1777" t="str">
            <v>LILRB3</v>
          </cell>
          <cell r="C1777">
            <v>1.631</v>
          </cell>
          <cell r="D1777">
            <v>1.15E-7</v>
          </cell>
          <cell r="E1777" t="str">
            <v>leukocyte immunoglobulin like receptor B3</v>
          </cell>
          <cell r="F1777" t="str">
            <v>Plasma Membrane</v>
          </cell>
          <cell r="G1777" t="str">
            <v>transmembrane receptor</v>
          </cell>
        </row>
        <row r="1778">
          <cell r="A1778" t="str">
            <v>Gulp1</v>
          </cell>
          <cell r="B1778" t="str">
            <v>GULP1</v>
          </cell>
          <cell r="C1778">
            <v>1.63</v>
          </cell>
          <cell r="D1778">
            <v>3.89E-10</v>
          </cell>
          <cell r="E1778" t="str">
            <v>GULP, engulfment adaptor PTB domain containing 1</v>
          </cell>
          <cell r="F1778" t="str">
            <v>Cytoplasm</v>
          </cell>
          <cell r="G1778" t="str">
            <v>other</v>
          </cell>
        </row>
        <row r="1779">
          <cell r="A1779" t="str">
            <v>Lama3</v>
          </cell>
          <cell r="B1779" t="str">
            <v>LAMA3</v>
          </cell>
          <cell r="C1779">
            <v>1.63</v>
          </cell>
          <cell r="D1779">
            <v>3.29E-5</v>
          </cell>
          <cell r="E1779" t="str">
            <v>laminin subunit alpha 3</v>
          </cell>
          <cell r="F1779" t="str">
            <v>Extracellular Space</v>
          </cell>
          <cell r="G1779" t="str">
            <v>other</v>
          </cell>
        </row>
        <row r="1780">
          <cell r="A1780" t="str">
            <v>Mterf1b</v>
          </cell>
          <cell r="B1780" t="str">
            <v>MTERF1</v>
          </cell>
          <cell r="C1780">
            <v>1.63</v>
          </cell>
          <cell r="D1780">
            <v>1.84E-2</v>
          </cell>
          <cell r="E1780" t="str">
            <v>mitochondrial transcription termination factor 1</v>
          </cell>
          <cell r="F1780" t="str">
            <v>Cytoplasm</v>
          </cell>
          <cell r="G1780" t="str">
            <v>transcription regulator</v>
          </cell>
        </row>
        <row r="1781">
          <cell r="A1781" t="str">
            <v>Fkbp1b</v>
          </cell>
          <cell r="B1781" t="str">
            <v>FKBP1B</v>
          </cell>
          <cell r="C1781">
            <v>1.629</v>
          </cell>
          <cell r="D1781">
            <v>1.2500000000000001E-2</v>
          </cell>
          <cell r="E1781" t="str">
            <v>FK506 binding protein 1B</v>
          </cell>
          <cell r="F1781" t="str">
            <v>Cytoplasm</v>
          </cell>
          <cell r="G1781" t="str">
            <v>enzyme</v>
          </cell>
        </row>
        <row r="1782">
          <cell r="A1782" t="str">
            <v>Lhfpl2</v>
          </cell>
          <cell r="B1782" t="str">
            <v>LHFPL2</v>
          </cell>
          <cell r="C1782">
            <v>1.629</v>
          </cell>
          <cell r="D1782">
            <v>3.1200000000000002E-6</v>
          </cell>
          <cell r="E1782" t="str">
            <v>LHFPL tetraspan subfamily member 2</v>
          </cell>
          <cell r="F1782" t="str">
            <v>Other</v>
          </cell>
          <cell r="G1782" t="str">
            <v>enzyme</v>
          </cell>
        </row>
        <row r="1783">
          <cell r="A1783" t="str">
            <v>Dbn1</v>
          </cell>
          <cell r="B1783" t="str">
            <v>DBN1</v>
          </cell>
          <cell r="C1783">
            <v>1.6279999999999999</v>
          </cell>
          <cell r="D1783">
            <v>1.99E-15</v>
          </cell>
          <cell r="E1783" t="str">
            <v>drebrin 1</v>
          </cell>
          <cell r="F1783" t="str">
            <v>Cytoplasm</v>
          </cell>
          <cell r="G1783" t="str">
            <v>other</v>
          </cell>
        </row>
        <row r="1784">
          <cell r="A1784" t="str">
            <v>Ppp1r9a</v>
          </cell>
          <cell r="B1784" t="str">
            <v>PPP1R9A</v>
          </cell>
          <cell r="C1784">
            <v>1.6279999999999999</v>
          </cell>
          <cell r="D1784">
            <v>2.6899999999999999E-7</v>
          </cell>
          <cell r="E1784" t="str">
            <v>protein phosphatase 1 regulatory subunit 9A</v>
          </cell>
          <cell r="F1784" t="str">
            <v>Plasma Membrane</v>
          </cell>
          <cell r="G1784" t="str">
            <v>other</v>
          </cell>
        </row>
        <row r="1785">
          <cell r="A1785" t="str">
            <v>Spon2</v>
          </cell>
          <cell r="B1785" t="str">
            <v>SPON2</v>
          </cell>
          <cell r="C1785">
            <v>1.627</v>
          </cell>
          <cell r="D1785">
            <v>2.3199999999999998E-2</v>
          </cell>
          <cell r="E1785" t="str">
            <v>spondin 2</v>
          </cell>
          <cell r="F1785" t="str">
            <v>Extracellular Space</v>
          </cell>
          <cell r="G1785" t="str">
            <v>other</v>
          </cell>
        </row>
        <row r="1786">
          <cell r="A1786" t="str">
            <v>B230216N24Rik</v>
          </cell>
          <cell r="B1786" t="str">
            <v>B230216N24Rik</v>
          </cell>
          <cell r="C1786">
            <v>1.6259999999999999</v>
          </cell>
          <cell r="D1786">
            <v>3.2399999999999998E-2</v>
          </cell>
          <cell r="E1786" t="str">
            <v>RIKEN cDNA B230216N24 gene</v>
          </cell>
          <cell r="F1786" t="str">
            <v>Other</v>
          </cell>
          <cell r="G1786" t="str">
            <v>other</v>
          </cell>
        </row>
        <row r="1787">
          <cell r="A1787" t="str">
            <v>Btk</v>
          </cell>
          <cell r="B1787" t="str">
            <v>BTK</v>
          </cell>
          <cell r="C1787">
            <v>1.6259999999999999</v>
          </cell>
          <cell r="D1787">
            <v>2.3099999999999999E-2</v>
          </cell>
          <cell r="E1787" t="str">
            <v>Bruton tyrosine kinase</v>
          </cell>
          <cell r="F1787" t="str">
            <v>Cytoplasm</v>
          </cell>
          <cell r="G1787" t="str">
            <v>kinase</v>
          </cell>
        </row>
        <row r="1788">
          <cell r="A1788" t="str">
            <v>Cacna2d3</v>
          </cell>
          <cell r="B1788" t="str">
            <v>CACNA2D3</v>
          </cell>
          <cell r="C1788">
            <v>1.625</v>
          </cell>
          <cell r="D1788">
            <v>2.1299999999999999E-6</v>
          </cell>
          <cell r="E1788" t="str">
            <v>calcium voltage-gated channel auxiliary subunit alpha2delta 3</v>
          </cell>
          <cell r="F1788" t="str">
            <v>Plasma Membrane</v>
          </cell>
          <cell r="G1788" t="str">
            <v>ion channel</v>
          </cell>
        </row>
        <row r="1789">
          <cell r="A1789" t="str">
            <v>Colec12</v>
          </cell>
          <cell r="B1789" t="str">
            <v>COLEC12</v>
          </cell>
          <cell r="C1789">
            <v>1.625</v>
          </cell>
          <cell r="D1789">
            <v>3.1599999999999999E-11</v>
          </cell>
          <cell r="E1789" t="str">
            <v>collectin subfamily member 12</v>
          </cell>
          <cell r="F1789" t="str">
            <v>Plasma Membrane</v>
          </cell>
          <cell r="G1789" t="str">
            <v>transmembrane receptor</v>
          </cell>
        </row>
        <row r="1790">
          <cell r="A1790" t="str">
            <v>Ncf4</v>
          </cell>
          <cell r="B1790" t="str">
            <v>NCF4</v>
          </cell>
          <cell r="C1790">
            <v>1.625</v>
          </cell>
          <cell r="D1790">
            <v>6.5700000000000003E-3</v>
          </cell>
          <cell r="E1790" t="str">
            <v>neutrophil cytosolic factor 4</v>
          </cell>
          <cell r="F1790" t="str">
            <v>Cytoplasm</v>
          </cell>
          <cell r="G1790" t="str">
            <v>enzyme</v>
          </cell>
        </row>
        <row r="1791">
          <cell r="A1791" t="str">
            <v>Bace2</v>
          </cell>
          <cell r="B1791" t="str">
            <v>BACE2</v>
          </cell>
          <cell r="C1791">
            <v>1.6240000000000001</v>
          </cell>
          <cell r="D1791">
            <v>3.5199999999999998E-7</v>
          </cell>
          <cell r="E1791" t="str">
            <v>beta-secretase 2</v>
          </cell>
          <cell r="F1791" t="str">
            <v>Cytoplasm</v>
          </cell>
          <cell r="G1791" t="str">
            <v>peptidase</v>
          </cell>
        </row>
        <row r="1792">
          <cell r="A1792" t="str">
            <v>Eva1c</v>
          </cell>
          <cell r="B1792" t="str">
            <v>EVA1C</v>
          </cell>
          <cell r="C1792">
            <v>1.621</v>
          </cell>
          <cell r="D1792">
            <v>2.5400000000000002E-3</v>
          </cell>
          <cell r="E1792" t="str">
            <v>eva-1 homolog C</v>
          </cell>
          <cell r="F1792" t="str">
            <v>Other</v>
          </cell>
          <cell r="G1792" t="str">
            <v>other</v>
          </cell>
        </row>
        <row r="1793">
          <cell r="A1793" t="str">
            <v>Phf11b</v>
          </cell>
          <cell r="B1793" t="str">
            <v>PHF11</v>
          </cell>
          <cell r="C1793">
            <v>1.621</v>
          </cell>
          <cell r="D1793">
            <v>1.38E-2</v>
          </cell>
          <cell r="E1793" t="str">
            <v>PHD finger protein 11</v>
          </cell>
          <cell r="F1793" t="str">
            <v>Nucleus</v>
          </cell>
          <cell r="G1793" t="str">
            <v>other</v>
          </cell>
        </row>
        <row r="1794">
          <cell r="A1794" t="str">
            <v>Zfp57</v>
          </cell>
          <cell r="B1794" t="str">
            <v>ZFP57</v>
          </cell>
          <cell r="C1794">
            <v>1.621</v>
          </cell>
          <cell r="D1794">
            <v>1.45E-5</v>
          </cell>
          <cell r="E1794" t="str">
            <v>ZFP57 zinc finger protein</v>
          </cell>
          <cell r="F1794" t="str">
            <v>Nucleus</v>
          </cell>
          <cell r="G1794" t="str">
            <v>transcription regulator</v>
          </cell>
        </row>
        <row r="1795">
          <cell r="A1795" t="str">
            <v>Mirg</v>
          </cell>
          <cell r="B1795" t="str">
            <v>Mirg</v>
          </cell>
          <cell r="C1795">
            <v>1.62</v>
          </cell>
          <cell r="D1795">
            <v>6.3599999999999996E-4</v>
          </cell>
          <cell r="E1795" t="str">
            <v>miRNA containing gene</v>
          </cell>
          <cell r="F1795" t="str">
            <v>Other</v>
          </cell>
          <cell r="G1795" t="str">
            <v>other</v>
          </cell>
        </row>
        <row r="1796">
          <cell r="A1796" t="str">
            <v>Slc45a3</v>
          </cell>
          <cell r="B1796" t="str">
            <v>SLC45A3</v>
          </cell>
          <cell r="C1796">
            <v>1.62</v>
          </cell>
          <cell r="D1796">
            <v>4.0999999999999999E-4</v>
          </cell>
          <cell r="E1796" t="str">
            <v>solute carrier family 45 member 3</v>
          </cell>
          <cell r="F1796" t="str">
            <v>Cytoplasm</v>
          </cell>
          <cell r="G1796" t="str">
            <v>transporter</v>
          </cell>
        </row>
        <row r="1797">
          <cell r="A1797" t="str">
            <v>4932438H23Rik</v>
          </cell>
          <cell r="B1797" t="str">
            <v>C21orf62</v>
          </cell>
          <cell r="C1797">
            <v>1.619</v>
          </cell>
          <cell r="D1797">
            <v>5.8300000000000001E-3</v>
          </cell>
          <cell r="E1797" t="str">
            <v>chromosome 21 open reading frame 62</v>
          </cell>
          <cell r="F1797" t="str">
            <v>Other</v>
          </cell>
          <cell r="G1797" t="str">
            <v>other</v>
          </cell>
        </row>
        <row r="1798">
          <cell r="A1798" t="str">
            <v>Sox8</v>
          </cell>
          <cell r="B1798" t="str">
            <v>SOX8</v>
          </cell>
          <cell r="C1798">
            <v>1.617</v>
          </cell>
          <cell r="D1798">
            <v>6.9499999999999998E-10</v>
          </cell>
          <cell r="E1798" t="str">
            <v>SRY-box 8</v>
          </cell>
          <cell r="F1798" t="str">
            <v>Nucleus</v>
          </cell>
          <cell r="G1798" t="str">
            <v>transcription regulator</v>
          </cell>
        </row>
        <row r="1799">
          <cell r="A1799" t="str">
            <v>Tspan5</v>
          </cell>
          <cell r="B1799" t="str">
            <v>TSPAN5</v>
          </cell>
          <cell r="C1799">
            <v>1.617</v>
          </cell>
          <cell r="D1799">
            <v>1.16E-17</v>
          </cell>
          <cell r="E1799" t="str">
            <v>tetraspanin 5</v>
          </cell>
          <cell r="F1799" t="str">
            <v>Plasma Membrane</v>
          </cell>
          <cell r="G1799" t="str">
            <v>other</v>
          </cell>
        </row>
        <row r="1800">
          <cell r="A1800" t="str">
            <v>Rgs7bp</v>
          </cell>
          <cell r="B1800" t="str">
            <v>RGS7BP</v>
          </cell>
          <cell r="C1800">
            <v>1.6160000000000001</v>
          </cell>
          <cell r="D1800">
            <v>1.2100000000000001E-6</v>
          </cell>
          <cell r="E1800" t="str">
            <v>regulator of G protein signaling 7 binding protein</v>
          </cell>
          <cell r="F1800" t="str">
            <v>Cytoplasm</v>
          </cell>
          <cell r="G1800" t="str">
            <v>other</v>
          </cell>
        </row>
        <row r="1801">
          <cell r="A1801" t="str">
            <v>Prox1</v>
          </cell>
          <cell r="B1801" t="str">
            <v>PROX1</v>
          </cell>
          <cell r="C1801">
            <v>1.6140000000000001</v>
          </cell>
          <cell r="D1801">
            <v>8.11E-12</v>
          </cell>
          <cell r="E1801" t="str">
            <v>prospero homeobox 1</v>
          </cell>
          <cell r="F1801" t="str">
            <v>Nucleus</v>
          </cell>
          <cell r="G1801" t="str">
            <v>transcription regulator</v>
          </cell>
        </row>
        <row r="1802">
          <cell r="A1802">
            <v>36951</v>
          </cell>
          <cell r="B1802">
            <v>36951</v>
          </cell>
          <cell r="C1802">
            <v>1.613</v>
          </cell>
          <cell r="D1802">
            <v>8.5499999999999997E-4</v>
          </cell>
          <cell r="E1802" t="str">
            <v>membrane associated ring-CH-type finger 1</v>
          </cell>
          <cell r="F1802" t="str">
            <v>Cytoplasm</v>
          </cell>
          <cell r="G1802" t="str">
            <v>enzyme</v>
          </cell>
        </row>
        <row r="1803">
          <cell r="A1803" t="str">
            <v>Lum</v>
          </cell>
          <cell r="B1803" t="str">
            <v>LUM</v>
          </cell>
          <cell r="C1803">
            <v>1.611</v>
          </cell>
          <cell r="D1803">
            <v>4.7200000000000002E-10</v>
          </cell>
          <cell r="E1803" t="str">
            <v>lumican</v>
          </cell>
          <cell r="F1803" t="str">
            <v>Extracellular Space</v>
          </cell>
          <cell r="G1803" t="str">
            <v>other</v>
          </cell>
        </row>
        <row r="1804">
          <cell r="A1804" t="str">
            <v>Rasd1</v>
          </cell>
          <cell r="B1804" t="str">
            <v>RASD1</v>
          </cell>
          <cell r="C1804">
            <v>1.611</v>
          </cell>
          <cell r="D1804">
            <v>1.0399999999999999E-3</v>
          </cell>
          <cell r="E1804" t="str">
            <v>ras related dexamethasone induced 1</v>
          </cell>
          <cell r="F1804" t="str">
            <v>Cytoplasm</v>
          </cell>
          <cell r="G1804" t="str">
            <v>enzyme</v>
          </cell>
        </row>
        <row r="1805">
          <cell r="A1805" t="str">
            <v>Fcer1g</v>
          </cell>
          <cell r="B1805" t="str">
            <v>FCER1G</v>
          </cell>
          <cell r="C1805">
            <v>1.61</v>
          </cell>
          <cell r="D1805">
            <v>1.34E-4</v>
          </cell>
          <cell r="E1805" t="str">
            <v>Fc fragment of IgE receptor Ig</v>
          </cell>
          <cell r="F1805" t="str">
            <v>Plasma Membrane</v>
          </cell>
          <cell r="G1805" t="str">
            <v>transmembrane receptor</v>
          </cell>
        </row>
        <row r="1806">
          <cell r="A1806" t="str">
            <v>Pcgf2</v>
          </cell>
          <cell r="B1806" t="str">
            <v>PCGF2</v>
          </cell>
          <cell r="C1806">
            <v>1.61</v>
          </cell>
          <cell r="D1806">
            <v>1.56E-10</v>
          </cell>
          <cell r="E1806" t="str">
            <v>polycomb group ring finger 2</v>
          </cell>
          <cell r="F1806" t="str">
            <v>Nucleus</v>
          </cell>
          <cell r="G1806" t="str">
            <v>transcription regulator</v>
          </cell>
        </row>
        <row r="1807">
          <cell r="A1807" t="str">
            <v>Cbr2</v>
          </cell>
          <cell r="B1807" t="str">
            <v>Cbr2</v>
          </cell>
          <cell r="C1807">
            <v>1.6080000000000001</v>
          </cell>
          <cell r="D1807">
            <v>2.4999999999999999E-8</v>
          </cell>
          <cell r="E1807" t="str">
            <v>carbonyl reductase 2</v>
          </cell>
          <cell r="F1807" t="str">
            <v>Cytoplasm</v>
          </cell>
          <cell r="G1807" t="str">
            <v>enzyme</v>
          </cell>
        </row>
        <row r="1808">
          <cell r="A1808" t="str">
            <v>Arhgef10</v>
          </cell>
          <cell r="B1808" t="str">
            <v>ARHGEF10</v>
          </cell>
          <cell r="C1808">
            <v>1.607</v>
          </cell>
          <cell r="D1808">
            <v>1.07E-17</v>
          </cell>
          <cell r="E1808" t="str">
            <v>Rho guanine nucleotide exchange factor 10</v>
          </cell>
          <cell r="F1808" t="str">
            <v>Cytoplasm</v>
          </cell>
          <cell r="G1808" t="str">
            <v>enzyme</v>
          </cell>
        </row>
        <row r="1809">
          <cell r="A1809" t="str">
            <v>Ube2e2</v>
          </cell>
          <cell r="B1809" t="str">
            <v>UBE2E2</v>
          </cell>
          <cell r="C1809">
            <v>1.607</v>
          </cell>
          <cell r="D1809">
            <v>1.22E-8</v>
          </cell>
          <cell r="E1809" t="str">
            <v>ubiquitin conjugating enzyme E2 E2</v>
          </cell>
          <cell r="F1809" t="str">
            <v>Cytoplasm</v>
          </cell>
          <cell r="G1809" t="str">
            <v>enzyme</v>
          </cell>
        </row>
        <row r="1810">
          <cell r="A1810" t="str">
            <v>Ang</v>
          </cell>
          <cell r="B1810" t="str">
            <v>ANG</v>
          </cell>
          <cell r="C1810">
            <v>1.6060000000000001</v>
          </cell>
          <cell r="D1810">
            <v>1.8E-3</v>
          </cell>
          <cell r="E1810" t="str">
            <v>angiogenin</v>
          </cell>
          <cell r="F1810" t="str">
            <v>Extracellular Space</v>
          </cell>
          <cell r="G1810" t="str">
            <v>enzyme</v>
          </cell>
        </row>
        <row r="1811">
          <cell r="A1811" t="str">
            <v>Ntrk2</v>
          </cell>
          <cell r="B1811" t="str">
            <v>NTRK2</v>
          </cell>
          <cell r="C1811">
            <v>1.6060000000000001</v>
          </cell>
          <cell r="D1811">
            <v>6.8300000000000001E-15</v>
          </cell>
          <cell r="E1811" t="str">
            <v>neurotrophic receptor tyrosine kinase 2</v>
          </cell>
          <cell r="F1811" t="str">
            <v>Plasma Membrane</v>
          </cell>
          <cell r="G1811" t="str">
            <v>kinase</v>
          </cell>
        </row>
        <row r="1812">
          <cell r="A1812" t="str">
            <v>AW551984</v>
          </cell>
          <cell r="B1812" t="str">
            <v>AW551984</v>
          </cell>
          <cell r="C1812">
            <v>1.605</v>
          </cell>
          <cell r="D1812">
            <v>2.7300000000000002E-4</v>
          </cell>
          <cell r="E1812" t="str">
            <v>expressed sequence AW551984</v>
          </cell>
          <cell r="F1812" t="str">
            <v>Other</v>
          </cell>
          <cell r="G1812" t="str">
            <v>other</v>
          </cell>
        </row>
        <row r="1813">
          <cell r="A1813" t="str">
            <v>Chst1</v>
          </cell>
          <cell r="B1813" t="str">
            <v>CHST1</v>
          </cell>
          <cell r="C1813">
            <v>1.605</v>
          </cell>
          <cell r="D1813">
            <v>6.7900000000000002E-6</v>
          </cell>
          <cell r="E1813" t="str">
            <v>carbohydrate sulfotransferase 1</v>
          </cell>
          <cell r="F1813" t="str">
            <v>Cytoplasm</v>
          </cell>
          <cell r="G1813" t="str">
            <v>enzyme</v>
          </cell>
        </row>
        <row r="1814">
          <cell r="A1814" t="str">
            <v>Renbp</v>
          </cell>
          <cell r="B1814" t="str">
            <v>RENBP</v>
          </cell>
          <cell r="C1814">
            <v>1.605</v>
          </cell>
          <cell r="D1814">
            <v>1.6399999999999999E-9</v>
          </cell>
          <cell r="E1814" t="str">
            <v>renin binding protein</v>
          </cell>
          <cell r="F1814" t="str">
            <v>Cytoplasm</v>
          </cell>
          <cell r="G1814" t="str">
            <v>enzyme</v>
          </cell>
        </row>
        <row r="1815">
          <cell r="A1815" t="str">
            <v>Sprn</v>
          </cell>
          <cell r="B1815" t="str">
            <v>SPRN</v>
          </cell>
          <cell r="C1815">
            <v>1.6040000000000001</v>
          </cell>
          <cell r="D1815">
            <v>2.63E-3</v>
          </cell>
          <cell r="E1815" t="str">
            <v>shadow of prion protein</v>
          </cell>
          <cell r="F1815" t="str">
            <v>Nucleus</v>
          </cell>
          <cell r="G1815" t="str">
            <v>other</v>
          </cell>
        </row>
        <row r="1816">
          <cell r="A1816" t="str">
            <v>Lsr</v>
          </cell>
          <cell r="B1816" t="str">
            <v>LSR</v>
          </cell>
          <cell r="C1816">
            <v>1.603</v>
          </cell>
          <cell r="D1816">
            <v>1.67E-3</v>
          </cell>
          <cell r="E1816" t="str">
            <v>lipolysis stimulated lipoprotein receptor</v>
          </cell>
          <cell r="F1816" t="str">
            <v>Nucleus</v>
          </cell>
          <cell r="G1816" t="str">
            <v>transcription regulator</v>
          </cell>
        </row>
        <row r="1817">
          <cell r="A1817" t="str">
            <v>Slc7a11</v>
          </cell>
          <cell r="B1817" t="str">
            <v>SLC7A11</v>
          </cell>
          <cell r="C1817">
            <v>1.603</v>
          </cell>
          <cell r="D1817">
            <v>1.21E-2</v>
          </cell>
          <cell r="E1817" t="str">
            <v>solute carrier family 7 member 11</v>
          </cell>
          <cell r="F1817" t="str">
            <v>Plasma Membrane</v>
          </cell>
          <cell r="G1817" t="str">
            <v>transporter</v>
          </cell>
        </row>
        <row r="1818">
          <cell r="A1818" t="str">
            <v>Ifi27l2a</v>
          </cell>
          <cell r="B1818" t="str">
            <v>Ifi27l2a/Ifi27l2b</v>
          </cell>
          <cell r="C1818">
            <v>1.6020000000000001</v>
          </cell>
          <cell r="D1818">
            <v>2.7300000000000002E-4</v>
          </cell>
          <cell r="E1818" t="str">
            <v>interferon, alpha-inducible protein 27 like 2A</v>
          </cell>
          <cell r="F1818" t="str">
            <v>Cytoplasm</v>
          </cell>
          <cell r="G1818" t="str">
            <v>other</v>
          </cell>
        </row>
        <row r="1819">
          <cell r="A1819" t="str">
            <v>Lhfpl4</v>
          </cell>
          <cell r="B1819" t="str">
            <v>LHFPL4</v>
          </cell>
          <cell r="C1819">
            <v>1.6020000000000001</v>
          </cell>
          <cell r="D1819">
            <v>7.5900000000000004E-3</v>
          </cell>
          <cell r="E1819" t="str">
            <v>LHFPL tetraspan subfamily member 4</v>
          </cell>
          <cell r="F1819" t="str">
            <v>Plasma Membrane</v>
          </cell>
          <cell r="G1819" t="str">
            <v>other</v>
          </cell>
        </row>
        <row r="1820">
          <cell r="A1820" t="str">
            <v>Vdr</v>
          </cell>
          <cell r="B1820" t="str">
            <v>VDR</v>
          </cell>
          <cell r="C1820">
            <v>1.6</v>
          </cell>
          <cell r="D1820">
            <v>2.4E-2</v>
          </cell>
          <cell r="E1820" t="str">
            <v>vitamin D receptor</v>
          </cell>
          <cell r="F1820" t="str">
            <v>Nucleus</v>
          </cell>
          <cell r="G1820" t="str">
            <v>transcription regulator</v>
          </cell>
        </row>
        <row r="1821">
          <cell r="A1821" t="str">
            <v>Pcdhb7</v>
          </cell>
          <cell r="B1821" t="str">
            <v>Pcdhb7</v>
          </cell>
          <cell r="C1821">
            <v>1.599</v>
          </cell>
          <cell r="D1821">
            <v>1.26E-2</v>
          </cell>
          <cell r="E1821" t="str">
            <v>protocadherin beta 7</v>
          </cell>
          <cell r="F1821" t="str">
            <v>Plasma Membrane</v>
          </cell>
          <cell r="G1821" t="str">
            <v>other</v>
          </cell>
        </row>
        <row r="1822">
          <cell r="A1822" t="str">
            <v>Arhgap45</v>
          </cell>
          <cell r="B1822" t="str">
            <v>ARHGAP45</v>
          </cell>
          <cell r="C1822">
            <v>1.5960000000000001</v>
          </cell>
          <cell r="D1822">
            <v>2.8000000000000001E-15</v>
          </cell>
          <cell r="E1822" t="str">
            <v>Rho GTPase activating protein 45</v>
          </cell>
          <cell r="F1822" t="str">
            <v>Cytoplasm</v>
          </cell>
          <cell r="G1822" t="str">
            <v>transporter</v>
          </cell>
        </row>
        <row r="1823">
          <cell r="A1823" t="str">
            <v>Cd52</v>
          </cell>
          <cell r="B1823" t="str">
            <v>Cd52</v>
          </cell>
          <cell r="C1823">
            <v>1.5960000000000001</v>
          </cell>
          <cell r="D1823">
            <v>1.2500000000000001E-2</v>
          </cell>
          <cell r="E1823" t="str">
            <v>CD52 antigen</v>
          </cell>
          <cell r="F1823" t="str">
            <v>Cytoplasm</v>
          </cell>
          <cell r="G1823" t="str">
            <v>other</v>
          </cell>
        </row>
        <row r="1824">
          <cell r="A1824" t="str">
            <v>Atp13a5</v>
          </cell>
          <cell r="B1824" t="str">
            <v>ATP13A5</v>
          </cell>
          <cell r="C1824">
            <v>1.595</v>
          </cell>
          <cell r="D1824">
            <v>2.58E-2</v>
          </cell>
          <cell r="E1824" t="str">
            <v>ATPase 13A5</v>
          </cell>
          <cell r="F1824" t="str">
            <v>Plasma Membrane</v>
          </cell>
          <cell r="G1824" t="str">
            <v>transporter</v>
          </cell>
        </row>
        <row r="1825">
          <cell r="A1825" t="str">
            <v>Gm37314</v>
          </cell>
          <cell r="B1825" t="str">
            <v xml:space="preserve"> </v>
          </cell>
          <cell r="C1825">
            <v>1.595</v>
          </cell>
          <cell r="D1825">
            <v>4.36E-2</v>
          </cell>
          <cell r="E1825" t="str">
            <v xml:space="preserve"> </v>
          </cell>
          <cell r="F1825" t="str">
            <v xml:space="preserve"> </v>
          </cell>
          <cell r="G1825" t="str">
            <v xml:space="preserve"> </v>
          </cell>
        </row>
        <row r="1826">
          <cell r="A1826" t="str">
            <v>Cys1</v>
          </cell>
          <cell r="B1826" t="str">
            <v>CYS1</v>
          </cell>
          <cell r="C1826">
            <v>1.5940000000000001</v>
          </cell>
          <cell r="D1826">
            <v>2.2600000000000001E-7</v>
          </cell>
          <cell r="E1826" t="str">
            <v>cystin 1</v>
          </cell>
          <cell r="F1826" t="str">
            <v>Cytoplasm</v>
          </cell>
          <cell r="G1826" t="str">
            <v>transcription regulator</v>
          </cell>
        </row>
        <row r="1827">
          <cell r="A1827" t="str">
            <v>Lpin2</v>
          </cell>
          <cell r="B1827" t="str">
            <v>LPIN2</v>
          </cell>
          <cell r="C1827">
            <v>1.593</v>
          </cell>
          <cell r="D1827">
            <v>3.5999999999999998E-11</v>
          </cell>
          <cell r="E1827" t="str">
            <v>lipin 2</v>
          </cell>
          <cell r="F1827" t="str">
            <v>Nucleus</v>
          </cell>
          <cell r="G1827" t="str">
            <v>phosphatase</v>
          </cell>
        </row>
        <row r="1828">
          <cell r="A1828" t="str">
            <v>Sema4b</v>
          </cell>
          <cell r="B1828" t="str">
            <v>SEMA4B</v>
          </cell>
          <cell r="C1828">
            <v>1.593</v>
          </cell>
          <cell r="D1828">
            <v>3.3099999999999999E-8</v>
          </cell>
          <cell r="E1828" t="str">
            <v>semaphorin 4B</v>
          </cell>
          <cell r="F1828" t="str">
            <v>Plasma Membrane</v>
          </cell>
          <cell r="G1828" t="str">
            <v>other</v>
          </cell>
        </row>
        <row r="1829">
          <cell r="A1829" t="str">
            <v>Tvp23a</v>
          </cell>
          <cell r="B1829" t="str">
            <v>TVP23A</v>
          </cell>
          <cell r="C1829">
            <v>1.593</v>
          </cell>
          <cell r="D1829">
            <v>8.9300000000000004E-3</v>
          </cell>
          <cell r="E1829" t="str">
            <v>trans-golgi network vesicle protein 23 homolog A</v>
          </cell>
          <cell r="F1829" t="str">
            <v>Other</v>
          </cell>
          <cell r="G1829" t="str">
            <v>other</v>
          </cell>
        </row>
        <row r="1830">
          <cell r="A1830" t="str">
            <v>Car11</v>
          </cell>
          <cell r="B1830" t="str">
            <v>CA11</v>
          </cell>
          <cell r="C1830">
            <v>1.5920000000000001</v>
          </cell>
          <cell r="D1830">
            <v>6.0100000000000005E-7</v>
          </cell>
          <cell r="E1830" t="str">
            <v>carbonic anhydrase 11</v>
          </cell>
          <cell r="F1830" t="str">
            <v>Extracellular Space</v>
          </cell>
          <cell r="G1830" t="str">
            <v>enzyme</v>
          </cell>
        </row>
        <row r="1831">
          <cell r="A1831" t="str">
            <v>Mmrn1</v>
          </cell>
          <cell r="B1831" t="str">
            <v>MMRN1</v>
          </cell>
          <cell r="C1831">
            <v>1.5920000000000001</v>
          </cell>
          <cell r="D1831">
            <v>1.6299999999999999E-2</v>
          </cell>
          <cell r="E1831" t="str">
            <v>multimerin 1</v>
          </cell>
          <cell r="F1831" t="str">
            <v>Extracellular Space</v>
          </cell>
          <cell r="G1831" t="str">
            <v>other</v>
          </cell>
        </row>
        <row r="1832">
          <cell r="A1832" t="str">
            <v>Kcna6</v>
          </cell>
          <cell r="B1832" t="str">
            <v>KCNA6</v>
          </cell>
          <cell r="C1832">
            <v>1.591</v>
          </cell>
          <cell r="D1832">
            <v>1.48E-3</v>
          </cell>
          <cell r="E1832" t="str">
            <v>potassium voltage-gated channel subfamily A member 6</v>
          </cell>
          <cell r="F1832" t="str">
            <v>Plasma Membrane</v>
          </cell>
          <cell r="G1832" t="str">
            <v>ion channel</v>
          </cell>
        </row>
        <row r="1833">
          <cell r="A1833" t="str">
            <v>Ccdc3</v>
          </cell>
          <cell r="B1833" t="str">
            <v>CCDC3</v>
          </cell>
          <cell r="C1833">
            <v>1.589</v>
          </cell>
          <cell r="D1833">
            <v>1.8200000000000001E-2</v>
          </cell>
          <cell r="E1833" t="str">
            <v>coiled-coil domain containing 3</v>
          </cell>
          <cell r="F1833" t="str">
            <v>Cytoplasm</v>
          </cell>
          <cell r="G1833" t="str">
            <v>other</v>
          </cell>
        </row>
        <row r="1834">
          <cell r="A1834" t="str">
            <v>Fam167a</v>
          </cell>
          <cell r="B1834" t="str">
            <v>FAM167A</v>
          </cell>
          <cell r="C1834">
            <v>1.589</v>
          </cell>
          <cell r="D1834">
            <v>2.3600000000000001E-3</v>
          </cell>
          <cell r="E1834" t="str">
            <v>family with sequence similarity 167 member A</v>
          </cell>
          <cell r="F1834" t="str">
            <v>Cytoplasm</v>
          </cell>
          <cell r="G1834" t="str">
            <v>other</v>
          </cell>
        </row>
        <row r="1835">
          <cell r="A1835" t="str">
            <v>Kctd12</v>
          </cell>
          <cell r="B1835" t="str">
            <v>KCTD12</v>
          </cell>
          <cell r="C1835">
            <v>1.589</v>
          </cell>
          <cell r="D1835">
            <v>2.38E-17</v>
          </cell>
          <cell r="E1835" t="str">
            <v>potassium channel tetramerization domain containing 12</v>
          </cell>
          <cell r="F1835" t="str">
            <v>Plasma Membrane</v>
          </cell>
          <cell r="G1835" t="str">
            <v>ion channel</v>
          </cell>
        </row>
        <row r="1836">
          <cell r="A1836" t="str">
            <v>Gja5</v>
          </cell>
          <cell r="B1836" t="str">
            <v>GJA5</v>
          </cell>
          <cell r="C1836">
            <v>1.5880000000000001</v>
          </cell>
          <cell r="D1836">
            <v>6.7100000000000001E-6</v>
          </cell>
          <cell r="E1836" t="str">
            <v>gap junction protein alpha 5</v>
          </cell>
          <cell r="F1836" t="str">
            <v>Plasma Membrane</v>
          </cell>
          <cell r="G1836" t="str">
            <v>transporter</v>
          </cell>
        </row>
        <row r="1837">
          <cell r="A1837" t="str">
            <v>Prrt1</v>
          </cell>
          <cell r="B1837" t="str">
            <v>Prrt1</v>
          </cell>
          <cell r="C1837">
            <v>1.5880000000000001</v>
          </cell>
          <cell r="D1837">
            <v>1.5699999999999999E-4</v>
          </cell>
          <cell r="E1837" t="str">
            <v>proline-rich transmembrane protein 1</v>
          </cell>
          <cell r="F1837" t="str">
            <v>Plasma Membrane</v>
          </cell>
          <cell r="G1837" t="str">
            <v>other</v>
          </cell>
        </row>
        <row r="1838">
          <cell r="A1838" t="str">
            <v>Thbs1</v>
          </cell>
          <cell r="B1838" t="str">
            <v>THBS1</v>
          </cell>
          <cell r="C1838">
            <v>1.5880000000000001</v>
          </cell>
          <cell r="D1838">
            <v>5.3600000000000002E-4</v>
          </cell>
          <cell r="E1838" t="str">
            <v>thrombospondin 1</v>
          </cell>
          <cell r="F1838" t="str">
            <v>Extracellular Space</v>
          </cell>
          <cell r="G1838" t="str">
            <v>other</v>
          </cell>
        </row>
        <row r="1839">
          <cell r="A1839" t="str">
            <v>Nek8</v>
          </cell>
          <cell r="B1839" t="str">
            <v>NEK8</v>
          </cell>
          <cell r="C1839">
            <v>1.5860000000000001</v>
          </cell>
          <cell r="D1839">
            <v>3.7399999999999997E-8</v>
          </cell>
          <cell r="E1839" t="str">
            <v>NIMA related kinase 8</v>
          </cell>
          <cell r="F1839" t="str">
            <v>Nucleus</v>
          </cell>
          <cell r="G1839" t="str">
            <v>kinase</v>
          </cell>
        </row>
        <row r="1840">
          <cell r="A1840" t="str">
            <v>Crip1</v>
          </cell>
          <cell r="B1840" t="str">
            <v>CRIP1</v>
          </cell>
          <cell r="C1840">
            <v>1.585</v>
          </cell>
          <cell r="D1840">
            <v>5.2900000000000003E-10</v>
          </cell>
          <cell r="E1840" t="str">
            <v>cysteine rich protein 1</v>
          </cell>
          <cell r="F1840" t="str">
            <v>Cytoplasm</v>
          </cell>
          <cell r="G1840" t="str">
            <v>other</v>
          </cell>
        </row>
        <row r="1841">
          <cell r="A1841" t="str">
            <v>Serpinb6b</v>
          </cell>
          <cell r="B1841" t="str">
            <v>Serpinb6b</v>
          </cell>
          <cell r="C1841">
            <v>1.585</v>
          </cell>
          <cell r="D1841">
            <v>7.8100000000000001E-4</v>
          </cell>
          <cell r="E1841" t="str">
            <v>serine (or cysteine) peptidase inhibitor, clade B, member 6b</v>
          </cell>
          <cell r="F1841" t="str">
            <v>Other</v>
          </cell>
          <cell r="G1841" t="str">
            <v>other</v>
          </cell>
        </row>
        <row r="1842">
          <cell r="A1842" t="str">
            <v>Lcp2</v>
          </cell>
          <cell r="B1842" t="str">
            <v>LCP2</v>
          </cell>
          <cell r="C1842">
            <v>1.583</v>
          </cell>
          <cell r="D1842">
            <v>4.3699999999999998E-3</v>
          </cell>
          <cell r="E1842" t="str">
            <v>lymphocyte cytosolic protein 2</v>
          </cell>
          <cell r="F1842" t="str">
            <v>Cytoplasm</v>
          </cell>
          <cell r="G1842" t="str">
            <v>other</v>
          </cell>
        </row>
        <row r="1843">
          <cell r="A1843" t="str">
            <v>Abi2</v>
          </cell>
          <cell r="B1843" t="str">
            <v>ABI2</v>
          </cell>
          <cell r="C1843">
            <v>1.5820000000000001</v>
          </cell>
          <cell r="D1843">
            <v>3.0599999999999999E-12</v>
          </cell>
          <cell r="E1843" t="str">
            <v>abl interactor 2</v>
          </cell>
          <cell r="F1843" t="str">
            <v>Cytoplasm</v>
          </cell>
          <cell r="G1843" t="str">
            <v>other</v>
          </cell>
        </row>
        <row r="1844">
          <cell r="A1844" t="str">
            <v>Gm15708</v>
          </cell>
          <cell r="B1844" t="str">
            <v>Gm15708</v>
          </cell>
          <cell r="C1844">
            <v>1.5820000000000001</v>
          </cell>
          <cell r="D1844">
            <v>1.9E-2</v>
          </cell>
          <cell r="E1844" t="str">
            <v>predicted gene 15708</v>
          </cell>
          <cell r="F1844" t="str">
            <v>Other</v>
          </cell>
          <cell r="G1844" t="str">
            <v>other</v>
          </cell>
        </row>
        <row r="1845">
          <cell r="A1845" t="str">
            <v>Gk</v>
          </cell>
          <cell r="B1845" t="str">
            <v>Gk</v>
          </cell>
          <cell r="C1845">
            <v>1.58</v>
          </cell>
          <cell r="D1845">
            <v>1.9300000000000002E-5</v>
          </cell>
          <cell r="E1845" t="str">
            <v>glycerol kinase</v>
          </cell>
          <cell r="F1845" t="str">
            <v>Cytoplasm</v>
          </cell>
          <cell r="G1845" t="str">
            <v>kinase</v>
          </cell>
        </row>
        <row r="1846">
          <cell r="A1846" t="str">
            <v>Dse</v>
          </cell>
          <cell r="B1846" t="str">
            <v>DSE</v>
          </cell>
          <cell r="C1846">
            <v>1.5780000000000001</v>
          </cell>
          <cell r="D1846">
            <v>6.7699999999999996E-11</v>
          </cell>
          <cell r="E1846" t="str">
            <v>dermatan sulfate epimerase</v>
          </cell>
          <cell r="F1846" t="str">
            <v>Cytoplasm</v>
          </cell>
          <cell r="G1846" t="str">
            <v>enzyme</v>
          </cell>
        </row>
        <row r="1847">
          <cell r="A1847" t="str">
            <v>Ntm</v>
          </cell>
          <cell r="B1847" t="str">
            <v>NTM</v>
          </cell>
          <cell r="C1847">
            <v>1.5780000000000001</v>
          </cell>
          <cell r="D1847">
            <v>7.5599999999999999E-3</v>
          </cell>
          <cell r="E1847" t="str">
            <v>neurotrimin</v>
          </cell>
          <cell r="F1847" t="str">
            <v>Plasma Membrane</v>
          </cell>
          <cell r="G1847" t="str">
            <v>other</v>
          </cell>
        </row>
        <row r="1848">
          <cell r="A1848" t="str">
            <v>Ifitm10</v>
          </cell>
          <cell r="B1848" t="str">
            <v>Ifitm10</v>
          </cell>
          <cell r="C1848">
            <v>1.577</v>
          </cell>
          <cell r="D1848">
            <v>7.4299999999999995E-4</v>
          </cell>
          <cell r="E1848" t="str">
            <v>interferon induced transmembrane protein 10</v>
          </cell>
          <cell r="F1848" t="str">
            <v>Other</v>
          </cell>
          <cell r="G1848" t="str">
            <v>other</v>
          </cell>
        </row>
        <row r="1849">
          <cell r="A1849" t="str">
            <v>Gm5141</v>
          </cell>
          <cell r="B1849" t="str">
            <v>Gm3604/Gm5141</v>
          </cell>
          <cell r="C1849">
            <v>1.5760000000000001</v>
          </cell>
          <cell r="D1849">
            <v>8.6099999999999996E-3</v>
          </cell>
          <cell r="E1849" t="str">
            <v>predicted gene 5141</v>
          </cell>
          <cell r="F1849" t="str">
            <v>Other</v>
          </cell>
          <cell r="G1849" t="str">
            <v>other</v>
          </cell>
        </row>
        <row r="1850">
          <cell r="A1850" t="str">
            <v>Lpar1</v>
          </cell>
          <cell r="B1850" t="str">
            <v>LPAR1</v>
          </cell>
          <cell r="C1850">
            <v>1.575</v>
          </cell>
          <cell r="D1850">
            <v>4.2899999999999997E-12</v>
          </cell>
          <cell r="E1850" t="str">
            <v>lysophosphatidic acid receptor 1</v>
          </cell>
          <cell r="F1850" t="str">
            <v>Plasma Membrane</v>
          </cell>
          <cell r="G1850" t="str">
            <v>G-protein coupled receptor</v>
          </cell>
        </row>
        <row r="1851">
          <cell r="A1851" t="str">
            <v>Tagln</v>
          </cell>
          <cell r="B1851" t="str">
            <v>TAGLN</v>
          </cell>
          <cell r="C1851">
            <v>1.575</v>
          </cell>
          <cell r="D1851">
            <v>8.5900000000000004E-3</v>
          </cell>
          <cell r="E1851" t="str">
            <v>transgelin</v>
          </cell>
          <cell r="F1851" t="str">
            <v>Cytoplasm</v>
          </cell>
          <cell r="G1851" t="str">
            <v>other</v>
          </cell>
        </row>
        <row r="1852">
          <cell r="A1852" t="str">
            <v>Catsperg1</v>
          </cell>
          <cell r="B1852" t="str">
            <v>CATSPERG</v>
          </cell>
          <cell r="C1852">
            <v>1.5740000000000001</v>
          </cell>
          <cell r="D1852">
            <v>1.23E-2</v>
          </cell>
          <cell r="E1852" t="str">
            <v>cation channel sperm associated auxiliary subunit gamma</v>
          </cell>
          <cell r="F1852" t="str">
            <v>Extracellular Space</v>
          </cell>
          <cell r="G1852" t="str">
            <v>other</v>
          </cell>
        </row>
        <row r="1853">
          <cell r="A1853" t="str">
            <v>Gm11264</v>
          </cell>
          <cell r="B1853" t="str">
            <v>Gm11264</v>
          </cell>
          <cell r="C1853">
            <v>1.5720000000000001</v>
          </cell>
          <cell r="D1853">
            <v>4.3700000000000003E-2</v>
          </cell>
          <cell r="E1853" t="str">
            <v>predicted gene 11264</v>
          </cell>
          <cell r="F1853" t="str">
            <v>Other</v>
          </cell>
          <cell r="G1853" t="str">
            <v>other</v>
          </cell>
        </row>
        <row r="1854">
          <cell r="A1854" t="str">
            <v>Ptger1</v>
          </cell>
          <cell r="B1854" t="str">
            <v>PTGER1</v>
          </cell>
          <cell r="C1854">
            <v>1.5720000000000001</v>
          </cell>
          <cell r="D1854">
            <v>2.3800000000000002E-2</v>
          </cell>
          <cell r="E1854" t="str">
            <v>prostaglandin E receptor 1</v>
          </cell>
          <cell r="F1854" t="str">
            <v>Plasma Membrane</v>
          </cell>
          <cell r="G1854" t="str">
            <v>G-protein coupled receptor</v>
          </cell>
        </row>
        <row r="1855">
          <cell r="A1855" t="str">
            <v>Greb1</v>
          </cell>
          <cell r="B1855" t="str">
            <v>GREB1</v>
          </cell>
          <cell r="C1855">
            <v>1.571</v>
          </cell>
          <cell r="D1855">
            <v>1.46E-2</v>
          </cell>
          <cell r="E1855" t="str">
            <v>growth regulating estrogen receptor binding 1</v>
          </cell>
          <cell r="F1855" t="str">
            <v>Cytoplasm</v>
          </cell>
          <cell r="G1855" t="str">
            <v>other</v>
          </cell>
        </row>
        <row r="1856">
          <cell r="A1856" t="str">
            <v>Postn</v>
          </cell>
          <cell r="B1856" t="str">
            <v>POSTN</v>
          </cell>
          <cell r="C1856">
            <v>1.571</v>
          </cell>
          <cell r="D1856">
            <v>9.1999999999999998E-3</v>
          </cell>
          <cell r="E1856" t="str">
            <v>periostin</v>
          </cell>
          <cell r="F1856" t="str">
            <v>Extracellular Space</v>
          </cell>
          <cell r="G1856" t="str">
            <v>other</v>
          </cell>
        </row>
        <row r="1857">
          <cell r="A1857" t="str">
            <v>AL590503.1</v>
          </cell>
          <cell r="B1857" t="str">
            <v xml:space="preserve"> </v>
          </cell>
          <cell r="C1857">
            <v>1.571</v>
          </cell>
          <cell r="D1857">
            <v>5.1599999999999997E-3</v>
          </cell>
          <cell r="E1857" t="str">
            <v xml:space="preserve"> </v>
          </cell>
          <cell r="F1857" t="str">
            <v xml:space="preserve"> </v>
          </cell>
          <cell r="G1857" t="str">
            <v xml:space="preserve"> </v>
          </cell>
        </row>
        <row r="1858">
          <cell r="A1858" t="str">
            <v>Grik5</v>
          </cell>
          <cell r="B1858" t="str">
            <v>GRIK5</v>
          </cell>
          <cell r="C1858">
            <v>1.569</v>
          </cell>
          <cell r="D1858">
            <v>4.7900000000000003E-14</v>
          </cell>
          <cell r="E1858" t="str">
            <v>glutamate ionotropic receptor kainate type subunit 5</v>
          </cell>
          <cell r="F1858" t="str">
            <v>Plasma Membrane</v>
          </cell>
          <cell r="G1858" t="str">
            <v>ion channel</v>
          </cell>
        </row>
        <row r="1859">
          <cell r="A1859" t="str">
            <v>Pcdhb9</v>
          </cell>
          <cell r="B1859" t="str">
            <v>Pcdhb9</v>
          </cell>
          <cell r="C1859">
            <v>1.569</v>
          </cell>
          <cell r="D1859">
            <v>1.72E-2</v>
          </cell>
          <cell r="E1859" t="str">
            <v>protocadherin beta 9</v>
          </cell>
          <cell r="F1859" t="str">
            <v>Plasma Membrane</v>
          </cell>
          <cell r="G1859" t="str">
            <v>other</v>
          </cell>
        </row>
        <row r="1860">
          <cell r="A1860" t="str">
            <v>Cd37</v>
          </cell>
          <cell r="B1860" t="str">
            <v>CD37</v>
          </cell>
          <cell r="C1860">
            <v>1.5680000000000001</v>
          </cell>
          <cell r="D1860">
            <v>4.2599999999999999E-6</v>
          </cell>
          <cell r="E1860" t="str">
            <v>CD37 molecule</v>
          </cell>
          <cell r="F1860" t="str">
            <v>Plasma Membrane</v>
          </cell>
          <cell r="G1860" t="str">
            <v>other</v>
          </cell>
        </row>
        <row r="1861">
          <cell r="A1861" t="str">
            <v>C79130</v>
          </cell>
          <cell r="B1861" t="str">
            <v>C79130</v>
          </cell>
          <cell r="C1861">
            <v>1.5669999999999999</v>
          </cell>
          <cell r="D1861">
            <v>3.7199999999999997E-2</v>
          </cell>
          <cell r="E1861" t="str">
            <v>expressed sequence C79130</v>
          </cell>
          <cell r="F1861" t="str">
            <v>Other</v>
          </cell>
          <cell r="G1861" t="str">
            <v>other</v>
          </cell>
        </row>
        <row r="1862">
          <cell r="A1862" t="str">
            <v>Elovl6</v>
          </cell>
          <cell r="B1862" t="str">
            <v>ELOVL6</v>
          </cell>
          <cell r="C1862">
            <v>1.5669999999999999</v>
          </cell>
          <cell r="D1862">
            <v>2.8E-5</v>
          </cell>
          <cell r="E1862" t="str">
            <v>ELOVL fatty acid elongase 6</v>
          </cell>
          <cell r="F1862" t="str">
            <v>Cytoplasm</v>
          </cell>
          <cell r="G1862" t="str">
            <v>enzyme</v>
          </cell>
        </row>
        <row r="1863">
          <cell r="A1863" t="str">
            <v>Lrrc1</v>
          </cell>
          <cell r="B1863" t="str">
            <v>LRRC1</v>
          </cell>
          <cell r="C1863">
            <v>1.5669999999999999</v>
          </cell>
          <cell r="D1863">
            <v>1.06E-5</v>
          </cell>
          <cell r="E1863" t="str">
            <v>leucine rich repeat containing 1</v>
          </cell>
          <cell r="F1863" t="str">
            <v>Cytoplasm</v>
          </cell>
          <cell r="G1863" t="str">
            <v>other</v>
          </cell>
        </row>
        <row r="1864">
          <cell r="A1864" t="str">
            <v>Arx</v>
          </cell>
          <cell r="B1864" t="str">
            <v>ARX</v>
          </cell>
          <cell r="C1864">
            <v>1.5660000000000001</v>
          </cell>
          <cell r="D1864">
            <v>1.6499999999999999E-8</v>
          </cell>
          <cell r="E1864" t="str">
            <v>aristaless related homeobox</v>
          </cell>
          <cell r="F1864" t="str">
            <v>Nucleus</v>
          </cell>
          <cell r="G1864" t="str">
            <v>transcription regulator</v>
          </cell>
        </row>
        <row r="1865">
          <cell r="A1865" t="str">
            <v>Bank1</v>
          </cell>
          <cell r="B1865" t="str">
            <v>BANK1</v>
          </cell>
          <cell r="C1865">
            <v>1.5660000000000001</v>
          </cell>
          <cell r="D1865">
            <v>3.09E-2</v>
          </cell>
          <cell r="E1865" t="str">
            <v>B cell scaffold protein with ankyrin repeats 1</v>
          </cell>
          <cell r="F1865" t="str">
            <v>Extracellular Space</v>
          </cell>
          <cell r="G1865" t="str">
            <v>other</v>
          </cell>
        </row>
        <row r="1866">
          <cell r="A1866" t="str">
            <v>Dsc2</v>
          </cell>
          <cell r="B1866" t="str">
            <v>DSC2</v>
          </cell>
          <cell r="C1866">
            <v>1.5660000000000001</v>
          </cell>
          <cell r="D1866">
            <v>4.5400000000000003E-2</v>
          </cell>
          <cell r="E1866" t="str">
            <v>desmocollin 2</v>
          </cell>
          <cell r="F1866" t="str">
            <v>Plasma Membrane</v>
          </cell>
          <cell r="G1866" t="str">
            <v>other</v>
          </cell>
        </row>
        <row r="1867">
          <cell r="A1867" t="str">
            <v>BC055308</v>
          </cell>
          <cell r="B1867" t="str">
            <v>BC055308</v>
          </cell>
          <cell r="C1867">
            <v>1.5649999999999999</v>
          </cell>
          <cell r="D1867">
            <v>3.7699999999999997E-2</v>
          </cell>
          <cell r="E1867" t="str">
            <v>cDNA sequence BC055308</v>
          </cell>
          <cell r="F1867" t="str">
            <v>Other</v>
          </cell>
          <cell r="G1867" t="str">
            <v>other</v>
          </cell>
        </row>
        <row r="1868">
          <cell r="A1868" t="str">
            <v>Car13</v>
          </cell>
          <cell r="B1868" t="str">
            <v>CA13</v>
          </cell>
          <cell r="C1868">
            <v>1.5640000000000001</v>
          </cell>
          <cell r="D1868">
            <v>5.79E-3</v>
          </cell>
          <cell r="E1868" t="str">
            <v>carbonic anhydrase 13</v>
          </cell>
          <cell r="F1868" t="str">
            <v>Cytoplasm</v>
          </cell>
          <cell r="G1868" t="str">
            <v>enzyme</v>
          </cell>
        </row>
        <row r="1869">
          <cell r="A1869" t="str">
            <v>Fndc5</v>
          </cell>
          <cell r="B1869" t="str">
            <v>FNDC5</v>
          </cell>
          <cell r="C1869">
            <v>1.5640000000000001</v>
          </cell>
          <cell r="D1869">
            <v>1.56E-10</v>
          </cell>
          <cell r="E1869" t="str">
            <v>fibronectin type III domain containing 5</v>
          </cell>
          <cell r="F1869" t="str">
            <v>Extracellular Space</v>
          </cell>
          <cell r="G1869" t="str">
            <v>other</v>
          </cell>
        </row>
        <row r="1870">
          <cell r="A1870" t="str">
            <v>Gpr173</v>
          </cell>
          <cell r="B1870" t="str">
            <v>GPR173</v>
          </cell>
          <cell r="C1870">
            <v>1.5640000000000001</v>
          </cell>
          <cell r="D1870">
            <v>1.04E-2</v>
          </cell>
          <cell r="E1870" t="str">
            <v>G protein-coupled receptor 173</v>
          </cell>
          <cell r="F1870" t="str">
            <v>Plasma Membrane</v>
          </cell>
          <cell r="G1870" t="str">
            <v>G-protein coupled receptor</v>
          </cell>
        </row>
        <row r="1871">
          <cell r="A1871" t="str">
            <v>Kcnk13</v>
          </cell>
          <cell r="B1871" t="str">
            <v>KCNK13</v>
          </cell>
          <cell r="C1871">
            <v>1.5640000000000001</v>
          </cell>
          <cell r="D1871">
            <v>4.36E-2</v>
          </cell>
          <cell r="E1871" t="str">
            <v>potassium two pore domain channel subfamily K member 13</v>
          </cell>
          <cell r="F1871" t="str">
            <v>Plasma Membrane</v>
          </cell>
          <cell r="G1871" t="str">
            <v>ion channel</v>
          </cell>
        </row>
        <row r="1872">
          <cell r="A1872" t="str">
            <v>Magee1</v>
          </cell>
          <cell r="B1872" t="str">
            <v>MAGEE1</v>
          </cell>
          <cell r="C1872">
            <v>1.5640000000000001</v>
          </cell>
          <cell r="D1872">
            <v>5.2199999999999998E-11</v>
          </cell>
          <cell r="E1872" t="str">
            <v>MAGE family member E1</v>
          </cell>
          <cell r="F1872" t="str">
            <v>Plasma Membrane</v>
          </cell>
          <cell r="G1872" t="str">
            <v>other</v>
          </cell>
        </row>
        <row r="1873">
          <cell r="A1873" t="str">
            <v>Dtx4</v>
          </cell>
          <cell r="B1873" t="str">
            <v>DTX4</v>
          </cell>
          <cell r="C1873">
            <v>1.5629999999999999</v>
          </cell>
          <cell r="D1873">
            <v>8.9699999999999998E-16</v>
          </cell>
          <cell r="E1873" t="str">
            <v>deltex E3 ubiquitin ligase 4</v>
          </cell>
          <cell r="F1873" t="str">
            <v>Cytoplasm</v>
          </cell>
          <cell r="G1873" t="str">
            <v>enzyme</v>
          </cell>
        </row>
        <row r="1874">
          <cell r="A1874" t="str">
            <v>Dusp5</v>
          </cell>
          <cell r="B1874" t="str">
            <v>DUSP5</v>
          </cell>
          <cell r="C1874">
            <v>1.5609999999999999</v>
          </cell>
          <cell r="D1874">
            <v>5.2199999999999998E-3</v>
          </cell>
          <cell r="E1874" t="str">
            <v>dual specificity phosphatase 5</v>
          </cell>
          <cell r="F1874" t="str">
            <v>Nucleus</v>
          </cell>
          <cell r="G1874" t="str">
            <v>phosphatase</v>
          </cell>
        </row>
        <row r="1875">
          <cell r="A1875" t="str">
            <v>Tfcp2l1</v>
          </cell>
          <cell r="B1875" t="str">
            <v>TFCP2L1</v>
          </cell>
          <cell r="C1875">
            <v>1.56</v>
          </cell>
          <cell r="D1875">
            <v>2.6700000000000001E-3</v>
          </cell>
          <cell r="E1875" t="str">
            <v>transcription factor CP2 like 1</v>
          </cell>
          <cell r="F1875" t="str">
            <v>Nucleus</v>
          </cell>
          <cell r="G1875" t="str">
            <v>transcription regulator</v>
          </cell>
        </row>
        <row r="1876">
          <cell r="A1876" t="str">
            <v>Trerf1</v>
          </cell>
          <cell r="B1876" t="str">
            <v>TRERF1</v>
          </cell>
          <cell r="C1876">
            <v>1.56</v>
          </cell>
          <cell r="D1876">
            <v>4.7600000000000003E-8</v>
          </cell>
          <cell r="E1876" t="str">
            <v>transcriptional regulating factor 1</v>
          </cell>
          <cell r="F1876" t="str">
            <v>Nucleus</v>
          </cell>
          <cell r="G1876" t="str">
            <v>transcription regulator</v>
          </cell>
        </row>
        <row r="1877">
          <cell r="A1877" t="str">
            <v>Cbr3</v>
          </cell>
          <cell r="B1877" t="str">
            <v>CBR3</v>
          </cell>
          <cell r="C1877">
            <v>1.5580000000000001</v>
          </cell>
          <cell r="D1877">
            <v>1.2500000000000001E-6</v>
          </cell>
          <cell r="E1877" t="str">
            <v>carbonyl reductase 3</v>
          </cell>
          <cell r="F1877" t="str">
            <v>Cytoplasm</v>
          </cell>
          <cell r="G1877" t="str">
            <v>enzyme</v>
          </cell>
        </row>
        <row r="1878">
          <cell r="A1878" t="str">
            <v>Dact3</v>
          </cell>
          <cell r="B1878" t="str">
            <v>DACT3</v>
          </cell>
          <cell r="C1878">
            <v>1.556</v>
          </cell>
          <cell r="D1878">
            <v>4.6199999999999998E-5</v>
          </cell>
          <cell r="E1878" t="str">
            <v>dishevelled binding antagonist of beta catenin 3</v>
          </cell>
          <cell r="F1878" t="str">
            <v>Cytoplasm</v>
          </cell>
          <cell r="G1878" t="str">
            <v>other</v>
          </cell>
        </row>
        <row r="1879">
          <cell r="A1879" t="str">
            <v>Efcc1</v>
          </cell>
          <cell r="B1879" t="str">
            <v>EFCC1</v>
          </cell>
          <cell r="C1879">
            <v>1.556</v>
          </cell>
          <cell r="D1879">
            <v>1.2200000000000001E-2</v>
          </cell>
          <cell r="E1879" t="str">
            <v>EF-hand and coiled-coil domain containing 1</v>
          </cell>
          <cell r="F1879" t="str">
            <v>Other</v>
          </cell>
          <cell r="G1879" t="str">
            <v>other</v>
          </cell>
        </row>
        <row r="1880">
          <cell r="A1880" t="str">
            <v>Kcnrg</v>
          </cell>
          <cell r="B1880" t="str">
            <v>KCNRG</v>
          </cell>
          <cell r="C1880">
            <v>1.556</v>
          </cell>
          <cell r="D1880">
            <v>2.0899999999999998E-2</v>
          </cell>
          <cell r="E1880" t="str">
            <v>potassium channel regulator</v>
          </cell>
          <cell r="F1880" t="str">
            <v>Cytoplasm</v>
          </cell>
          <cell r="G1880" t="str">
            <v>ion channel</v>
          </cell>
        </row>
        <row r="1881">
          <cell r="A1881" t="str">
            <v>Foxc1</v>
          </cell>
          <cell r="B1881" t="str">
            <v>FOXC1</v>
          </cell>
          <cell r="C1881">
            <v>1.5549999999999999</v>
          </cell>
          <cell r="D1881">
            <v>1.11E-8</v>
          </cell>
          <cell r="E1881" t="str">
            <v>forkhead box C1</v>
          </cell>
          <cell r="F1881" t="str">
            <v>Nucleus</v>
          </cell>
          <cell r="G1881" t="str">
            <v>transcription regulator</v>
          </cell>
        </row>
        <row r="1882">
          <cell r="A1882" t="str">
            <v>Wdr19</v>
          </cell>
          <cell r="B1882" t="str">
            <v>WDR19</v>
          </cell>
          <cell r="C1882">
            <v>1.5529999999999999</v>
          </cell>
          <cell r="D1882">
            <v>1.3599999999999999E-6</v>
          </cell>
          <cell r="E1882" t="str">
            <v>WD repeat domain 19</v>
          </cell>
          <cell r="F1882" t="str">
            <v>Extracellular Space</v>
          </cell>
          <cell r="G1882" t="str">
            <v>other</v>
          </cell>
        </row>
        <row r="1883">
          <cell r="A1883" t="str">
            <v>Prickle2</v>
          </cell>
          <cell r="B1883" t="str">
            <v>PRICKLE2</v>
          </cell>
          <cell r="C1883">
            <v>1.552</v>
          </cell>
          <cell r="D1883">
            <v>3.3E-15</v>
          </cell>
          <cell r="E1883" t="str">
            <v>prickle planar cell polarity protein 2</v>
          </cell>
          <cell r="F1883" t="str">
            <v>Nucleus</v>
          </cell>
          <cell r="G1883" t="str">
            <v>other</v>
          </cell>
        </row>
        <row r="1884">
          <cell r="A1884" t="str">
            <v>Nhs</v>
          </cell>
          <cell r="B1884" t="str">
            <v>NHS</v>
          </cell>
          <cell r="C1884">
            <v>1.5509999999999999</v>
          </cell>
          <cell r="D1884">
            <v>1.3999999999999999E-4</v>
          </cell>
          <cell r="E1884" t="str">
            <v>NHS actin remodeling regulator</v>
          </cell>
          <cell r="F1884" t="str">
            <v>Nucleus</v>
          </cell>
          <cell r="G1884" t="str">
            <v>other</v>
          </cell>
        </row>
        <row r="1885">
          <cell r="A1885" t="str">
            <v>AI467606</v>
          </cell>
          <cell r="B1885" t="str">
            <v>C16orf54</v>
          </cell>
          <cell r="C1885">
            <v>1.55</v>
          </cell>
          <cell r="D1885">
            <v>5.9199999999999997E-4</v>
          </cell>
          <cell r="E1885" t="str">
            <v>chromosome 16 open reading frame 54</v>
          </cell>
          <cell r="F1885" t="str">
            <v>Extracellular Space</v>
          </cell>
          <cell r="G1885" t="str">
            <v>other</v>
          </cell>
        </row>
        <row r="1886">
          <cell r="A1886" t="str">
            <v>Fhdc1</v>
          </cell>
          <cell r="B1886" t="str">
            <v>FHDC1</v>
          </cell>
          <cell r="C1886">
            <v>1.55</v>
          </cell>
          <cell r="D1886">
            <v>2.0400000000000001E-2</v>
          </cell>
          <cell r="E1886" t="str">
            <v>FH2 domain containing 1</v>
          </cell>
          <cell r="F1886" t="str">
            <v>Cytoplasm</v>
          </cell>
          <cell r="G1886" t="str">
            <v>other</v>
          </cell>
        </row>
        <row r="1887">
          <cell r="A1887" t="str">
            <v>Lrrc17</v>
          </cell>
          <cell r="B1887" t="str">
            <v>LRRC17</v>
          </cell>
          <cell r="C1887">
            <v>1.55</v>
          </cell>
          <cell r="D1887">
            <v>5.8999999999999999E-8</v>
          </cell>
          <cell r="E1887" t="str">
            <v>leucine rich repeat containing 17</v>
          </cell>
          <cell r="F1887" t="str">
            <v>Extracellular Space</v>
          </cell>
          <cell r="G1887" t="str">
            <v>other</v>
          </cell>
        </row>
        <row r="1888">
          <cell r="A1888" t="str">
            <v>Prr5l</v>
          </cell>
          <cell r="B1888" t="str">
            <v>PRR5L</v>
          </cell>
          <cell r="C1888">
            <v>1.55</v>
          </cell>
          <cell r="D1888">
            <v>9.8499999999999998E-4</v>
          </cell>
          <cell r="E1888" t="str">
            <v>proline rich 5 like</v>
          </cell>
          <cell r="F1888" t="str">
            <v>Cytoplasm</v>
          </cell>
          <cell r="G1888" t="str">
            <v>other</v>
          </cell>
        </row>
        <row r="1889">
          <cell r="A1889" t="str">
            <v>Zbp1</v>
          </cell>
          <cell r="B1889" t="str">
            <v>ZBP1</v>
          </cell>
          <cell r="C1889">
            <v>1.55</v>
          </cell>
          <cell r="D1889">
            <v>3.8800000000000001E-2</v>
          </cell>
          <cell r="E1889" t="str">
            <v>Z-DNA binding protein 1</v>
          </cell>
          <cell r="F1889" t="str">
            <v>Cytoplasm</v>
          </cell>
          <cell r="G1889" t="str">
            <v>other</v>
          </cell>
        </row>
        <row r="1890">
          <cell r="A1890" t="str">
            <v>Gm37033</v>
          </cell>
          <cell r="B1890" t="str">
            <v xml:space="preserve"> </v>
          </cell>
          <cell r="C1890">
            <v>1.55</v>
          </cell>
          <cell r="D1890">
            <v>2.1399999999999999E-2</v>
          </cell>
          <cell r="E1890" t="str">
            <v xml:space="preserve"> </v>
          </cell>
          <cell r="F1890" t="str">
            <v xml:space="preserve"> </v>
          </cell>
          <cell r="G1890" t="str">
            <v xml:space="preserve"> </v>
          </cell>
        </row>
        <row r="1891">
          <cell r="A1891" t="str">
            <v>Chrm3</v>
          </cell>
          <cell r="B1891" t="str">
            <v>CHRM3</v>
          </cell>
          <cell r="C1891">
            <v>1.5489999999999999</v>
          </cell>
          <cell r="D1891">
            <v>5.4599999999999996E-3</v>
          </cell>
          <cell r="E1891" t="str">
            <v>cholinergic receptor muscarinic 3</v>
          </cell>
          <cell r="F1891" t="str">
            <v>Plasma Membrane</v>
          </cell>
          <cell r="G1891" t="str">
            <v>G-protein coupled receptor</v>
          </cell>
        </row>
        <row r="1892">
          <cell r="A1892" t="str">
            <v>Plxnb2</v>
          </cell>
          <cell r="B1892" t="str">
            <v>PLXNB2</v>
          </cell>
          <cell r="C1892">
            <v>1.5469999999999999</v>
          </cell>
          <cell r="D1892">
            <v>2.2600000000000001E-20</v>
          </cell>
          <cell r="E1892" t="str">
            <v>plexin B2</v>
          </cell>
          <cell r="F1892" t="str">
            <v>Plasma Membrane</v>
          </cell>
          <cell r="G1892" t="str">
            <v>transmembrane receptor</v>
          </cell>
        </row>
        <row r="1893">
          <cell r="A1893" t="str">
            <v>Scml2</v>
          </cell>
          <cell r="B1893" t="str">
            <v>Scml2</v>
          </cell>
          <cell r="C1893">
            <v>1.5469999999999999</v>
          </cell>
          <cell r="D1893">
            <v>1.8499999999999999E-2</v>
          </cell>
          <cell r="E1893" t="str">
            <v>Scm polycomb group protein like 2</v>
          </cell>
          <cell r="F1893" t="str">
            <v>Nucleus</v>
          </cell>
          <cell r="G1893" t="str">
            <v>other</v>
          </cell>
        </row>
        <row r="1894">
          <cell r="A1894" t="str">
            <v>Prim1</v>
          </cell>
          <cell r="B1894" t="str">
            <v>PRIM1</v>
          </cell>
          <cell r="C1894">
            <v>1.546</v>
          </cell>
          <cell r="D1894">
            <v>5.9299999999999999E-4</v>
          </cell>
          <cell r="E1894" t="str">
            <v>DNA primase subunit 1</v>
          </cell>
          <cell r="F1894" t="str">
            <v>Nucleus</v>
          </cell>
          <cell r="G1894" t="str">
            <v>enzyme</v>
          </cell>
        </row>
        <row r="1895">
          <cell r="A1895" t="str">
            <v>Slc25a1</v>
          </cell>
          <cell r="B1895" t="str">
            <v>Slc25a1</v>
          </cell>
          <cell r="C1895">
            <v>1.5449999999999999</v>
          </cell>
          <cell r="D1895">
            <v>1.81E-6</v>
          </cell>
          <cell r="E1895" t="str">
            <v>solute carrier family 25 (mitochondrial carrier, citrate transporter), member 1</v>
          </cell>
          <cell r="F1895" t="str">
            <v>Cytoplasm</v>
          </cell>
          <cell r="G1895" t="str">
            <v>transporter</v>
          </cell>
        </row>
        <row r="1896">
          <cell r="A1896" t="str">
            <v>Gm44949</v>
          </cell>
          <cell r="B1896" t="str">
            <v xml:space="preserve"> </v>
          </cell>
          <cell r="C1896">
            <v>1.542</v>
          </cell>
          <cell r="D1896">
            <v>3.9399999999999998E-2</v>
          </cell>
          <cell r="E1896" t="str">
            <v xml:space="preserve"> </v>
          </cell>
          <cell r="F1896" t="str">
            <v xml:space="preserve"> </v>
          </cell>
          <cell r="G1896" t="str">
            <v xml:space="preserve"> </v>
          </cell>
        </row>
        <row r="1897">
          <cell r="A1897" t="str">
            <v>Igsf8</v>
          </cell>
          <cell r="B1897" t="str">
            <v>IGSF8</v>
          </cell>
          <cell r="C1897">
            <v>1.5409999999999999</v>
          </cell>
          <cell r="D1897">
            <v>3.1700000000000002E-28</v>
          </cell>
          <cell r="E1897" t="str">
            <v>immunoglobulin superfamily member 8</v>
          </cell>
          <cell r="F1897" t="str">
            <v>Plasma Membrane</v>
          </cell>
          <cell r="G1897" t="str">
            <v>other</v>
          </cell>
        </row>
        <row r="1898">
          <cell r="A1898" t="str">
            <v>Meis2</v>
          </cell>
          <cell r="B1898" t="str">
            <v>MEIS2</v>
          </cell>
          <cell r="C1898">
            <v>1.5409999999999999</v>
          </cell>
          <cell r="D1898">
            <v>2.7499999999999998E-3</v>
          </cell>
          <cell r="E1898" t="str">
            <v>Meis homeobox 2</v>
          </cell>
          <cell r="F1898" t="str">
            <v>Nucleus</v>
          </cell>
          <cell r="G1898" t="str">
            <v>transcription regulator</v>
          </cell>
        </row>
        <row r="1899">
          <cell r="A1899" t="str">
            <v>Gm4876</v>
          </cell>
          <cell r="B1899" t="str">
            <v>Gm4876</v>
          </cell>
          <cell r="C1899">
            <v>1.54</v>
          </cell>
          <cell r="D1899">
            <v>2.6200000000000001E-2</v>
          </cell>
          <cell r="E1899" t="str">
            <v>predicted gene 4876</v>
          </cell>
          <cell r="F1899" t="str">
            <v>Other</v>
          </cell>
          <cell r="G1899" t="str">
            <v>other</v>
          </cell>
        </row>
        <row r="1900">
          <cell r="A1900" t="str">
            <v>Sarm1</v>
          </cell>
          <cell r="B1900" t="str">
            <v>SARM1</v>
          </cell>
          <cell r="C1900">
            <v>1.54</v>
          </cell>
          <cell r="D1900">
            <v>5.8100000000000001E-3</v>
          </cell>
          <cell r="E1900" t="str">
            <v>sterile alpha and TIR motif containing 1</v>
          </cell>
          <cell r="F1900" t="str">
            <v>Plasma Membrane</v>
          </cell>
          <cell r="G1900" t="str">
            <v>transmembrane receptor</v>
          </cell>
        </row>
        <row r="1901">
          <cell r="A1901" t="str">
            <v>Il16</v>
          </cell>
          <cell r="B1901" t="str">
            <v>IL16</v>
          </cell>
          <cell r="C1901">
            <v>1.5389999999999999</v>
          </cell>
          <cell r="D1901">
            <v>4.05E-10</v>
          </cell>
          <cell r="E1901" t="str">
            <v>interleukin 16</v>
          </cell>
          <cell r="F1901" t="str">
            <v>Extracellular Space</v>
          </cell>
          <cell r="G1901" t="str">
            <v>cytokine</v>
          </cell>
        </row>
        <row r="1902">
          <cell r="A1902" t="str">
            <v>Apba1</v>
          </cell>
          <cell r="B1902" t="str">
            <v>APBA1</v>
          </cell>
          <cell r="C1902">
            <v>1.538</v>
          </cell>
          <cell r="D1902">
            <v>1.9400000000000001E-6</v>
          </cell>
          <cell r="E1902" t="str">
            <v>amyloid beta precursor protein binding family A member 1</v>
          </cell>
          <cell r="F1902" t="str">
            <v>Cytoplasm</v>
          </cell>
          <cell r="G1902" t="str">
            <v>transporter</v>
          </cell>
        </row>
        <row r="1903">
          <cell r="A1903" t="str">
            <v>Caskin1</v>
          </cell>
          <cell r="B1903" t="str">
            <v>CASKIN1</v>
          </cell>
          <cell r="C1903">
            <v>1.538</v>
          </cell>
          <cell r="D1903">
            <v>2.3400000000000001E-3</v>
          </cell>
          <cell r="E1903" t="str">
            <v>CASK interacting protein 1</v>
          </cell>
          <cell r="F1903" t="str">
            <v>Nucleus</v>
          </cell>
          <cell r="G1903" t="str">
            <v>transcription regulator</v>
          </cell>
        </row>
        <row r="1904">
          <cell r="A1904" t="str">
            <v>Id4</v>
          </cell>
          <cell r="B1904" t="str">
            <v>ID4</v>
          </cell>
          <cell r="C1904">
            <v>1.538</v>
          </cell>
          <cell r="D1904">
            <v>8.0800000000000002E-4</v>
          </cell>
          <cell r="E1904" t="str">
            <v>inhibitor of DNA binding 4, HLH protein</v>
          </cell>
          <cell r="F1904" t="str">
            <v>Nucleus</v>
          </cell>
          <cell r="G1904" t="str">
            <v>transcription regulator</v>
          </cell>
        </row>
        <row r="1905">
          <cell r="A1905" t="str">
            <v>Pak4</v>
          </cell>
          <cell r="B1905" t="str">
            <v>PAK4</v>
          </cell>
          <cell r="C1905">
            <v>1.538</v>
          </cell>
          <cell r="D1905">
            <v>3.9499999999999998E-10</v>
          </cell>
          <cell r="E1905" t="str">
            <v>p21 (RAC1) activated kinase 4</v>
          </cell>
          <cell r="F1905" t="str">
            <v>Cytoplasm</v>
          </cell>
          <cell r="G1905" t="str">
            <v>kinase</v>
          </cell>
        </row>
        <row r="1906">
          <cell r="A1906" t="str">
            <v>Camk2n1</v>
          </cell>
          <cell r="B1906" t="str">
            <v>CAMK2N1</v>
          </cell>
          <cell r="C1906">
            <v>1.5369999999999999</v>
          </cell>
          <cell r="D1906">
            <v>3.4599999999999998E-17</v>
          </cell>
          <cell r="E1906" t="str">
            <v>calcium/calmodulin dependent protein kinase II inhibitor 1</v>
          </cell>
          <cell r="F1906" t="str">
            <v>Plasma Membrane</v>
          </cell>
          <cell r="G1906" t="str">
            <v>kinase</v>
          </cell>
        </row>
        <row r="1907">
          <cell r="A1907" t="str">
            <v>Pld5</v>
          </cell>
          <cell r="B1907" t="str">
            <v>PLD5</v>
          </cell>
          <cell r="C1907">
            <v>1.5369999999999999</v>
          </cell>
          <cell r="D1907">
            <v>7.8700000000000003E-3</v>
          </cell>
          <cell r="E1907" t="str">
            <v>phospholipase D family member 5</v>
          </cell>
          <cell r="F1907" t="str">
            <v>Other</v>
          </cell>
          <cell r="G1907" t="str">
            <v>other</v>
          </cell>
        </row>
        <row r="1908">
          <cell r="A1908" t="str">
            <v>Gspt2</v>
          </cell>
          <cell r="B1908" t="str">
            <v>GSPT2</v>
          </cell>
          <cell r="C1908">
            <v>1.536</v>
          </cell>
          <cell r="D1908">
            <v>5.47E-3</v>
          </cell>
          <cell r="E1908" t="str">
            <v>G1 to S phase transition 2</v>
          </cell>
          <cell r="F1908" t="str">
            <v>Cytoplasm</v>
          </cell>
          <cell r="G1908" t="str">
            <v>translation regulator</v>
          </cell>
        </row>
        <row r="1909">
          <cell r="A1909" t="str">
            <v>Fzd5</v>
          </cell>
          <cell r="B1909" t="str">
            <v>FZD5</v>
          </cell>
          <cell r="C1909">
            <v>1.5349999999999999</v>
          </cell>
          <cell r="D1909">
            <v>2.78E-11</v>
          </cell>
          <cell r="E1909" t="str">
            <v>frizzled class receptor 5</v>
          </cell>
          <cell r="F1909" t="str">
            <v>Plasma Membrane</v>
          </cell>
          <cell r="G1909" t="str">
            <v>G-protein coupled receptor</v>
          </cell>
        </row>
        <row r="1910">
          <cell r="A1910" t="str">
            <v>Gm12258</v>
          </cell>
          <cell r="B1910" t="str">
            <v>Gm12258</v>
          </cell>
          <cell r="C1910">
            <v>1.5349999999999999</v>
          </cell>
          <cell r="D1910">
            <v>1.06E-3</v>
          </cell>
          <cell r="E1910" t="str">
            <v xml:space="preserve"> </v>
          </cell>
          <cell r="F1910" t="str">
            <v>Other</v>
          </cell>
          <cell r="G1910" t="str">
            <v>other</v>
          </cell>
        </row>
        <row r="1911">
          <cell r="A1911" t="str">
            <v>Ahi1</v>
          </cell>
          <cell r="B1911" t="str">
            <v>AHI1</v>
          </cell>
          <cell r="C1911">
            <v>1.534</v>
          </cell>
          <cell r="D1911">
            <v>1.1900000000000001E-8</v>
          </cell>
          <cell r="E1911" t="str">
            <v>Abelson helper integration site 1</v>
          </cell>
          <cell r="F1911" t="str">
            <v>Cytoplasm</v>
          </cell>
          <cell r="G1911" t="str">
            <v>other</v>
          </cell>
        </row>
        <row r="1912">
          <cell r="A1912" t="str">
            <v>Ccdc141</v>
          </cell>
          <cell r="B1912" t="str">
            <v>CCDC141</v>
          </cell>
          <cell r="C1912">
            <v>1.534</v>
          </cell>
          <cell r="D1912">
            <v>2.7400000000000001E-9</v>
          </cell>
          <cell r="E1912" t="str">
            <v>coiled-coil domain containing 141</v>
          </cell>
          <cell r="F1912" t="str">
            <v>Cytoplasm</v>
          </cell>
          <cell r="G1912" t="str">
            <v>other</v>
          </cell>
        </row>
        <row r="1913">
          <cell r="A1913" t="str">
            <v>Espl1</v>
          </cell>
          <cell r="B1913" t="str">
            <v>ESPL1</v>
          </cell>
          <cell r="C1913">
            <v>1.534</v>
          </cell>
          <cell r="D1913">
            <v>4.8599999999999997E-2</v>
          </cell>
          <cell r="E1913" t="str">
            <v>extra spindle pole bodies like 1, separase</v>
          </cell>
          <cell r="F1913" t="str">
            <v>Nucleus</v>
          </cell>
          <cell r="G1913" t="str">
            <v>peptidase</v>
          </cell>
        </row>
        <row r="1914">
          <cell r="A1914" t="str">
            <v>Slit2</v>
          </cell>
          <cell r="B1914" t="str">
            <v>SLIT2</v>
          </cell>
          <cell r="C1914">
            <v>1.534</v>
          </cell>
          <cell r="D1914">
            <v>5.3800000000000002E-6</v>
          </cell>
          <cell r="E1914" t="str">
            <v>slit guidance ligand 2</v>
          </cell>
          <cell r="F1914" t="str">
            <v>Extracellular Space</v>
          </cell>
          <cell r="G1914" t="str">
            <v>other</v>
          </cell>
        </row>
        <row r="1915">
          <cell r="A1915" t="str">
            <v>Apoe</v>
          </cell>
          <cell r="B1915" t="str">
            <v>APOE</v>
          </cell>
          <cell r="C1915">
            <v>1.5329999999999999</v>
          </cell>
          <cell r="D1915">
            <v>5.6400000000000001E-15</v>
          </cell>
          <cell r="E1915" t="str">
            <v>apolipoprotein E</v>
          </cell>
          <cell r="F1915" t="str">
            <v>Extracellular Space</v>
          </cell>
          <cell r="G1915" t="str">
            <v>transporter</v>
          </cell>
        </row>
        <row r="1916">
          <cell r="A1916" t="str">
            <v>Glis2</v>
          </cell>
          <cell r="B1916" t="str">
            <v>GLIS2</v>
          </cell>
          <cell r="C1916">
            <v>1.532</v>
          </cell>
          <cell r="D1916">
            <v>1.1300000000000001E-11</v>
          </cell>
          <cell r="E1916" t="str">
            <v>GLIS family zinc finger 2</v>
          </cell>
          <cell r="F1916" t="str">
            <v>Nucleus</v>
          </cell>
          <cell r="G1916" t="str">
            <v>transcription regulator</v>
          </cell>
        </row>
        <row r="1917">
          <cell r="A1917" t="str">
            <v>Gm5420</v>
          </cell>
          <cell r="B1917" t="str">
            <v>Gm5420</v>
          </cell>
          <cell r="C1917">
            <v>1.5309999999999999</v>
          </cell>
          <cell r="D1917">
            <v>2.2499999999999999E-2</v>
          </cell>
          <cell r="E1917" t="str">
            <v>predicted gene 5420</v>
          </cell>
          <cell r="F1917" t="str">
            <v>Other</v>
          </cell>
          <cell r="G1917" t="str">
            <v>other</v>
          </cell>
        </row>
        <row r="1918">
          <cell r="A1918" t="str">
            <v>Scn5a</v>
          </cell>
          <cell r="B1918" t="str">
            <v>SCN5A</v>
          </cell>
          <cell r="C1918">
            <v>1.5309999999999999</v>
          </cell>
          <cell r="D1918">
            <v>1.32E-2</v>
          </cell>
          <cell r="E1918" t="str">
            <v>sodium voltage-gated channel alpha subunit 5</v>
          </cell>
          <cell r="F1918" t="str">
            <v>Plasma Membrane</v>
          </cell>
          <cell r="G1918" t="str">
            <v>ion channel</v>
          </cell>
        </row>
        <row r="1919">
          <cell r="A1919" t="str">
            <v>Col4a6</v>
          </cell>
          <cell r="B1919" t="str">
            <v>COL4A6</v>
          </cell>
          <cell r="C1919">
            <v>1.53</v>
          </cell>
          <cell r="D1919">
            <v>3.5999999999999997E-2</v>
          </cell>
          <cell r="E1919" t="str">
            <v>collagen type IV alpha 6 chain</v>
          </cell>
          <cell r="F1919" t="str">
            <v>Extracellular Space</v>
          </cell>
          <cell r="G1919" t="str">
            <v>other</v>
          </cell>
        </row>
        <row r="1920">
          <cell r="A1920" t="str">
            <v>Mfsd12</v>
          </cell>
          <cell r="B1920" t="str">
            <v>MFSD12</v>
          </cell>
          <cell r="C1920">
            <v>1.53</v>
          </cell>
          <cell r="D1920">
            <v>1.6300000000000001E-10</v>
          </cell>
          <cell r="E1920" t="str">
            <v>major facilitator superfamily domain containing 12</v>
          </cell>
          <cell r="F1920" t="str">
            <v>Cytoplasm</v>
          </cell>
          <cell r="G1920" t="str">
            <v>other</v>
          </cell>
        </row>
        <row r="1921">
          <cell r="A1921" t="str">
            <v>Ripor2</v>
          </cell>
          <cell r="B1921" t="str">
            <v>RIPOR2</v>
          </cell>
          <cell r="C1921">
            <v>1.53</v>
          </cell>
          <cell r="D1921">
            <v>1.5100000000000001E-4</v>
          </cell>
          <cell r="E1921" t="str">
            <v>RHO family interacting cell polarization regulator 2</v>
          </cell>
          <cell r="F1921" t="str">
            <v>Cytoplasm</v>
          </cell>
          <cell r="G1921" t="str">
            <v>other</v>
          </cell>
        </row>
        <row r="1922">
          <cell r="A1922" t="str">
            <v>Snca</v>
          </cell>
          <cell r="B1922" t="str">
            <v>SNCA</v>
          </cell>
          <cell r="C1922">
            <v>1.53</v>
          </cell>
          <cell r="D1922">
            <v>1.24E-3</v>
          </cell>
          <cell r="E1922" t="str">
            <v>synuclein alpha</v>
          </cell>
          <cell r="F1922" t="str">
            <v>Cytoplasm</v>
          </cell>
          <cell r="G1922" t="str">
            <v>enzyme</v>
          </cell>
        </row>
        <row r="1923">
          <cell r="A1923" t="str">
            <v>Pld4</v>
          </cell>
          <cell r="B1923" t="str">
            <v>PLD4</v>
          </cell>
          <cell r="C1923">
            <v>1.5289999999999999</v>
          </cell>
          <cell r="D1923">
            <v>3.9599999999999997E-8</v>
          </cell>
          <cell r="E1923" t="str">
            <v>phospholipase D family member 4</v>
          </cell>
          <cell r="F1923" t="str">
            <v>Extracellular Space</v>
          </cell>
          <cell r="G1923" t="str">
            <v>enzyme</v>
          </cell>
        </row>
        <row r="1924">
          <cell r="A1924" t="str">
            <v>Cdh19</v>
          </cell>
          <cell r="B1924" t="str">
            <v>CDH19</v>
          </cell>
          <cell r="C1924">
            <v>1.528</v>
          </cell>
          <cell r="D1924">
            <v>1.21E-4</v>
          </cell>
          <cell r="E1924" t="str">
            <v>cadherin 19</v>
          </cell>
          <cell r="F1924" t="str">
            <v>Plasma Membrane</v>
          </cell>
          <cell r="G1924" t="str">
            <v>other</v>
          </cell>
        </row>
        <row r="1925">
          <cell r="A1925" t="str">
            <v>Cpt1c</v>
          </cell>
          <cell r="B1925" t="str">
            <v>CPT1C</v>
          </cell>
          <cell r="C1925">
            <v>1.528</v>
          </cell>
          <cell r="D1925">
            <v>3.7499999999999997E-5</v>
          </cell>
          <cell r="E1925" t="str">
            <v>carnitine palmitoyltransferase 1C</v>
          </cell>
          <cell r="F1925" t="str">
            <v>Cytoplasm</v>
          </cell>
          <cell r="G1925" t="str">
            <v>enzyme</v>
          </cell>
        </row>
        <row r="1926">
          <cell r="A1926" t="str">
            <v>Sema3a</v>
          </cell>
          <cell r="B1926" t="str">
            <v>SEMA3A</v>
          </cell>
          <cell r="C1926">
            <v>1.5269999999999999</v>
          </cell>
          <cell r="D1926">
            <v>2.92E-2</v>
          </cell>
          <cell r="E1926" t="str">
            <v>semaphorin 3A</v>
          </cell>
          <cell r="F1926" t="str">
            <v>Extracellular Space</v>
          </cell>
          <cell r="G1926" t="str">
            <v>other</v>
          </cell>
        </row>
        <row r="1927">
          <cell r="A1927" t="str">
            <v>Cacna1g</v>
          </cell>
          <cell r="B1927" t="str">
            <v>CACNA1G</v>
          </cell>
          <cell r="C1927">
            <v>1.526</v>
          </cell>
          <cell r="D1927">
            <v>2.7099999999999997E-4</v>
          </cell>
          <cell r="E1927" t="str">
            <v>calcium voltage-gated channel subunit alpha1 G</v>
          </cell>
          <cell r="F1927" t="str">
            <v>Plasma Membrane</v>
          </cell>
          <cell r="G1927" t="str">
            <v>ion channel</v>
          </cell>
        </row>
        <row r="1928">
          <cell r="A1928" t="str">
            <v>Ephb3</v>
          </cell>
          <cell r="B1928" t="str">
            <v>EPHB3</v>
          </cell>
          <cell r="C1928">
            <v>1.5229999999999999</v>
          </cell>
          <cell r="D1928">
            <v>1.42E-8</v>
          </cell>
          <cell r="E1928" t="str">
            <v>EPH receptor B3</v>
          </cell>
          <cell r="F1928" t="str">
            <v>Plasma Membrane</v>
          </cell>
          <cell r="G1928" t="str">
            <v>kinase</v>
          </cell>
        </row>
        <row r="1929">
          <cell r="A1929" t="str">
            <v>Spx</v>
          </cell>
          <cell r="B1929" t="str">
            <v>SPX</v>
          </cell>
          <cell r="C1929">
            <v>1.5229999999999999</v>
          </cell>
          <cell r="D1929">
            <v>2.7E-2</v>
          </cell>
          <cell r="E1929" t="str">
            <v>spexin hormone</v>
          </cell>
          <cell r="F1929" t="str">
            <v>Nucleus</v>
          </cell>
          <cell r="G1929" t="str">
            <v>other</v>
          </cell>
        </row>
        <row r="1930">
          <cell r="A1930" t="str">
            <v>Mms22l</v>
          </cell>
          <cell r="B1930" t="str">
            <v>MMS22L</v>
          </cell>
          <cell r="C1930">
            <v>1.5209999999999999</v>
          </cell>
          <cell r="D1930">
            <v>4.2700000000000002E-2</v>
          </cell>
          <cell r="E1930" t="str">
            <v>MMS22 like, DNA repair protein</v>
          </cell>
          <cell r="F1930" t="str">
            <v>Nucleus</v>
          </cell>
          <cell r="G1930" t="str">
            <v>other</v>
          </cell>
        </row>
        <row r="1931">
          <cell r="A1931" t="str">
            <v>Scpep1</v>
          </cell>
          <cell r="B1931" t="str">
            <v>SCPEP1</v>
          </cell>
          <cell r="C1931">
            <v>1.5209999999999999</v>
          </cell>
          <cell r="D1931">
            <v>3.3999999999999998E-9</v>
          </cell>
          <cell r="E1931" t="str">
            <v>serine carboxypeptidase 1</v>
          </cell>
          <cell r="F1931" t="str">
            <v>Cytoplasm</v>
          </cell>
          <cell r="G1931" t="str">
            <v>peptidase</v>
          </cell>
        </row>
        <row r="1932">
          <cell r="A1932" t="str">
            <v>Has2</v>
          </cell>
          <cell r="B1932" t="str">
            <v>HAS2</v>
          </cell>
          <cell r="C1932">
            <v>1.5189999999999999</v>
          </cell>
          <cell r="D1932">
            <v>1.7899999999999999E-2</v>
          </cell>
          <cell r="E1932" t="str">
            <v>hyaluronan synthase 2</v>
          </cell>
          <cell r="F1932" t="str">
            <v>Plasma Membrane</v>
          </cell>
          <cell r="G1932" t="str">
            <v>enzyme</v>
          </cell>
        </row>
        <row r="1933">
          <cell r="A1933" t="str">
            <v>Kcnh2</v>
          </cell>
          <cell r="B1933" t="str">
            <v>KCNH2</v>
          </cell>
          <cell r="C1933">
            <v>1.516</v>
          </cell>
          <cell r="D1933">
            <v>8.3199999999999993E-3</v>
          </cell>
          <cell r="E1933" t="str">
            <v>potassium voltage-gated channel subfamily H member 2</v>
          </cell>
          <cell r="F1933" t="str">
            <v>Plasma Membrane</v>
          </cell>
          <cell r="G1933" t="str">
            <v>ion channel</v>
          </cell>
        </row>
        <row r="1934">
          <cell r="A1934" t="str">
            <v>Slc27a3</v>
          </cell>
          <cell r="B1934" t="str">
            <v>SLC27A3</v>
          </cell>
          <cell r="C1934">
            <v>1.516</v>
          </cell>
          <cell r="D1934">
            <v>4.49E-5</v>
          </cell>
          <cell r="E1934" t="str">
            <v>solute carrier family 27 member 3</v>
          </cell>
          <cell r="F1934" t="str">
            <v>Cytoplasm</v>
          </cell>
          <cell r="G1934" t="str">
            <v>transporter</v>
          </cell>
        </row>
        <row r="1935">
          <cell r="A1935" t="str">
            <v>Abca4</v>
          </cell>
          <cell r="B1935" t="str">
            <v>ABCA4</v>
          </cell>
          <cell r="C1935">
            <v>1.5149999999999999</v>
          </cell>
          <cell r="D1935">
            <v>7.6899999999999998E-3</v>
          </cell>
          <cell r="E1935" t="str">
            <v>ATP binding cassette subfamily A member 4</v>
          </cell>
          <cell r="F1935" t="str">
            <v>Plasma Membrane</v>
          </cell>
          <cell r="G1935" t="str">
            <v>transporter</v>
          </cell>
        </row>
        <row r="1936">
          <cell r="A1936" t="str">
            <v>Cep126</v>
          </cell>
          <cell r="B1936" t="str">
            <v>CEP126</v>
          </cell>
          <cell r="C1936">
            <v>1.5149999999999999</v>
          </cell>
          <cell r="D1936">
            <v>1.4500000000000001E-2</v>
          </cell>
          <cell r="E1936" t="str">
            <v>centrosomal protein 126</v>
          </cell>
          <cell r="F1936" t="str">
            <v>Cytoplasm</v>
          </cell>
          <cell r="G1936" t="str">
            <v>other</v>
          </cell>
        </row>
        <row r="1937">
          <cell r="A1937" t="str">
            <v>Ltbp1</v>
          </cell>
          <cell r="B1937" t="str">
            <v>LTBP1</v>
          </cell>
          <cell r="C1937">
            <v>1.5149999999999999</v>
          </cell>
          <cell r="D1937">
            <v>2.3100000000000001E-14</v>
          </cell>
          <cell r="E1937" t="str">
            <v>latent transforming growth factor beta binding protein 1</v>
          </cell>
          <cell r="F1937" t="str">
            <v>Extracellular Space</v>
          </cell>
          <cell r="G1937" t="str">
            <v>other</v>
          </cell>
        </row>
        <row r="1938">
          <cell r="A1938" t="str">
            <v>Thbs3</v>
          </cell>
          <cell r="B1938" t="str">
            <v>THBS3</v>
          </cell>
          <cell r="C1938">
            <v>1.5149999999999999</v>
          </cell>
          <cell r="D1938">
            <v>1.42E-10</v>
          </cell>
          <cell r="E1938" t="str">
            <v>thrombospondin 3</v>
          </cell>
          <cell r="F1938" t="str">
            <v>Extracellular Space</v>
          </cell>
          <cell r="G1938" t="str">
            <v>other</v>
          </cell>
        </row>
        <row r="1939">
          <cell r="A1939" t="str">
            <v>Spock2</v>
          </cell>
          <cell r="B1939" t="str">
            <v>SPOCK2</v>
          </cell>
          <cell r="C1939">
            <v>1.514</v>
          </cell>
          <cell r="D1939">
            <v>7.2099999999999996E-6</v>
          </cell>
          <cell r="E1939" t="str">
            <v>SPARC (osteonectin), cwcv and kazal like domains proteoglycan 2</v>
          </cell>
          <cell r="F1939" t="str">
            <v>Extracellular Space</v>
          </cell>
          <cell r="G1939" t="str">
            <v>other</v>
          </cell>
        </row>
        <row r="1940">
          <cell r="A1940" t="str">
            <v>Gm11131</v>
          </cell>
          <cell r="B1940" t="str">
            <v>Gm11131</v>
          </cell>
          <cell r="C1940">
            <v>1.5129999999999999</v>
          </cell>
          <cell r="D1940">
            <v>2.1499999999999998E-2</v>
          </cell>
          <cell r="E1940" t="str">
            <v>predicted gene 11131</v>
          </cell>
          <cell r="F1940" t="str">
            <v>Other</v>
          </cell>
          <cell r="G1940" t="str">
            <v>other</v>
          </cell>
        </row>
        <row r="1941">
          <cell r="A1941" t="str">
            <v>Lrrc25</v>
          </cell>
          <cell r="B1941" t="str">
            <v>LRRC25</v>
          </cell>
          <cell r="C1941">
            <v>1.5129999999999999</v>
          </cell>
          <cell r="D1941">
            <v>4.3499999999999997E-2</v>
          </cell>
          <cell r="E1941" t="str">
            <v>leucine rich repeat containing 25</v>
          </cell>
          <cell r="F1941" t="str">
            <v>Other</v>
          </cell>
          <cell r="G1941" t="str">
            <v>other</v>
          </cell>
        </row>
        <row r="1942">
          <cell r="A1942" t="str">
            <v>Rec114</v>
          </cell>
          <cell r="B1942" t="str">
            <v>REC114</v>
          </cell>
          <cell r="C1942">
            <v>1.512</v>
          </cell>
          <cell r="D1942">
            <v>3.9100000000000003E-2</v>
          </cell>
          <cell r="E1942" t="str">
            <v>REC114 meiotic recombination protein</v>
          </cell>
          <cell r="F1942" t="str">
            <v>Other</v>
          </cell>
          <cell r="G1942" t="str">
            <v>other</v>
          </cell>
        </row>
        <row r="1943">
          <cell r="A1943" t="str">
            <v>S100a10</v>
          </cell>
          <cell r="B1943" t="str">
            <v>S100A10</v>
          </cell>
          <cell r="C1943">
            <v>1.51</v>
          </cell>
          <cell r="D1943">
            <v>1.55E-6</v>
          </cell>
          <cell r="E1943" t="str">
            <v>S100 calcium binding protein A10</v>
          </cell>
          <cell r="F1943" t="str">
            <v>Cytoplasm</v>
          </cell>
          <cell r="G1943" t="str">
            <v>other</v>
          </cell>
        </row>
        <row r="1944">
          <cell r="A1944" t="str">
            <v>Cklf</v>
          </cell>
          <cell r="B1944" t="str">
            <v>CKLF</v>
          </cell>
          <cell r="C1944">
            <v>1.5089999999999999</v>
          </cell>
          <cell r="D1944">
            <v>3.4200000000000002E-4</v>
          </cell>
          <cell r="E1944" t="str">
            <v>chemokine like factor</v>
          </cell>
          <cell r="F1944" t="str">
            <v>Extracellular Space</v>
          </cell>
          <cell r="G1944" t="str">
            <v>cytokine</v>
          </cell>
        </row>
        <row r="1945">
          <cell r="A1945" t="str">
            <v>Medag</v>
          </cell>
          <cell r="B1945" t="str">
            <v>MEDAG</v>
          </cell>
          <cell r="C1945">
            <v>1.5069999999999999</v>
          </cell>
          <cell r="D1945">
            <v>4.9399999999999999E-8</v>
          </cell>
          <cell r="E1945" t="str">
            <v>mesenteric estrogen dependent adipogenesis</v>
          </cell>
          <cell r="F1945" t="str">
            <v>Cytoplasm</v>
          </cell>
          <cell r="G1945" t="str">
            <v>other</v>
          </cell>
        </row>
        <row r="1946">
          <cell r="A1946" t="str">
            <v>Laptm5</v>
          </cell>
          <cell r="B1946" t="str">
            <v>LAPTM5</v>
          </cell>
          <cell r="C1946">
            <v>1.506</v>
          </cell>
          <cell r="D1946">
            <v>3.02E-14</v>
          </cell>
          <cell r="E1946" t="str">
            <v>lysosomal protein transmembrane 5</v>
          </cell>
          <cell r="F1946" t="str">
            <v>Plasma Membrane</v>
          </cell>
          <cell r="G1946" t="str">
            <v>other</v>
          </cell>
        </row>
        <row r="1947">
          <cell r="A1947" t="str">
            <v>Galk1</v>
          </cell>
          <cell r="B1947" t="str">
            <v>GALK1</v>
          </cell>
          <cell r="C1947">
            <v>1.5049999999999999</v>
          </cell>
          <cell r="D1947">
            <v>1.74E-8</v>
          </cell>
          <cell r="E1947" t="str">
            <v>galactokinase 1</v>
          </cell>
          <cell r="F1947" t="str">
            <v>Cytoplasm</v>
          </cell>
          <cell r="G1947" t="str">
            <v>kinase</v>
          </cell>
        </row>
        <row r="1948">
          <cell r="A1948" t="str">
            <v>Ncf1</v>
          </cell>
          <cell r="B1948" t="str">
            <v>NCF1</v>
          </cell>
          <cell r="C1948">
            <v>1.5049999999999999</v>
          </cell>
          <cell r="D1948">
            <v>7.3899999999999994E-5</v>
          </cell>
          <cell r="E1948" t="str">
            <v>neutrophil cytosolic factor 1</v>
          </cell>
          <cell r="F1948" t="str">
            <v>Cytoplasm</v>
          </cell>
          <cell r="G1948" t="str">
            <v>enzyme</v>
          </cell>
        </row>
        <row r="1949">
          <cell r="A1949" t="str">
            <v>Cadps2</v>
          </cell>
          <cell r="B1949" t="str">
            <v>CADPS2</v>
          </cell>
          <cell r="C1949">
            <v>1.504</v>
          </cell>
          <cell r="D1949">
            <v>7.6E-3</v>
          </cell>
          <cell r="E1949" t="str">
            <v>calcium dependent secretion activator 2</v>
          </cell>
          <cell r="F1949" t="str">
            <v>Plasma Membrane</v>
          </cell>
          <cell r="G1949" t="str">
            <v>other</v>
          </cell>
        </row>
        <row r="1950">
          <cell r="A1950" t="str">
            <v>Glipr2</v>
          </cell>
          <cell r="B1950" t="str">
            <v>GLIPR2</v>
          </cell>
          <cell r="C1950">
            <v>1.5029999999999999</v>
          </cell>
          <cell r="D1950">
            <v>1.7799999999999999E-4</v>
          </cell>
          <cell r="E1950" t="str">
            <v>GLI pathogenesis related 2</v>
          </cell>
          <cell r="F1950" t="str">
            <v>Cytoplasm</v>
          </cell>
          <cell r="G1950" t="str">
            <v>other</v>
          </cell>
        </row>
        <row r="1951">
          <cell r="A1951" t="str">
            <v>Tmem86b</v>
          </cell>
          <cell r="B1951" t="str">
            <v>TMEM86B</v>
          </cell>
          <cell r="C1951">
            <v>1.5029999999999999</v>
          </cell>
          <cell r="D1951">
            <v>4.57E-5</v>
          </cell>
          <cell r="E1951" t="str">
            <v>transmembrane protein 86B</v>
          </cell>
          <cell r="F1951" t="str">
            <v>Cytoplasm</v>
          </cell>
          <cell r="G1951" t="str">
            <v>enzyme</v>
          </cell>
        </row>
        <row r="1952">
          <cell r="A1952" t="str">
            <v>Casp1</v>
          </cell>
          <cell r="B1952" t="str">
            <v>CASP1</v>
          </cell>
          <cell r="C1952">
            <v>1.502</v>
          </cell>
          <cell r="D1952">
            <v>1.1299999999999999E-2</v>
          </cell>
          <cell r="E1952" t="str">
            <v>caspase 1</v>
          </cell>
          <cell r="F1952" t="str">
            <v>Cytoplasm</v>
          </cell>
          <cell r="G1952" t="str">
            <v>peptidase</v>
          </cell>
        </row>
        <row r="1953">
          <cell r="A1953" t="str">
            <v>Fmnl2</v>
          </cell>
          <cell r="B1953" t="str">
            <v>FMNL2</v>
          </cell>
          <cell r="C1953">
            <v>1.502</v>
          </cell>
          <cell r="D1953">
            <v>1.08E-10</v>
          </cell>
          <cell r="E1953" t="str">
            <v>formin like 2</v>
          </cell>
          <cell r="F1953" t="str">
            <v>Cytoplasm</v>
          </cell>
          <cell r="G1953" t="str">
            <v>other</v>
          </cell>
        </row>
        <row r="1954">
          <cell r="A1954" t="str">
            <v>Ms4a6c</v>
          </cell>
          <cell r="B1954" t="str">
            <v>Ms4a6c</v>
          </cell>
          <cell r="C1954">
            <v>1.502</v>
          </cell>
          <cell r="D1954">
            <v>4.0399999999999998E-2</v>
          </cell>
          <cell r="E1954" t="str">
            <v>membrane-spanning 4-domains, subfamily A, member 6C</v>
          </cell>
          <cell r="F1954" t="str">
            <v>Other</v>
          </cell>
          <cell r="G1954" t="str">
            <v>other</v>
          </cell>
        </row>
        <row r="1955">
          <cell r="A1955" t="str">
            <v>Xlr</v>
          </cell>
          <cell r="B1955" t="str">
            <v>3830403N18Rik/Xlr</v>
          </cell>
          <cell r="C1955">
            <v>1.5009999999999999</v>
          </cell>
          <cell r="D1955">
            <v>2.12E-2</v>
          </cell>
          <cell r="E1955" t="str">
            <v>X-linked lymphocyte-regulated</v>
          </cell>
          <cell r="F1955" t="str">
            <v>Other</v>
          </cell>
          <cell r="G1955" t="str">
            <v>other</v>
          </cell>
        </row>
        <row r="1956">
          <cell r="A1956" t="str">
            <v>Nab2</v>
          </cell>
          <cell r="B1956" t="str">
            <v>NAB2</v>
          </cell>
          <cell r="C1956">
            <v>1.4990000000000001</v>
          </cell>
          <cell r="D1956">
            <v>3.1200000000000001E-10</v>
          </cell>
          <cell r="E1956" t="str">
            <v>NGFI-A binding protein 2</v>
          </cell>
          <cell r="F1956" t="str">
            <v>Nucleus</v>
          </cell>
          <cell r="G1956" t="str">
            <v>transcription regulator</v>
          </cell>
        </row>
        <row r="1957">
          <cell r="A1957" t="str">
            <v>AI429214</v>
          </cell>
          <cell r="B1957" t="str">
            <v>C8orf48</v>
          </cell>
          <cell r="C1957">
            <v>1.498</v>
          </cell>
          <cell r="D1957">
            <v>9.1599999999999997E-3</v>
          </cell>
          <cell r="E1957" t="str">
            <v>chromosome 8 open reading frame 48</v>
          </cell>
          <cell r="F1957" t="str">
            <v>Other</v>
          </cell>
          <cell r="G1957" t="str">
            <v>other</v>
          </cell>
        </row>
        <row r="1958">
          <cell r="A1958" t="str">
            <v>Mybl1</v>
          </cell>
          <cell r="B1958" t="str">
            <v>MYBL1</v>
          </cell>
          <cell r="C1958">
            <v>1.498</v>
          </cell>
          <cell r="D1958">
            <v>2.29E-2</v>
          </cell>
          <cell r="E1958" t="str">
            <v>MYB proto-oncogene like 1</v>
          </cell>
          <cell r="F1958" t="str">
            <v>Nucleus</v>
          </cell>
          <cell r="G1958" t="str">
            <v>transcription regulator</v>
          </cell>
        </row>
        <row r="1959">
          <cell r="A1959" t="str">
            <v>Reck</v>
          </cell>
          <cell r="B1959" t="str">
            <v>RECK</v>
          </cell>
          <cell r="C1959">
            <v>1.498</v>
          </cell>
          <cell r="D1959">
            <v>4.6100000000000001E-18</v>
          </cell>
          <cell r="E1959" t="str">
            <v>reversion inducing cysteine rich protein with kazal motifs</v>
          </cell>
          <cell r="F1959" t="str">
            <v>Plasma Membrane</v>
          </cell>
          <cell r="G1959" t="str">
            <v>other</v>
          </cell>
        </row>
        <row r="1960">
          <cell r="A1960" t="str">
            <v>Emp3</v>
          </cell>
          <cell r="B1960" t="str">
            <v>EMP3</v>
          </cell>
          <cell r="C1960">
            <v>1.4970000000000001</v>
          </cell>
          <cell r="D1960">
            <v>2.36E-7</v>
          </cell>
          <cell r="E1960" t="str">
            <v>epithelial membrane protein 3</v>
          </cell>
          <cell r="F1960" t="str">
            <v>Plasma Membrane</v>
          </cell>
          <cell r="G1960" t="str">
            <v>other</v>
          </cell>
        </row>
        <row r="1961">
          <cell r="A1961" t="str">
            <v>Gm38157</v>
          </cell>
          <cell r="B1961" t="str">
            <v xml:space="preserve"> </v>
          </cell>
          <cell r="C1961">
            <v>1.4970000000000001</v>
          </cell>
          <cell r="D1961">
            <v>3.7799999999999999E-3</v>
          </cell>
          <cell r="E1961" t="str">
            <v xml:space="preserve"> </v>
          </cell>
          <cell r="F1961" t="str">
            <v xml:space="preserve"> </v>
          </cell>
          <cell r="G1961" t="str">
            <v xml:space="preserve"> </v>
          </cell>
        </row>
        <row r="1962">
          <cell r="A1962" t="str">
            <v>Tmem176b</v>
          </cell>
          <cell r="B1962" t="str">
            <v>TMEM176B</v>
          </cell>
          <cell r="C1962">
            <v>1.496</v>
          </cell>
          <cell r="D1962">
            <v>1.22E-8</v>
          </cell>
          <cell r="E1962" t="str">
            <v>transmembrane protein 176B</v>
          </cell>
          <cell r="F1962" t="str">
            <v>Other</v>
          </cell>
          <cell r="G1962" t="str">
            <v>other</v>
          </cell>
        </row>
        <row r="1963">
          <cell r="A1963" t="str">
            <v>Arhgef28</v>
          </cell>
          <cell r="B1963" t="str">
            <v>ARHGEF28</v>
          </cell>
          <cell r="C1963">
            <v>1.494</v>
          </cell>
          <cell r="D1963">
            <v>2.9E-11</v>
          </cell>
          <cell r="E1963" t="str">
            <v>Rho guanine nucleotide exchange factor 28</v>
          </cell>
          <cell r="F1963" t="str">
            <v>Cytoplasm</v>
          </cell>
          <cell r="G1963" t="str">
            <v>other</v>
          </cell>
        </row>
        <row r="1964">
          <cell r="A1964" t="str">
            <v>Ms4a6b</v>
          </cell>
          <cell r="B1964" t="str">
            <v>Ms4a6b</v>
          </cell>
          <cell r="C1964">
            <v>1.4930000000000001</v>
          </cell>
          <cell r="D1964">
            <v>9.0399999999999998E-6</v>
          </cell>
          <cell r="E1964" t="str">
            <v>membrane-spanning 4-domains, subfamily A, member 6B</v>
          </cell>
          <cell r="F1964" t="str">
            <v>Other</v>
          </cell>
          <cell r="G1964" t="str">
            <v>other</v>
          </cell>
        </row>
        <row r="1965">
          <cell r="A1965" t="str">
            <v>Nlgn2</v>
          </cell>
          <cell r="B1965" t="str">
            <v>NLGN2</v>
          </cell>
          <cell r="C1965">
            <v>1.4930000000000001</v>
          </cell>
          <cell r="D1965">
            <v>1.53E-19</v>
          </cell>
          <cell r="E1965" t="str">
            <v>neuroligin 2</v>
          </cell>
          <cell r="F1965" t="str">
            <v>Plasma Membrane</v>
          </cell>
          <cell r="G1965" t="str">
            <v>enzyme</v>
          </cell>
        </row>
        <row r="1966">
          <cell r="A1966" t="str">
            <v>Syt2</v>
          </cell>
          <cell r="B1966" t="str">
            <v>SYT2</v>
          </cell>
          <cell r="C1966">
            <v>1.4930000000000001</v>
          </cell>
          <cell r="D1966">
            <v>1.0200000000000001E-3</v>
          </cell>
          <cell r="E1966" t="str">
            <v>synaptotagmin 2</v>
          </cell>
          <cell r="F1966" t="str">
            <v>Cytoplasm</v>
          </cell>
          <cell r="G1966" t="str">
            <v>transporter</v>
          </cell>
        </row>
        <row r="1967">
          <cell r="A1967" t="str">
            <v>Tmie</v>
          </cell>
          <cell r="B1967" t="str">
            <v>TMIE</v>
          </cell>
          <cell r="C1967">
            <v>1.492</v>
          </cell>
          <cell r="D1967">
            <v>1.12E-4</v>
          </cell>
          <cell r="E1967" t="str">
            <v>transmembrane inner ear</v>
          </cell>
          <cell r="F1967" t="str">
            <v>Other</v>
          </cell>
          <cell r="G1967" t="str">
            <v>other</v>
          </cell>
        </row>
        <row r="1968">
          <cell r="A1968" t="str">
            <v>Tmeff2</v>
          </cell>
          <cell r="B1968" t="str">
            <v>TMEFF2</v>
          </cell>
          <cell r="C1968">
            <v>1.4910000000000001</v>
          </cell>
          <cell r="D1968">
            <v>9.4900000000000006E-6</v>
          </cell>
          <cell r="E1968" t="str">
            <v>transmembrane protein with EGF like and two follistatin like domains 2</v>
          </cell>
          <cell r="F1968" t="str">
            <v>Cytoplasm</v>
          </cell>
          <cell r="G1968" t="str">
            <v>other</v>
          </cell>
        </row>
        <row r="1969">
          <cell r="A1969" t="str">
            <v>AC138284.4</v>
          </cell>
          <cell r="B1969" t="str">
            <v xml:space="preserve"> </v>
          </cell>
          <cell r="C1969">
            <v>1.4910000000000001</v>
          </cell>
          <cell r="D1969">
            <v>6.4099999999999997E-4</v>
          </cell>
          <cell r="E1969" t="str">
            <v xml:space="preserve"> </v>
          </cell>
          <cell r="F1969" t="str">
            <v xml:space="preserve"> </v>
          </cell>
          <cell r="G1969" t="str">
            <v xml:space="preserve"> </v>
          </cell>
        </row>
        <row r="1970">
          <cell r="A1970" t="str">
            <v>Dmtn</v>
          </cell>
          <cell r="B1970" t="str">
            <v>DMTN</v>
          </cell>
          <cell r="C1970">
            <v>1.4890000000000001</v>
          </cell>
          <cell r="D1970">
            <v>4.6799999999999999E-5</v>
          </cell>
          <cell r="E1970" t="str">
            <v>dematin actin binding protein</v>
          </cell>
          <cell r="F1970" t="str">
            <v>Plasma Membrane</v>
          </cell>
          <cell r="G1970" t="str">
            <v>other</v>
          </cell>
        </row>
        <row r="1971">
          <cell r="A1971" t="str">
            <v>Gm37800</v>
          </cell>
          <cell r="B1971" t="str">
            <v xml:space="preserve"> </v>
          </cell>
          <cell r="C1971">
            <v>1.4890000000000001</v>
          </cell>
          <cell r="D1971">
            <v>4.6800000000000001E-2</v>
          </cell>
          <cell r="E1971" t="str">
            <v xml:space="preserve"> </v>
          </cell>
          <cell r="F1971" t="str">
            <v xml:space="preserve"> </v>
          </cell>
          <cell r="G1971" t="str">
            <v xml:space="preserve"> </v>
          </cell>
        </row>
        <row r="1972">
          <cell r="A1972" t="str">
            <v>Clec9a</v>
          </cell>
          <cell r="B1972" t="str">
            <v>CLEC9A</v>
          </cell>
          <cell r="C1972">
            <v>1.488</v>
          </cell>
          <cell r="D1972">
            <v>7.6100000000000007E-5</v>
          </cell>
          <cell r="E1972" t="str">
            <v>C-type lectin domain containing 9A</v>
          </cell>
          <cell r="F1972" t="str">
            <v>Plasma Membrane</v>
          </cell>
          <cell r="G1972" t="str">
            <v>other</v>
          </cell>
        </row>
        <row r="1973">
          <cell r="A1973" t="str">
            <v>Exoc3l2</v>
          </cell>
          <cell r="B1973" t="str">
            <v>EXOC3L2</v>
          </cell>
          <cell r="C1973">
            <v>1.488</v>
          </cell>
          <cell r="D1973">
            <v>2.3300000000000001E-2</v>
          </cell>
          <cell r="E1973" t="str">
            <v>exocyst complex component 3 like 2</v>
          </cell>
          <cell r="F1973" t="str">
            <v>Cytoplasm</v>
          </cell>
          <cell r="G1973" t="str">
            <v>other</v>
          </cell>
        </row>
        <row r="1974">
          <cell r="A1974" t="str">
            <v>Fam107b</v>
          </cell>
          <cell r="B1974" t="str">
            <v>FAM107B</v>
          </cell>
          <cell r="C1974">
            <v>1.488</v>
          </cell>
          <cell r="D1974">
            <v>4.8199999999999996E-6</v>
          </cell>
          <cell r="E1974" t="str">
            <v>family with sequence similarity 107 member B</v>
          </cell>
          <cell r="F1974" t="str">
            <v>Other</v>
          </cell>
          <cell r="G1974" t="str">
            <v>other</v>
          </cell>
        </row>
        <row r="1975">
          <cell r="A1975" t="str">
            <v>Efemp1</v>
          </cell>
          <cell r="B1975" t="str">
            <v>EFEMP1</v>
          </cell>
          <cell r="C1975">
            <v>1.4870000000000001</v>
          </cell>
          <cell r="D1975">
            <v>1.14E-7</v>
          </cell>
          <cell r="E1975" t="str">
            <v>EGF containing fibulin extracellular matrix protein 1</v>
          </cell>
          <cell r="F1975" t="str">
            <v>Extracellular Space</v>
          </cell>
          <cell r="G1975" t="str">
            <v>enzyme</v>
          </cell>
        </row>
        <row r="1976">
          <cell r="A1976" t="str">
            <v>Fchsd1</v>
          </cell>
          <cell r="B1976" t="str">
            <v>FCHSD1</v>
          </cell>
          <cell r="C1976">
            <v>1.4870000000000001</v>
          </cell>
          <cell r="D1976">
            <v>3.7699999999999999E-3</v>
          </cell>
          <cell r="E1976" t="str">
            <v>FCH and double SH3 domains 1</v>
          </cell>
          <cell r="F1976" t="str">
            <v>Other</v>
          </cell>
          <cell r="G1976" t="str">
            <v>other</v>
          </cell>
        </row>
        <row r="1977">
          <cell r="A1977" t="str">
            <v>Muc3a</v>
          </cell>
          <cell r="B1977" t="str">
            <v>MUC3A</v>
          </cell>
          <cell r="C1977">
            <v>1.4870000000000001</v>
          </cell>
          <cell r="D1977">
            <v>4.9500000000000004E-3</v>
          </cell>
          <cell r="E1977" t="str">
            <v>mucin 3A, cell surface associated</v>
          </cell>
          <cell r="F1977" t="str">
            <v>Other</v>
          </cell>
          <cell r="G1977" t="str">
            <v>other</v>
          </cell>
        </row>
        <row r="1978">
          <cell r="A1978" t="str">
            <v>Rac2</v>
          </cell>
          <cell r="B1978" t="str">
            <v>RAC2</v>
          </cell>
          <cell r="C1978">
            <v>1.486</v>
          </cell>
          <cell r="D1978">
            <v>6.4300000000000004E-5</v>
          </cell>
          <cell r="E1978" t="str">
            <v>Rac family small GTPase 2</v>
          </cell>
          <cell r="F1978" t="str">
            <v>Cytoplasm</v>
          </cell>
          <cell r="G1978" t="str">
            <v>enzyme</v>
          </cell>
        </row>
        <row r="1979">
          <cell r="A1979" t="str">
            <v>Hpgd</v>
          </cell>
          <cell r="B1979" t="str">
            <v>HPGD</v>
          </cell>
          <cell r="C1979">
            <v>1.4850000000000001</v>
          </cell>
          <cell r="D1979">
            <v>7.3899999999999997E-4</v>
          </cell>
          <cell r="E1979" t="str">
            <v>15-hydroxyprostaglandin dehydrogenase</v>
          </cell>
          <cell r="F1979" t="str">
            <v>Cytoplasm</v>
          </cell>
          <cell r="G1979" t="str">
            <v>enzyme</v>
          </cell>
        </row>
        <row r="1980">
          <cell r="A1980" t="str">
            <v>Cd68</v>
          </cell>
          <cell r="B1980" t="str">
            <v>CD68</v>
          </cell>
          <cell r="C1980">
            <v>1.484</v>
          </cell>
          <cell r="D1980">
            <v>2.9999999999999997E-4</v>
          </cell>
          <cell r="E1980" t="str">
            <v>CD68 molecule</v>
          </cell>
          <cell r="F1980" t="str">
            <v>Plasma Membrane</v>
          </cell>
          <cell r="G1980" t="str">
            <v>other</v>
          </cell>
        </row>
        <row r="1981">
          <cell r="A1981" t="str">
            <v>Lyve1</v>
          </cell>
          <cell r="B1981" t="str">
            <v>LYVE1</v>
          </cell>
          <cell r="C1981">
            <v>1.484</v>
          </cell>
          <cell r="D1981">
            <v>3.4000000000000001E-6</v>
          </cell>
          <cell r="E1981" t="str">
            <v>lymphatic vessel endothelial hyaluronan receptor 1</v>
          </cell>
          <cell r="F1981" t="str">
            <v>Plasma Membrane</v>
          </cell>
          <cell r="G1981" t="str">
            <v>transmembrane receptor</v>
          </cell>
        </row>
        <row r="1982">
          <cell r="A1982" t="str">
            <v>Endou</v>
          </cell>
          <cell r="B1982" t="str">
            <v>ENDOU</v>
          </cell>
          <cell r="C1982">
            <v>1.4830000000000001</v>
          </cell>
          <cell r="D1982">
            <v>1.5400000000000002E-5</v>
          </cell>
          <cell r="E1982" t="str">
            <v>endonuclease, poly(U) specific</v>
          </cell>
          <cell r="F1982" t="str">
            <v>Cytoplasm</v>
          </cell>
          <cell r="G1982" t="str">
            <v>peptidase</v>
          </cell>
        </row>
        <row r="1983">
          <cell r="A1983" t="str">
            <v>Tifa</v>
          </cell>
          <cell r="B1983" t="str">
            <v>TIFA</v>
          </cell>
          <cell r="C1983">
            <v>1.48</v>
          </cell>
          <cell r="D1983">
            <v>4.2300000000000003E-3</v>
          </cell>
          <cell r="E1983" t="str">
            <v>TRAF interacting protein with forkhead associated domain</v>
          </cell>
          <cell r="F1983" t="str">
            <v>Cytoplasm</v>
          </cell>
          <cell r="G1983" t="str">
            <v>other</v>
          </cell>
        </row>
        <row r="1984">
          <cell r="A1984" t="str">
            <v>Igf2bp2</v>
          </cell>
          <cell r="B1984" t="str">
            <v>IGF2BP2</v>
          </cell>
          <cell r="C1984">
            <v>1.4790000000000001</v>
          </cell>
          <cell r="D1984">
            <v>5.8100000000000003E-5</v>
          </cell>
          <cell r="E1984" t="str">
            <v>insulin like growth factor 2 mRNA binding protein 2</v>
          </cell>
          <cell r="F1984" t="str">
            <v>Cytoplasm</v>
          </cell>
          <cell r="G1984" t="str">
            <v>translation regulator</v>
          </cell>
        </row>
        <row r="1985">
          <cell r="A1985" t="str">
            <v>Rassf2</v>
          </cell>
          <cell r="B1985" t="str">
            <v>RASSF2</v>
          </cell>
          <cell r="C1985">
            <v>1.474</v>
          </cell>
          <cell r="D1985">
            <v>3.7300000000000003E-8</v>
          </cell>
          <cell r="E1985" t="str">
            <v>Ras association domain family member 2</v>
          </cell>
          <cell r="F1985" t="str">
            <v>Nucleus</v>
          </cell>
          <cell r="G1985" t="str">
            <v>kinase</v>
          </cell>
        </row>
        <row r="1986">
          <cell r="A1986" t="str">
            <v>Tmem45a</v>
          </cell>
          <cell r="B1986" t="str">
            <v>TMEM45A</v>
          </cell>
          <cell r="C1986">
            <v>1.472</v>
          </cell>
          <cell r="D1986">
            <v>2.2699999999999999E-3</v>
          </cell>
          <cell r="E1986" t="str">
            <v>transmembrane protein 45A</v>
          </cell>
          <cell r="F1986" t="str">
            <v>Plasma Membrane</v>
          </cell>
          <cell r="G1986" t="str">
            <v>other</v>
          </cell>
        </row>
        <row r="1987">
          <cell r="A1987" t="str">
            <v>Cdk5r1</v>
          </cell>
          <cell r="B1987" t="str">
            <v>CDK5R1</v>
          </cell>
          <cell r="C1987">
            <v>1.4710000000000001</v>
          </cell>
          <cell r="D1987">
            <v>1.14E-3</v>
          </cell>
          <cell r="E1987" t="str">
            <v>cyclin dependent kinase 5 regulatory subunit 1</v>
          </cell>
          <cell r="F1987" t="str">
            <v>Nucleus</v>
          </cell>
          <cell r="G1987" t="str">
            <v>kinase</v>
          </cell>
        </row>
        <row r="1988">
          <cell r="A1988" t="str">
            <v>Pcdhb13</v>
          </cell>
          <cell r="B1988" t="str">
            <v>PCDHB6</v>
          </cell>
          <cell r="C1988">
            <v>1.4710000000000001</v>
          </cell>
          <cell r="D1988">
            <v>4.2299999999999997E-2</v>
          </cell>
          <cell r="E1988" t="str">
            <v>protocadherin beta 6</v>
          </cell>
          <cell r="F1988" t="str">
            <v>Plasma Membrane</v>
          </cell>
          <cell r="G1988" t="str">
            <v>other</v>
          </cell>
        </row>
        <row r="1989">
          <cell r="A1989" t="str">
            <v>Shpk</v>
          </cell>
          <cell r="B1989" t="str">
            <v>SHPK</v>
          </cell>
          <cell r="C1989">
            <v>1.4710000000000001</v>
          </cell>
          <cell r="D1989">
            <v>1.49E-7</v>
          </cell>
          <cell r="E1989" t="str">
            <v>sedoheptulokinase</v>
          </cell>
          <cell r="F1989" t="str">
            <v>Cytoplasm</v>
          </cell>
          <cell r="G1989" t="str">
            <v>kinase</v>
          </cell>
        </row>
        <row r="1990">
          <cell r="A1990" t="str">
            <v>Ggt7</v>
          </cell>
          <cell r="B1990" t="str">
            <v>GGT7</v>
          </cell>
          <cell r="C1990">
            <v>1.47</v>
          </cell>
          <cell r="D1990">
            <v>9.3400000000000004E-4</v>
          </cell>
          <cell r="E1990" t="str">
            <v>gamma-glutamyltransferase 7</v>
          </cell>
          <cell r="F1990" t="str">
            <v>Plasma Membrane</v>
          </cell>
          <cell r="G1990" t="str">
            <v>enzyme</v>
          </cell>
        </row>
        <row r="1991">
          <cell r="A1991" t="str">
            <v>Gria2</v>
          </cell>
          <cell r="B1991" t="str">
            <v>GRIA2</v>
          </cell>
          <cell r="C1991">
            <v>1.47</v>
          </cell>
          <cell r="D1991">
            <v>1.1100000000000001E-3</v>
          </cell>
          <cell r="E1991" t="str">
            <v>glutamate ionotropic receptor AMPA type subunit 2</v>
          </cell>
          <cell r="F1991" t="str">
            <v>Plasma Membrane</v>
          </cell>
          <cell r="G1991" t="str">
            <v>ion channel</v>
          </cell>
        </row>
        <row r="1992">
          <cell r="A1992" t="str">
            <v>Foxf1</v>
          </cell>
          <cell r="B1992" t="str">
            <v>FOXF1</v>
          </cell>
          <cell r="C1992">
            <v>1.4690000000000001</v>
          </cell>
          <cell r="D1992">
            <v>7.9500000000000005E-3</v>
          </cell>
          <cell r="E1992" t="str">
            <v>forkhead box F1</v>
          </cell>
          <cell r="F1992" t="str">
            <v>Nucleus</v>
          </cell>
          <cell r="G1992" t="str">
            <v>transcription regulator</v>
          </cell>
        </row>
        <row r="1993">
          <cell r="A1993" t="str">
            <v>Frmd4b</v>
          </cell>
          <cell r="B1993" t="str">
            <v>FRMD4B</v>
          </cell>
          <cell r="C1993">
            <v>1.4690000000000001</v>
          </cell>
          <cell r="D1993">
            <v>4.0699999999999998E-13</v>
          </cell>
          <cell r="E1993" t="str">
            <v>FERM domain containing 4B</v>
          </cell>
          <cell r="F1993" t="str">
            <v>Cytoplasm</v>
          </cell>
          <cell r="G1993" t="str">
            <v>other</v>
          </cell>
        </row>
        <row r="1994">
          <cell r="A1994" t="str">
            <v>Megf6</v>
          </cell>
          <cell r="B1994" t="str">
            <v>MEGF6</v>
          </cell>
          <cell r="C1994">
            <v>1.4690000000000001</v>
          </cell>
          <cell r="D1994">
            <v>1.4400000000000001E-3</v>
          </cell>
          <cell r="E1994" t="str">
            <v>multiple EGF like domains 6</v>
          </cell>
          <cell r="F1994" t="str">
            <v>Cytoplasm</v>
          </cell>
          <cell r="G1994" t="str">
            <v>other</v>
          </cell>
        </row>
        <row r="1995">
          <cell r="A1995" t="str">
            <v>Enpp6</v>
          </cell>
          <cell r="B1995" t="str">
            <v>ENPP6</v>
          </cell>
          <cell r="C1995">
            <v>1.468</v>
          </cell>
          <cell r="D1995">
            <v>1.23E-3</v>
          </cell>
          <cell r="E1995" t="str">
            <v>ectonucleotide pyrophosphatase/phosphodiesterase 6</v>
          </cell>
          <cell r="F1995" t="str">
            <v>Cytoplasm</v>
          </cell>
          <cell r="G1995" t="str">
            <v>enzyme</v>
          </cell>
        </row>
        <row r="1996">
          <cell r="A1996" t="str">
            <v>Gm9958</v>
          </cell>
          <cell r="B1996" t="str">
            <v>Gm9958</v>
          </cell>
          <cell r="C1996">
            <v>1.468</v>
          </cell>
          <cell r="D1996">
            <v>1.4999999999999999E-2</v>
          </cell>
          <cell r="E1996" t="str">
            <v>predicted gene 9958</v>
          </cell>
          <cell r="F1996" t="str">
            <v>Other</v>
          </cell>
          <cell r="G1996" t="str">
            <v>other</v>
          </cell>
        </row>
        <row r="1997">
          <cell r="A1997" t="str">
            <v>Ust</v>
          </cell>
          <cell r="B1997" t="str">
            <v>UST</v>
          </cell>
          <cell r="C1997">
            <v>1.468</v>
          </cell>
          <cell r="D1997">
            <v>2.3400000000000002E-10</v>
          </cell>
          <cell r="E1997" t="str">
            <v>uronyl 2-sulfotransferase</v>
          </cell>
          <cell r="F1997" t="str">
            <v>Cytoplasm</v>
          </cell>
          <cell r="G1997" t="str">
            <v>enzyme</v>
          </cell>
        </row>
        <row r="1998">
          <cell r="A1998" t="str">
            <v>Gm45767</v>
          </cell>
          <cell r="B1998" t="str">
            <v xml:space="preserve"> </v>
          </cell>
          <cell r="C1998">
            <v>1.468</v>
          </cell>
          <cell r="D1998">
            <v>9.9399999999999992E-3</v>
          </cell>
          <cell r="E1998" t="str">
            <v xml:space="preserve"> </v>
          </cell>
          <cell r="F1998" t="str">
            <v xml:space="preserve"> </v>
          </cell>
          <cell r="G1998" t="str">
            <v xml:space="preserve"> </v>
          </cell>
        </row>
        <row r="1999">
          <cell r="A1999" t="str">
            <v>Afap1</v>
          </cell>
          <cell r="B1999" t="str">
            <v>AFAP1</v>
          </cell>
          <cell r="C1999">
            <v>1.4670000000000001</v>
          </cell>
          <cell r="D1999">
            <v>4.0399999999999997E-14</v>
          </cell>
          <cell r="E1999" t="str">
            <v>actin filament associated protein 1</v>
          </cell>
          <cell r="F1999" t="str">
            <v>Cytoplasm</v>
          </cell>
          <cell r="G1999" t="str">
            <v>other</v>
          </cell>
        </row>
        <row r="2000">
          <cell r="A2000" t="str">
            <v>Eno2</v>
          </cell>
          <cell r="B2000" t="str">
            <v>ENO2</v>
          </cell>
          <cell r="C2000">
            <v>1.4670000000000001</v>
          </cell>
          <cell r="D2000">
            <v>2.1399999999999998E-6</v>
          </cell>
          <cell r="E2000" t="str">
            <v>enolase 2</v>
          </cell>
          <cell r="F2000" t="str">
            <v>Cytoplasm</v>
          </cell>
          <cell r="G2000" t="str">
            <v>enzyme</v>
          </cell>
        </row>
        <row r="2001">
          <cell r="A2001" t="str">
            <v>C5ar1</v>
          </cell>
          <cell r="B2001" t="str">
            <v>C5AR1</v>
          </cell>
          <cell r="C2001">
            <v>1.466</v>
          </cell>
          <cell r="D2001">
            <v>7.0899999999999999E-4</v>
          </cell>
          <cell r="E2001" t="str">
            <v>complement C5a receptor 1</v>
          </cell>
          <cell r="F2001" t="str">
            <v>Plasma Membrane</v>
          </cell>
          <cell r="G2001" t="str">
            <v>G-protein coupled receptor</v>
          </cell>
        </row>
        <row r="2002">
          <cell r="A2002" t="str">
            <v>Ndn</v>
          </cell>
          <cell r="B2002" t="str">
            <v>NDN</v>
          </cell>
          <cell r="C2002">
            <v>1.466</v>
          </cell>
          <cell r="D2002">
            <v>4.59E-15</v>
          </cell>
          <cell r="E2002" t="str">
            <v>necdin, MAGE family member</v>
          </cell>
          <cell r="F2002" t="str">
            <v>Nucleus</v>
          </cell>
          <cell r="G2002" t="str">
            <v>transcription regulator</v>
          </cell>
        </row>
        <row r="2003">
          <cell r="A2003" t="str">
            <v>Prrg3</v>
          </cell>
          <cell r="B2003" t="str">
            <v>PRRG3</v>
          </cell>
          <cell r="C2003">
            <v>1.466</v>
          </cell>
          <cell r="D2003">
            <v>1.2199999999999999E-14</v>
          </cell>
          <cell r="E2003" t="str">
            <v>proline rich and Gla domain 3</v>
          </cell>
          <cell r="F2003" t="str">
            <v>Plasma Membrane</v>
          </cell>
          <cell r="G2003" t="str">
            <v>other</v>
          </cell>
        </row>
        <row r="2004">
          <cell r="A2004" t="str">
            <v>Ptprz1</v>
          </cell>
          <cell r="B2004" t="str">
            <v>PTPRZ1</v>
          </cell>
          <cell r="C2004">
            <v>1.4650000000000001</v>
          </cell>
          <cell r="D2004">
            <v>6.8399999999999997E-3</v>
          </cell>
          <cell r="E2004" t="str">
            <v>protein tyrosine phosphatase, receptor type Z1</v>
          </cell>
          <cell r="F2004" t="str">
            <v>Plasma Membrane</v>
          </cell>
          <cell r="G2004" t="str">
            <v>phosphatase</v>
          </cell>
        </row>
        <row r="2005">
          <cell r="A2005" t="str">
            <v>Ccl9</v>
          </cell>
          <cell r="B2005" t="str">
            <v>Ccl9</v>
          </cell>
          <cell r="C2005">
            <v>1.464</v>
          </cell>
          <cell r="D2005">
            <v>1.21E-4</v>
          </cell>
          <cell r="E2005" t="str">
            <v>chemokine (C-C motif) ligand 9</v>
          </cell>
          <cell r="F2005" t="str">
            <v>Extracellular Space</v>
          </cell>
          <cell r="G2005" t="str">
            <v>cytokine</v>
          </cell>
        </row>
        <row r="2006">
          <cell r="A2006" t="str">
            <v>Fcgr2b</v>
          </cell>
          <cell r="B2006" t="str">
            <v>FCGR2B</v>
          </cell>
          <cell r="C2006">
            <v>1.464</v>
          </cell>
          <cell r="D2006">
            <v>9.9699999999999994E-7</v>
          </cell>
          <cell r="E2006" t="str">
            <v>Fc fragment of IgG receptor IIb</v>
          </cell>
          <cell r="F2006" t="str">
            <v>Plasma Membrane</v>
          </cell>
          <cell r="G2006" t="str">
            <v>transmembrane receptor</v>
          </cell>
        </row>
        <row r="2007">
          <cell r="A2007" t="str">
            <v>Podn</v>
          </cell>
          <cell r="B2007" t="str">
            <v>PODN</v>
          </cell>
          <cell r="C2007">
            <v>1.464</v>
          </cell>
          <cell r="D2007">
            <v>2.6499999999999998E-12</v>
          </cell>
          <cell r="E2007" t="str">
            <v>podocan</v>
          </cell>
          <cell r="F2007" t="str">
            <v>Cytoplasm</v>
          </cell>
          <cell r="G2007" t="str">
            <v>other</v>
          </cell>
        </row>
        <row r="2008">
          <cell r="A2008" t="str">
            <v>Cfap43</v>
          </cell>
          <cell r="B2008" t="str">
            <v>CFAP43</v>
          </cell>
          <cell r="C2008">
            <v>1.4630000000000001</v>
          </cell>
          <cell r="D2008">
            <v>3.7800000000000001E-8</v>
          </cell>
          <cell r="E2008" t="str">
            <v>cilia and flagella associated protein 43</v>
          </cell>
          <cell r="F2008" t="str">
            <v>Cytoplasm</v>
          </cell>
          <cell r="G2008" t="str">
            <v>other</v>
          </cell>
        </row>
        <row r="2009">
          <cell r="A2009" t="str">
            <v>Dlg4</v>
          </cell>
          <cell r="B2009" t="str">
            <v>DLG4</v>
          </cell>
          <cell r="C2009">
            <v>1.4630000000000001</v>
          </cell>
          <cell r="D2009">
            <v>1.07E-8</v>
          </cell>
          <cell r="E2009" t="str">
            <v>discs large MAGUK scaffold protein 4</v>
          </cell>
          <cell r="F2009" t="str">
            <v>Plasma Membrane</v>
          </cell>
          <cell r="G2009" t="str">
            <v>kinase</v>
          </cell>
        </row>
        <row r="2010">
          <cell r="A2010" t="str">
            <v>Olfml2a</v>
          </cell>
          <cell r="B2010" t="str">
            <v>OLFML2A</v>
          </cell>
          <cell r="C2010">
            <v>1.4630000000000001</v>
          </cell>
          <cell r="D2010">
            <v>7.7500000000000001E-10</v>
          </cell>
          <cell r="E2010" t="str">
            <v>olfactomedin like 2A</v>
          </cell>
          <cell r="F2010" t="str">
            <v>Extracellular Space</v>
          </cell>
          <cell r="G2010" t="str">
            <v>other</v>
          </cell>
        </row>
        <row r="2011">
          <cell r="A2011" t="str">
            <v>Pcdhgb7</v>
          </cell>
          <cell r="B2011" t="str">
            <v>PCDHGB7</v>
          </cell>
          <cell r="C2011">
            <v>1.4630000000000001</v>
          </cell>
          <cell r="D2011">
            <v>2.81E-2</v>
          </cell>
          <cell r="E2011" t="str">
            <v>protocadherin gamma subfamily B, 7</v>
          </cell>
          <cell r="F2011" t="str">
            <v>Other</v>
          </cell>
          <cell r="G2011" t="str">
            <v>other</v>
          </cell>
        </row>
        <row r="2012">
          <cell r="A2012" t="str">
            <v>H2-Aa</v>
          </cell>
          <cell r="B2012" t="str">
            <v>HLA-DQA1</v>
          </cell>
          <cell r="C2012">
            <v>1.462</v>
          </cell>
          <cell r="D2012">
            <v>3.4400000000000003E-5</v>
          </cell>
          <cell r="E2012" t="str">
            <v>major histocompatibility complex, class II, DQ alpha 1</v>
          </cell>
          <cell r="F2012" t="str">
            <v>Plasma Membrane</v>
          </cell>
          <cell r="G2012" t="str">
            <v>transmembrane receptor</v>
          </cell>
        </row>
        <row r="2013">
          <cell r="A2013" t="str">
            <v>2010007H06Rik</v>
          </cell>
          <cell r="B2013" t="str">
            <v xml:space="preserve"> </v>
          </cell>
          <cell r="C2013">
            <v>1.462</v>
          </cell>
          <cell r="D2013">
            <v>5.9999999999999995E-4</v>
          </cell>
          <cell r="E2013" t="str">
            <v xml:space="preserve"> </v>
          </cell>
          <cell r="F2013" t="str">
            <v xml:space="preserve"> </v>
          </cell>
          <cell r="G2013" t="str">
            <v xml:space="preserve"> </v>
          </cell>
        </row>
        <row r="2014">
          <cell r="A2014" t="str">
            <v>Itgam</v>
          </cell>
          <cell r="B2014" t="str">
            <v>ITGAM</v>
          </cell>
          <cell r="C2014">
            <v>1.4610000000000001</v>
          </cell>
          <cell r="D2014">
            <v>4.4099999999999999E-4</v>
          </cell>
          <cell r="E2014" t="str">
            <v>integrin subunit alpha M</v>
          </cell>
          <cell r="F2014" t="str">
            <v>Plasma Membrane</v>
          </cell>
          <cell r="G2014" t="str">
            <v>transmembrane receptor</v>
          </cell>
        </row>
        <row r="2015">
          <cell r="A2015" t="str">
            <v>Zfp951</v>
          </cell>
          <cell r="B2015" t="str">
            <v>Zfp951</v>
          </cell>
          <cell r="C2015">
            <v>1.4610000000000001</v>
          </cell>
          <cell r="D2015">
            <v>7.45E-4</v>
          </cell>
          <cell r="E2015" t="str">
            <v>zinc finger protein 951</v>
          </cell>
          <cell r="F2015" t="str">
            <v>Other</v>
          </cell>
          <cell r="G2015" t="str">
            <v>other</v>
          </cell>
        </row>
        <row r="2016">
          <cell r="A2016" t="str">
            <v>Ctgf</v>
          </cell>
          <cell r="B2016" t="str">
            <v>CTGF</v>
          </cell>
          <cell r="C2016">
            <v>1.46</v>
          </cell>
          <cell r="D2016">
            <v>4.4400000000000002E-2</v>
          </cell>
          <cell r="E2016" t="str">
            <v>connective tissue growth factor</v>
          </cell>
          <cell r="F2016" t="str">
            <v>Extracellular Space</v>
          </cell>
          <cell r="G2016" t="str">
            <v>growth factor</v>
          </cell>
        </row>
        <row r="2017">
          <cell r="A2017" t="str">
            <v>Klhl29</v>
          </cell>
          <cell r="B2017" t="str">
            <v>KLHL29</v>
          </cell>
          <cell r="C2017">
            <v>1.4590000000000001</v>
          </cell>
          <cell r="D2017">
            <v>8.4399999999999999E-7</v>
          </cell>
          <cell r="E2017" t="str">
            <v>kelch like family member 29</v>
          </cell>
          <cell r="F2017" t="str">
            <v>Other</v>
          </cell>
          <cell r="G2017" t="str">
            <v>other</v>
          </cell>
        </row>
        <row r="2018">
          <cell r="A2018" t="str">
            <v>Ubxn2b</v>
          </cell>
          <cell r="B2018" t="str">
            <v>UBXN2B</v>
          </cell>
          <cell r="C2018">
            <v>1.458</v>
          </cell>
          <cell r="D2018">
            <v>7.8300000000000006E-8</v>
          </cell>
          <cell r="E2018" t="str">
            <v>UBX domain protein 2B</v>
          </cell>
          <cell r="F2018" t="str">
            <v>Cytoplasm</v>
          </cell>
          <cell r="G2018" t="str">
            <v>other</v>
          </cell>
        </row>
        <row r="2019">
          <cell r="A2019" t="str">
            <v>Plekhb1</v>
          </cell>
          <cell r="B2019" t="str">
            <v>PLEKHB1</v>
          </cell>
          <cell r="C2019">
            <v>1.4570000000000001</v>
          </cell>
          <cell r="D2019">
            <v>3.2499999999999998E-13</v>
          </cell>
          <cell r="E2019" t="str">
            <v>pleckstrin homology domain containing B1</v>
          </cell>
          <cell r="F2019" t="str">
            <v>Cytoplasm</v>
          </cell>
          <cell r="G2019" t="str">
            <v>other</v>
          </cell>
        </row>
        <row r="2020">
          <cell r="A2020" t="str">
            <v>Sdc2</v>
          </cell>
          <cell r="B2020" t="str">
            <v>SDC2</v>
          </cell>
          <cell r="C2020">
            <v>1.456</v>
          </cell>
          <cell r="D2020">
            <v>1.5299999999999999E-10</v>
          </cell>
          <cell r="E2020" t="str">
            <v>syndecan 2</v>
          </cell>
          <cell r="F2020" t="str">
            <v>Plasma Membrane</v>
          </cell>
          <cell r="G2020" t="str">
            <v>other</v>
          </cell>
        </row>
        <row r="2021">
          <cell r="A2021" t="str">
            <v>Shroom2</v>
          </cell>
          <cell r="B2021" t="str">
            <v>SHROOM2</v>
          </cell>
          <cell r="C2021">
            <v>1.456</v>
          </cell>
          <cell r="D2021">
            <v>7.0899999999999999E-6</v>
          </cell>
          <cell r="E2021" t="str">
            <v>shroom family member 2</v>
          </cell>
          <cell r="F2021" t="str">
            <v>Plasma Membrane</v>
          </cell>
          <cell r="G2021" t="str">
            <v>ion channel</v>
          </cell>
        </row>
        <row r="2022">
          <cell r="A2022" t="str">
            <v>Zc2hc1c</v>
          </cell>
          <cell r="B2022" t="str">
            <v>ZC2HC1C</v>
          </cell>
          <cell r="C2022">
            <v>1.456</v>
          </cell>
          <cell r="D2022">
            <v>3.13E-3</v>
          </cell>
          <cell r="E2022" t="str">
            <v>zinc finger C2HC-type containing 1C</v>
          </cell>
          <cell r="F2022" t="str">
            <v>Other</v>
          </cell>
          <cell r="G2022" t="str">
            <v>other</v>
          </cell>
        </row>
        <row r="2023">
          <cell r="A2023" t="str">
            <v>Cryba4</v>
          </cell>
          <cell r="B2023" t="str">
            <v>CRYBA4</v>
          </cell>
          <cell r="C2023">
            <v>1.4550000000000001</v>
          </cell>
          <cell r="D2023">
            <v>4.9400000000000001E-5</v>
          </cell>
          <cell r="E2023" t="str">
            <v>crystallin beta A4</v>
          </cell>
          <cell r="F2023" t="str">
            <v>Other</v>
          </cell>
          <cell r="G2023" t="str">
            <v>other</v>
          </cell>
        </row>
        <row r="2024">
          <cell r="A2024" t="str">
            <v>Dock2</v>
          </cell>
          <cell r="B2024" t="str">
            <v>DOCK2</v>
          </cell>
          <cell r="C2024">
            <v>1.4550000000000001</v>
          </cell>
          <cell r="D2024">
            <v>1.92E-4</v>
          </cell>
          <cell r="E2024" t="str">
            <v>dedicator of cytokinesis 2</v>
          </cell>
          <cell r="F2024" t="str">
            <v>Cytoplasm</v>
          </cell>
          <cell r="G2024" t="str">
            <v>other</v>
          </cell>
        </row>
        <row r="2025">
          <cell r="A2025" t="str">
            <v>Camk1d</v>
          </cell>
          <cell r="B2025" t="str">
            <v>CAMK1D</v>
          </cell>
          <cell r="C2025">
            <v>1.454</v>
          </cell>
          <cell r="D2025">
            <v>1.18E-8</v>
          </cell>
          <cell r="E2025" t="str">
            <v>calcium/calmodulin dependent protein kinase ID</v>
          </cell>
          <cell r="F2025" t="str">
            <v>Cytoplasm</v>
          </cell>
          <cell r="G2025" t="str">
            <v>kinase</v>
          </cell>
        </row>
        <row r="2026">
          <cell r="A2026" t="str">
            <v>Tifab</v>
          </cell>
          <cell r="B2026" t="str">
            <v>TIFAB</v>
          </cell>
          <cell r="C2026">
            <v>1.454</v>
          </cell>
          <cell r="D2026">
            <v>2.2000000000000001E-3</v>
          </cell>
          <cell r="E2026" t="str">
            <v>TIFA inhibitor</v>
          </cell>
          <cell r="F2026" t="str">
            <v>Other</v>
          </cell>
          <cell r="G2026" t="str">
            <v>other</v>
          </cell>
        </row>
        <row r="2027">
          <cell r="A2027" t="str">
            <v>Arhgap15</v>
          </cell>
          <cell r="B2027" t="str">
            <v>ARHGAP15</v>
          </cell>
          <cell r="C2027">
            <v>1.4530000000000001</v>
          </cell>
          <cell r="D2027">
            <v>3.2899999999999997E-4</v>
          </cell>
          <cell r="E2027" t="str">
            <v>Rho GTPase activating protein 15</v>
          </cell>
          <cell r="F2027" t="str">
            <v>Cytoplasm</v>
          </cell>
          <cell r="G2027" t="str">
            <v>other</v>
          </cell>
        </row>
        <row r="2028">
          <cell r="A2028" t="str">
            <v>Zfp503</v>
          </cell>
          <cell r="B2028" t="str">
            <v>ZNF503</v>
          </cell>
          <cell r="C2028">
            <v>1.4530000000000001</v>
          </cell>
          <cell r="D2028">
            <v>3.6900000000000002E-10</v>
          </cell>
          <cell r="E2028" t="str">
            <v>zinc finger protein 503</v>
          </cell>
          <cell r="F2028" t="str">
            <v>Nucleus</v>
          </cell>
          <cell r="G2028" t="str">
            <v>other</v>
          </cell>
        </row>
        <row r="2029">
          <cell r="A2029" t="str">
            <v>A4galt</v>
          </cell>
          <cell r="B2029" t="str">
            <v>A4GALT</v>
          </cell>
          <cell r="C2029">
            <v>1.45</v>
          </cell>
          <cell r="D2029">
            <v>1.6999999999999999E-7</v>
          </cell>
          <cell r="E2029" t="str">
            <v>alpha 1,4-galactosyltransferase (P blood group)</v>
          </cell>
          <cell r="F2029" t="str">
            <v>Cytoplasm</v>
          </cell>
          <cell r="G2029" t="str">
            <v>enzyme</v>
          </cell>
        </row>
        <row r="2030">
          <cell r="A2030" t="str">
            <v>Arhgdib</v>
          </cell>
          <cell r="B2030" t="str">
            <v>ARHGDIB</v>
          </cell>
          <cell r="C2030">
            <v>1.45</v>
          </cell>
          <cell r="D2030">
            <v>1.6000000000000001E-8</v>
          </cell>
          <cell r="E2030" t="str">
            <v>Rho GDP dissociation inhibitor beta</v>
          </cell>
          <cell r="F2030" t="str">
            <v>Cytoplasm</v>
          </cell>
          <cell r="G2030" t="str">
            <v>enzyme</v>
          </cell>
        </row>
        <row r="2031">
          <cell r="A2031" t="str">
            <v>Itpr3</v>
          </cell>
          <cell r="B2031" t="str">
            <v>ITPR3</v>
          </cell>
          <cell r="C2031">
            <v>1.45</v>
          </cell>
          <cell r="D2031">
            <v>3.0199999999999999E-9</v>
          </cell>
          <cell r="E2031" t="str">
            <v>inositol 1,4,5-trisphosphate receptor type 3</v>
          </cell>
          <cell r="F2031" t="str">
            <v>Cytoplasm</v>
          </cell>
          <cell r="G2031" t="str">
            <v>ion channel</v>
          </cell>
        </row>
        <row r="2032">
          <cell r="A2032" t="str">
            <v>Vangl2</v>
          </cell>
          <cell r="B2032" t="str">
            <v>VANGL2</v>
          </cell>
          <cell r="C2032">
            <v>1.4450000000000001</v>
          </cell>
          <cell r="D2032">
            <v>9.4300000000000004E-8</v>
          </cell>
          <cell r="E2032" t="str">
            <v>VANGL planar cell polarity protein 2</v>
          </cell>
          <cell r="F2032" t="str">
            <v>Plasma Membrane</v>
          </cell>
          <cell r="G2032" t="str">
            <v>other</v>
          </cell>
        </row>
        <row r="2033">
          <cell r="A2033" t="str">
            <v>Actn1</v>
          </cell>
          <cell r="B2033" t="str">
            <v>ACTN1</v>
          </cell>
          <cell r="C2033">
            <v>1.444</v>
          </cell>
          <cell r="D2033">
            <v>7.9500000000000004E-8</v>
          </cell>
          <cell r="E2033" t="str">
            <v>actinin alpha 1</v>
          </cell>
          <cell r="F2033" t="str">
            <v>Cytoplasm</v>
          </cell>
          <cell r="G2033" t="str">
            <v>transcription regulator</v>
          </cell>
        </row>
        <row r="2034">
          <cell r="A2034" t="str">
            <v>Sulf1</v>
          </cell>
          <cell r="B2034" t="str">
            <v>SULF1</v>
          </cell>
          <cell r="C2034">
            <v>1.444</v>
          </cell>
          <cell r="D2034">
            <v>1.0800000000000001E-8</v>
          </cell>
          <cell r="E2034" t="str">
            <v>sulfatase 1</v>
          </cell>
          <cell r="F2034" t="str">
            <v>Cytoplasm</v>
          </cell>
          <cell r="G2034" t="str">
            <v>enzyme</v>
          </cell>
        </row>
        <row r="2035">
          <cell r="A2035" t="str">
            <v>Myrip</v>
          </cell>
          <cell r="B2035" t="str">
            <v>MYRIP</v>
          </cell>
          <cell r="C2035">
            <v>1.4419999999999999</v>
          </cell>
          <cell r="D2035">
            <v>1.4300000000000001E-4</v>
          </cell>
          <cell r="E2035" t="str">
            <v>myosin VIIA and Rab interacting protein</v>
          </cell>
          <cell r="F2035" t="str">
            <v>Cytoplasm</v>
          </cell>
          <cell r="G2035" t="str">
            <v>other</v>
          </cell>
        </row>
        <row r="2036">
          <cell r="A2036" t="str">
            <v>Nphp4</v>
          </cell>
          <cell r="B2036" t="str">
            <v>NPHP4</v>
          </cell>
          <cell r="C2036">
            <v>1.44</v>
          </cell>
          <cell r="D2036">
            <v>3.0699999999999998E-3</v>
          </cell>
          <cell r="E2036" t="str">
            <v>nephrocystin 4</v>
          </cell>
          <cell r="F2036" t="str">
            <v>Cytoplasm</v>
          </cell>
          <cell r="G2036" t="str">
            <v>other</v>
          </cell>
        </row>
        <row r="2037">
          <cell r="A2037" t="str">
            <v>Celf3</v>
          </cell>
          <cell r="B2037" t="str">
            <v>CELF3</v>
          </cell>
          <cell r="C2037">
            <v>1.4390000000000001</v>
          </cell>
          <cell r="D2037">
            <v>2.7400000000000001E-2</v>
          </cell>
          <cell r="E2037" t="str">
            <v>CUGBP Elav-like family member 3</v>
          </cell>
          <cell r="F2037" t="str">
            <v>Nucleus</v>
          </cell>
          <cell r="G2037" t="str">
            <v>transcription regulator</v>
          </cell>
        </row>
        <row r="2038">
          <cell r="A2038" t="str">
            <v>Gpm6b</v>
          </cell>
          <cell r="B2038" t="str">
            <v>GPM6B</v>
          </cell>
          <cell r="C2038">
            <v>1.4390000000000001</v>
          </cell>
          <cell r="D2038">
            <v>8.8199999999999996E-8</v>
          </cell>
          <cell r="E2038" t="str">
            <v>glycoprotein M6B</v>
          </cell>
          <cell r="F2038" t="str">
            <v>Plasma Membrane</v>
          </cell>
          <cell r="G2038" t="str">
            <v>other</v>
          </cell>
        </row>
        <row r="2039">
          <cell r="A2039" t="str">
            <v>Syt15</v>
          </cell>
          <cell r="B2039" t="str">
            <v>SYT15</v>
          </cell>
          <cell r="C2039">
            <v>1.4379999999999999</v>
          </cell>
          <cell r="D2039">
            <v>1.6900000000000001E-3</v>
          </cell>
          <cell r="E2039" t="str">
            <v>synaptotagmin 15</v>
          </cell>
          <cell r="F2039" t="str">
            <v>Cytoplasm</v>
          </cell>
          <cell r="G2039" t="str">
            <v>transporter</v>
          </cell>
        </row>
        <row r="2040">
          <cell r="A2040" t="str">
            <v>Gm14597</v>
          </cell>
          <cell r="B2040" t="str">
            <v xml:space="preserve"> </v>
          </cell>
          <cell r="C2040">
            <v>1.4379999999999999</v>
          </cell>
          <cell r="D2040">
            <v>4.62E-3</v>
          </cell>
          <cell r="E2040" t="str">
            <v xml:space="preserve"> </v>
          </cell>
          <cell r="F2040" t="str">
            <v xml:space="preserve"> </v>
          </cell>
          <cell r="G2040" t="str">
            <v xml:space="preserve"> </v>
          </cell>
        </row>
        <row r="2041">
          <cell r="A2041" t="str">
            <v>Mmp19</v>
          </cell>
          <cell r="B2041" t="str">
            <v>MMP19</v>
          </cell>
          <cell r="C2041">
            <v>1.4370000000000001</v>
          </cell>
          <cell r="D2041">
            <v>3.1599999999999998E-4</v>
          </cell>
          <cell r="E2041" t="str">
            <v>matrix metallopeptidase 19</v>
          </cell>
          <cell r="F2041" t="str">
            <v>Extracellular Space</v>
          </cell>
          <cell r="G2041" t="str">
            <v>peptidase</v>
          </cell>
        </row>
        <row r="2042">
          <cell r="A2042" t="str">
            <v>Xkr6</v>
          </cell>
          <cell r="B2042" t="str">
            <v>XKR6</v>
          </cell>
          <cell r="C2042">
            <v>1.4370000000000001</v>
          </cell>
          <cell r="D2042">
            <v>2.7299999999999998E-3</v>
          </cell>
          <cell r="E2042" t="str">
            <v>XK related 6</v>
          </cell>
          <cell r="F2042" t="str">
            <v>Other</v>
          </cell>
          <cell r="G2042" t="str">
            <v>other</v>
          </cell>
        </row>
        <row r="2043">
          <cell r="A2043" t="str">
            <v>Il10ra</v>
          </cell>
          <cell r="B2043" t="str">
            <v>IL10RA</v>
          </cell>
          <cell r="C2043">
            <v>1.4350000000000001</v>
          </cell>
          <cell r="D2043">
            <v>1.47E-5</v>
          </cell>
          <cell r="E2043" t="str">
            <v>interleukin 10 receptor subunit alpha</v>
          </cell>
          <cell r="F2043" t="str">
            <v>Plasma Membrane</v>
          </cell>
          <cell r="G2043" t="str">
            <v>transmembrane receptor</v>
          </cell>
        </row>
        <row r="2044">
          <cell r="A2044" t="str">
            <v>Parva</v>
          </cell>
          <cell r="B2044" t="str">
            <v>PARVA</v>
          </cell>
          <cell r="C2044">
            <v>1.4350000000000001</v>
          </cell>
          <cell r="D2044">
            <v>1.9099999999999999E-17</v>
          </cell>
          <cell r="E2044" t="str">
            <v>parvin alpha</v>
          </cell>
          <cell r="F2044" t="str">
            <v>Cytoplasm</v>
          </cell>
          <cell r="G2044" t="str">
            <v>other</v>
          </cell>
        </row>
        <row r="2045">
          <cell r="A2045" t="str">
            <v>Pdzd4</v>
          </cell>
          <cell r="B2045" t="str">
            <v>PDZD4</v>
          </cell>
          <cell r="C2045">
            <v>1.4339999999999999</v>
          </cell>
          <cell r="D2045">
            <v>4.8000000000000001E-5</v>
          </cell>
          <cell r="E2045" t="str">
            <v>PDZ domain containing 4</v>
          </cell>
          <cell r="F2045" t="str">
            <v>Cytoplasm</v>
          </cell>
          <cell r="G2045" t="str">
            <v>other</v>
          </cell>
        </row>
        <row r="2046">
          <cell r="A2046" t="str">
            <v>D7Bwg0826e</v>
          </cell>
          <cell r="B2046" t="str">
            <v xml:space="preserve"> </v>
          </cell>
          <cell r="C2046">
            <v>1.4339999999999999</v>
          </cell>
          <cell r="D2046">
            <v>4.9399999999999999E-2</v>
          </cell>
          <cell r="E2046" t="str">
            <v xml:space="preserve"> </v>
          </cell>
          <cell r="F2046" t="str">
            <v xml:space="preserve"> </v>
          </cell>
          <cell r="G2046" t="str">
            <v xml:space="preserve"> </v>
          </cell>
        </row>
        <row r="2047">
          <cell r="A2047" t="str">
            <v>Shc2</v>
          </cell>
          <cell r="B2047" t="str">
            <v>SHC2</v>
          </cell>
          <cell r="C2047">
            <v>1.4330000000000001</v>
          </cell>
          <cell r="D2047">
            <v>2.62E-8</v>
          </cell>
          <cell r="E2047" t="str">
            <v>SHC adaptor protein 2</v>
          </cell>
          <cell r="F2047" t="str">
            <v>Cytoplasm</v>
          </cell>
          <cell r="G2047" t="str">
            <v>other</v>
          </cell>
        </row>
        <row r="2048">
          <cell r="A2048" t="str">
            <v>Tyms</v>
          </cell>
          <cell r="B2048" t="str">
            <v>TYMS</v>
          </cell>
          <cell r="C2048">
            <v>1.4330000000000001</v>
          </cell>
          <cell r="D2048">
            <v>5.4200000000000003E-5</v>
          </cell>
          <cell r="E2048" t="str">
            <v>thymidylate synthetase</v>
          </cell>
          <cell r="F2048" t="str">
            <v>Nucleus</v>
          </cell>
          <cell r="G2048" t="str">
            <v>enzyme</v>
          </cell>
        </row>
        <row r="2049">
          <cell r="A2049" t="str">
            <v>Gpr21</v>
          </cell>
          <cell r="B2049" t="str">
            <v>GPR21</v>
          </cell>
          <cell r="C2049">
            <v>1.4319999999999999</v>
          </cell>
          <cell r="D2049">
            <v>4.6699999999999998E-2</v>
          </cell>
          <cell r="E2049" t="str">
            <v>G protein-coupled receptor 21</v>
          </cell>
          <cell r="F2049" t="str">
            <v>Plasma Membrane</v>
          </cell>
          <cell r="G2049" t="str">
            <v>G-protein coupled receptor</v>
          </cell>
        </row>
        <row r="2050">
          <cell r="A2050" t="str">
            <v>Rnf24</v>
          </cell>
          <cell r="B2050" t="str">
            <v>RNF24</v>
          </cell>
          <cell r="C2050">
            <v>1.431</v>
          </cell>
          <cell r="D2050">
            <v>1.08E-7</v>
          </cell>
          <cell r="E2050" t="str">
            <v>ring finger protein 24</v>
          </cell>
          <cell r="F2050" t="str">
            <v>Cytoplasm</v>
          </cell>
          <cell r="G2050" t="str">
            <v>other</v>
          </cell>
        </row>
        <row r="2051">
          <cell r="A2051" t="str">
            <v>Sox9</v>
          </cell>
          <cell r="B2051" t="str">
            <v>SOX9</v>
          </cell>
          <cell r="C2051">
            <v>1.43</v>
          </cell>
          <cell r="D2051">
            <v>9.2200000000000005E-5</v>
          </cell>
          <cell r="E2051" t="str">
            <v>SRY-box 9</v>
          </cell>
          <cell r="F2051" t="str">
            <v>Nucleus</v>
          </cell>
          <cell r="G2051" t="str">
            <v>transcription regulator</v>
          </cell>
        </row>
        <row r="2052">
          <cell r="A2052" t="str">
            <v>Col14a1</v>
          </cell>
          <cell r="B2052" t="str">
            <v>COL14A1</v>
          </cell>
          <cell r="C2052">
            <v>1.4279999999999999</v>
          </cell>
          <cell r="D2052">
            <v>1.9999999999999999E-7</v>
          </cell>
          <cell r="E2052" t="str">
            <v>collagen type XIV alpha 1 chain</v>
          </cell>
          <cell r="F2052" t="str">
            <v>Extracellular Space</v>
          </cell>
          <cell r="G2052" t="str">
            <v>other</v>
          </cell>
        </row>
        <row r="2053">
          <cell r="A2053" t="str">
            <v>Gm11611</v>
          </cell>
          <cell r="B2053" t="str">
            <v xml:space="preserve"> </v>
          </cell>
          <cell r="C2053">
            <v>1.4279999999999999</v>
          </cell>
          <cell r="D2053">
            <v>1.4999999999999999E-2</v>
          </cell>
          <cell r="E2053" t="str">
            <v xml:space="preserve"> </v>
          </cell>
          <cell r="F2053" t="str">
            <v xml:space="preserve"> </v>
          </cell>
          <cell r="G2053" t="str">
            <v xml:space="preserve"> </v>
          </cell>
        </row>
        <row r="2054">
          <cell r="A2054" t="str">
            <v>2310016D23Rik</v>
          </cell>
          <cell r="B2054" t="str">
            <v>2310016D23Rik</v>
          </cell>
          <cell r="C2054">
            <v>1.427</v>
          </cell>
          <cell r="D2054">
            <v>1.6500000000000001E-2</v>
          </cell>
          <cell r="E2054" t="str">
            <v>RIKEN cDNA 2310016D23 gene</v>
          </cell>
          <cell r="F2054" t="str">
            <v>Other</v>
          </cell>
          <cell r="G2054" t="str">
            <v>other</v>
          </cell>
        </row>
        <row r="2055">
          <cell r="A2055" t="str">
            <v>Ass1</v>
          </cell>
          <cell r="B2055" t="str">
            <v>ASS1</v>
          </cell>
          <cell r="C2055">
            <v>1.425</v>
          </cell>
          <cell r="D2055">
            <v>2.7299999999999998E-3</v>
          </cell>
          <cell r="E2055" t="str">
            <v>argininosuccinate synthase 1</v>
          </cell>
          <cell r="F2055" t="str">
            <v>Cytoplasm</v>
          </cell>
          <cell r="G2055" t="str">
            <v>enzyme</v>
          </cell>
        </row>
        <row r="2056">
          <cell r="A2056" t="str">
            <v>Igfbp3</v>
          </cell>
          <cell r="B2056" t="str">
            <v>IGFBP3</v>
          </cell>
          <cell r="C2056">
            <v>1.4239999999999999</v>
          </cell>
          <cell r="D2056">
            <v>2.6200000000000001E-9</v>
          </cell>
          <cell r="E2056" t="str">
            <v>insulin like growth factor binding protein 3</v>
          </cell>
          <cell r="F2056" t="str">
            <v>Extracellular Space</v>
          </cell>
          <cell r="G2056" t="str">
            <v>other</v>
          </cell>
        </row>
        <row r="2057">
          <cell r="A2057" t="str">
            <v>Mapk8ip1</v>
          </cell>
          <cell r="B2057" t="str">
            <v>MAPK8IP1</v>
          </cell>
          <cell r="C2057">
            <v>1.4239999999999999</v>
          </cell>
          <cell r="D2057">
            <v>2.33E-8</v>
          </cell>
          <cell r="E2057" t="str">
            <v>mitogen-activated protein kinase 8 interacting protein 1</v>
          </cell>
          <cell r="F2057" t="str">
            <v>Cytoplasm</v>
          </cell>
          <cell r="G2057" t="str">
            <v>other</v>
          </cell>
        </row>
        <row r="2058">
          <cell r="A2058" t="str">
            <v>Gm17112</v>
          </cell>
          <cell r="B2058" t="str">
            <v xml:space="preserve"> </v>
          </cell>
          <cell r="C2058">
            <v>1.4239999999999999</v>
          </cell>
          <cell r="D2058">
            <v>9.5399999999999999E-3</v>
          </cell>
          <cell r="E2058" t="str">
            <v xml:space="preserve"> </v>
          </cell>
          <cell r="F2058" t="str">
            <v xml:space="preserve"> </v>
          </cell>
          <cell r="G2058" t="str">
            <v xml:space="preserve"> </v>
          </cell>
        </row>
        <row r="2059">
          <cell r="A2059" t="str">
            <v>Ccdc74a</v>
          </cell>
          <cell r="B2059" t="str">
            <v>Ccdc74a</v>
          </cell>
          <cell r="C2059">
            <v>1.423</v>
          </cell>
          <cell r="D2059">
            <v>8.7899999999999992E-3</v>
          </cell>
          <cell r="E2059" t="str">
            <v>coiled-coil domain containing 74A</v>
          </cell>
          <cell r="F2059" t="str">
            <v>Other</v>
          </cell>
          <cell r="G2059" t="str">
            <v>other</v>
          </cell>
        </row>
        <row r="2060">
          <cell r="A2060" t="str">
            <v>Fam102b</v>
          </cell>
          <cell r="B2060" t="str">
            <v>FAM102B</v>
          </cell>
          <cell r="C2060">
            <v>1.423</v>
          </cell>
          <cell r="D2060">
            <v>9.9999999999999998E-13</v>
          </cell>
          <cell r="E2060" t="str">
            <v>family with sequence similarity 102 member B</v>
          </cell>
          <cell r="F2060" t="str">
            <v>Other</v>
          </cell>
          <cell r="G2060" t="str">
            <v>other</v>
          </cell>
        </row>
        <row r="2061">
          <cell r="A2061" t="str">
            <v>Kcnab2</v>
          </cell>
          <cell r="B2061" t="str">
            <v>KCNAB2</v>
          </cell>
          <cell r="C2061">
            <v>1.423</v>
          </cell>
          <cell r="D2061">
            <v>2.5300000000000001E-3</v>
          </cell>
          <cell r="E2061" t="str">
            <v>potassium voltage-gated channel subfamily A regulatory beta subunit 2</v>
          </cell>
          <cell r="F2061" t="str">
            <v>Plasma Membrane</v>
          </cell>
          <cell r="G2061" t="str">
            <v>ion channel</v>
          </cell>
        </row>
        <row r="2062">
          <cell r="A2062" t="str">
            <v>Klf5</v>
          </cell>
          <cell r="B2062" t="str">
            <v>KLF5</v>
          </cell>
          <cell r="C2062">
            <v>1.423</v>
          </cell>
          <cell r="D2062">
            <v>1.24E-3</v>
          </cell>
          <cell r="E2062" t="str">
            <v>Kruppel like factor 5</v>
          </cell>
          <cell r="F2062" t="str">
            <v>Nucleus</v>
          </cell>
          <cell r="G2062" t="str">
            <v>transcription regulator</v>
          </cell>
        </row>
        <row r="2063">
          <cell r="A2063" t="str">
            <v>Pf4</v>
          </cell>
          <cell r="B2063" t="str">
            <v>PF4</v>
          </cell>
          <cell r="C2063">
            <v>1.423</v>
          </cell>
          <cell r="D2063">
            <v>2.55E-5</v>
          </cell>
          <cell r="E2063" t="str">
            <v>platelet factor 4</v>
          </cell>
          <cell r="F2063" t="str">
            <v>Extracellular Space</v>
          </cell>
          <cell r="G2063" t="str">
            <v>cytokine</v>
          </cell>
        </row>
        <row r="2064">
          <cell r="A2064" t="str">
            <v>Smim3</v>
          </cell>
          <cell r="B2064" t="str">
            <v>SMIM3</v>
          </cell>
          <cell r="C2064">
            <v>1.423</v>
          </cell>
          <cell r="D2064">
            <v>4.08E-4</v>
          </cell>
          <cell r="E2064" t="str">
            <v>small integral membrane protein 3</v>
          </cell>
          <cell r="F2064" t="str">
            <v>Other</v>
          </cell>
          <cell r="G2064" t="str">
            <v>ion channel</v>
          </cell>
        </row>
        <row r="2065">
          <cell r="A2065" t="str">
            <v>Tnxb</v>
          </cell>
          <cell r="B2065" t="str">
            <v>TNXB</v>
          </cell>
          <cell r="C2065">
            <v>1.423</v>
          </cell>
          <cell r="D2065">
            <v>2.85E-10</v>
          </cell>
          <cell r="E2065" t="str">
            <v>tenascin XB</v>
          </cell>
          <cell r="F2065" t="str">
            <v>Extracellular Space</v>
          </cell>
          <cell r="G2065" t="str">
            <v>other</v>
          </cell>
        </row>
        <row r="2066">
          <cell r="A2066" t="str">
            <v>Zfp40</v>
          </cell>
          <cell r="B2066" t="str">
            <v>Zfp40</v>
          </cell>
          <cell r="C2066">
            <v>1.4219999999999999</v>
          </cell>
          <cell r="D2066">
            <v>1.4E-2</v>
          </cell>
          <cell r="E2066" t="str">
            <v>zinc finger protein 40</v>
          </cell>
          <cell r="F2066" t="str">
            <v>Other</v>
          </cell>
          <cell r="G2066" t="str">
            <v>other</v>
          </cell>
        </row>
        <row r="2067">
          <cell r="A2067" t="str">
            <v>Pdgfra</v>
          </cell>
          <cell r="B2067" t="str">
            <v>PDGFRA</v>
          </cell>
          <cell r="C2067">
            <v>1.42</v>
          </cell>
          <cell r="D2067">
            <v>1.5199999999999999E-10</v>
          </cell>
          <cell r="E2067" t="str">
            <v>platelet derived growth factor receptor alpha</v>
          </cell>
          <cell r="F2067" t="str">
            <v>Plasma Membrane</v>
          </cell>
          <cell r="G2067" t="str">
            <v>kinase</v>
          </cell>
        </row>
        <row r="2068">
          <cell r="A2068" t="str">
            <v>Baiap2l1</v>
          </cell>
          <cell r="B2068" t="str">
            <v>BAIAP2L1</v>
          </cell>
          <cell r="C2068">
            <v>1.419</v>
          </cell>
          <cell r="D2068">
            <v>3.2500000000000001E-7</v>
          </cell>
          <cell r="E2068" t="str">
            <v>BAI1 associated protein 2 like 1</v>
          </cell>
          <cell r="F2068" t="str">
            <v>Cytoplasm</v>
          </cell>
          <cell r="G2068" t="str">
            <v>other</v>
          </cell>
        </row>
        <row r="2069">
          <cell r="A2069" t="str">
            <v>Hs3st1</v>
          </cell>
          <cell r="B2069" t="str">
            <v>HS3ST1</v>
          </cell>
          <cell r="C2069">
            <v>1.419</v>
          </cell>
          <cell r="D2069">
            <v>3.1900000000000001E-3</v>
          </cell>
          <cell r="E2069" t="str">
            <v>heparan sulfate-glucosamine 3-sulfotransferase 1</v>
          </cell>
          <cell r="F2069" t="str">
            <v>Cytoplasm</v>
          </cell>
          <cell r="G2069" t="str">
            <v>enzyme</v>
          </cell>
        </row>
        <row r="2070">
          <cell r="A2070" t="str">
            <v>Plscr1</v>
          </cell>
          <cell r="B2070" t="str">
            <v>PLSCR1</v>
          </cell>
          <cell r="C2070">
            <v>1.419</v>
          </cell>
          <cell r="D2070">
            <v>2.49E-3</v>
          </cell>
          <cell r="E2070" t="str">
            <v>phospholipid scramblase 1</v>
          </cell>
          <cell r="F2070" t="str">
            <v>Plasma Membrane</v>
          </cell>
          <cell r="G2070" t="str">
            <v>enzyme</v>
          </cell>
        </row>
        <row r="2071">
          <cell r="A2071" t="str">
            <v>Cracr2a</v>
          </cell>
          <cell r="B2071" t="str">
            <v>CRACR2A</v>
          </cell>
          <cell r="C2071">
            <v>1.4179999999999999</v>
          </cell>
          <cell r="D2071">
            <v>0.05</v>
          </cell>
          <cell r="E2071" t="str">
            <v>calcium release activated channel regulator 2A</v>
          </cell>
          <cell r="F2071" t="str">
            <v>Cytoplasm</v>
          </cell>
          <cell r="G2071" t="str">
            <v>other</v>
          </cell>
        </row>
        <row r="2072">
          <cell r="A2072" t="str">
            <v>Tpbg</v>
          </cell>
          <cell r="B2072" t="str">
            <v>TPBG</v>
          </cell>
          <cell r="C2072">
            <v>1.4179999999999999</v>
          </cell>
          <cell r="D2072">
            <v>1.6299999999999999E-2</v>
          </cell>
          <cell r="E2072" t="str">
            <v>trophoblast glycoprotein</v>
          </cell>
          <cell r="F2072" t="str">
            <v>Plasma Membrane</v>
          </cell>
          <cell r="G2072" t="str">
            <v>other</v>
          </cell>
        </row>
        <row r="2073">
          <cell r="A2073" t="str">
            <v>Wtip</v>
          </cell>
          <cell r="B2073" t="str">
            <v>WTIP</v>
          </cell>
          <cell r="C2073">
            <v>1.4159999999999999</v>
          </cell>
          <cell r="D2073">
            <v>1.6399999999999999E-5</v>
          </cell>
          <cell r="E2073" t="str">
            <v>WT1 interacting protein</v>
          </cell>
          <cell r="F2073" t="str">
            <v>Nucleus</v>
          </cell>
          <cell r="G2073" t="str">
            <v>transcription regulator</v>
          </cell>
        </row>
        <row r="2074">
          <cell r="A2074" t="str">
            <v>Snhg18</v>
          </cell>
          <cell r="B2074" t="str">
            <v>Snhg18</v>
          </cell>
          <cell r="C2074">
            <v>1.415</v>
          </cell>
          <cell r="D2074">
            <v>3.0699999999999997E-8</v>
          </cell>
          <cell r="E2074" t="str">
            <v>small nucleolar RNA host gene 18</v>
          </cell>
          <cell r="F2074" t="str">
            <v>Other</v>
          </cell>
          <cell r="G2074" t="str">
            <v>other</v>
          </cell>
        </row>
        <row r="2075">
          <cell r="A2075" t="str">
            <v>Tle3</v>
          </cell>
          <cell r="B2075" t="str">
            <v>TLE3</v>
          </cell>
          <cell r="C2075">
            <v>1.415</v>
          </cell>
          <cell r="D2075">
            <v>1.07E-13</v>
          </cell>
          <cell r="E2075" t="str">
            <v>transducin like enhancer of split 3</v>
          </cell>
          <cell r="F2075" t="str">
            <v>Nucleus</v>
          </cell>
          <cell r="G2075" t="str">
            <v>other</v>
          </cell>
        </row>
        <row r="2076">
          <cell r="A2076" t="str">
            <v>C130074G19Rik</v>
          </cell>
          <cell r="B2076" t="str">
            <v>C1orf115</v>
          </cell>
          <cell r="C2076">
            <v>1.4139999999999999</v>
          </cell>
          <cell r="D2076">
            <v>3.9899999999999999E-17</v>
          </cell>
          <cell r="E2076" t="str">
            <v>chromosome 1 open reading frame 115</v>
          </cell>
          <cell r="F2076" t="str">
            <v>Other</v>
          </cell>
          <cell r="G2076" t="str">
            <v>other</v>
          </cell>
        </row>
        <row r="2077">
          <cell r="A2077" t="str">
            <v>Apbb1ip</v>
          </cell>
          <cell r="B2077" t="str">
            <v>APBB1IP</v>
          </cell>
          <cell r="C2077">
            <v>1.4079999999999999</v>
          </cell>
          <cell r="D2077">
            <v>7.5699999999999997E-4</v>
          </cell>
          <cell r="E2077" t="str">
            <v>amyloid beta precursor protein binding family B member 1 interacting protein</v>
          </cell>
          <cell r="F2077" t="str">
            <v>Cytoplasm</v>
          </cell>
          <cell r="G2077" t="str">
            <v>other</v>
          </cell>
        </row>
        <row r="2078">
          <cell r="A2078" t="str">
            <v>Ift81</v>
          </cell>
          <cell r="B2078" t="str">
            <v>IFT81</v>
          </cell>
          <cell r="C2078">
            <v>1.4079999999999999</v>
          </cell>
          <cell r="D2078">
            <v>4.2200000000000003E-6</v>
          </cell>
          <cell r="E2078" t="str">
            <v>intraflagellar transport 81</v>
          </cell>
          <cell r="F2078" t="str">
            <v>Extracellular Space</v>
          </cell>
          <cell r="G2078" t="str">
            <v>other</v>
          </cell>
        </row>
        <row r="2079">
          <cell r="A2079" t="str">
            <v>Kcna2</v>
          </cell>
          <cell r="B2079" t="str">
            <v>KCNA2</v>
          </cell>
          <cell r="C2079">
            <v>1.4079999999999999</v>
          </cell>
          <cell r="D2079">
            <v>1.1100000000000001E-9</v>
          </cell>
          <cell r="E2079" t="str">
            <v>potassium voltage-gated channel subfamily A member 2</v>
          </cell>
          <cell r="F2079" t="str">
            <v>Plasma Membrane</v>
          </cell>
          <cell r="G2079" t="str">
            <v>ion channel</v>
          </cell>
        </row>
        <row r="2080">
          <cell r="A2080" t="str">
            <v>Scml4</v>
          </cell>
          <cell r="B2080" t="str">
            <v>SCML4</v>
          </cell>
          <cell r="C2080">
            <v>1.4079999999999999</v>
          </cell>
          <cell r="D2080">
            <v>3.31E-3</v>
          </cell>
          <cell r="E2080" t="str">
            <v>Scm polycomb group protein like 4</v>
          </cell>
          <cell r="F2080" t="str">
            <v>Nucleus</v>
          </cell>
          <cell r="G2080" t="str">
            <v>other</v>
          </cell>
        </row>
        <row r="2081">
          <cell r="A2081" t="str">
            <v>2810408A11Rik</v>
          </cell>
          <cell r="B2081" t="str">
            <v>2810408A11Rik</v>
          </cell>
          <cell r="C2081">
            <v>1.407</v>
          </cell>
          <cell r="D2081">
            <v>4.5499999999999999E-2</v>
          </cell>
          <cell r="E2081" t="str">
            <v>RIKEN cDNA 2810408A11 gene</v>
          </cell>
          <cell r="F2081" t="str">
            <v>Other</v>
          </cell>
          <cell r="G2081" t="str">
            <v>other</v>
          </cell>
        </row>
        <row r="2082">
          <cell r="A2082" t="str">
            <v>Adam33</v>
          </cell>
          <cell r="B2082" t="str">
            <v>ADAM33</v>
          </cell>
          <cell r="C2082">
            <v>1.4059999999999999</v>
          </cell>
          <cell r="D2082">
            <v>7.0600000000000003E-15</v>
          </cell>
          <cell r="E2082" t="str">
            <v>ADAM metallopeptidase domain 33</v>
          </cell>
          <cell r="F2082" t="str">
            <v>Plasma Membrane</v>
          </cell>
          <cell r="G2082" t="str">
            <v>peptidase</v>
          </cell>
        </row>
        <row r="2083">
          <cell r="A2083" t="str">
            <v>Ebf4</v>
          </cell>
          <cell r="B2083" t="str">
            <v>EBF4</v>
          </cell>
          <cell r="C2083">
            <v>1.4059999999999999</v>
          </cell>
          <cell r="D2083">
            <v>7.1799999999999997E-5</v>
          </cell>
          <cell r="E2083" t="str">
            <v>early B cell factor 4</v>
          </cell>
          <cell r="F2083" t="str">
            <v>Nucleus</v>
          </cell>
          <cell r="G2083" t="str">
            <v>transcription regulator</v>
          </cell>
        </row>
        <row r="2084">
          <cell r="A2084" t="str">
            <v>Gm12992</v>
          </cell>
          <cell r="B2084" t="str">
            <v>Gm12992</v>
          </cell>
          <cell r="C2084">
            <v>1.4059999999999999</v>
          </cell>
          <cell r="D2084">
            <v>4.58E-2</v>
          </cell>
          <cell r="E2084" t="str">
            <v>predicted gene 12992</v>
          </cell>
          <cell r="F2084" t="str">
            <v>Other</v>
          </cell>
          <cell r="G2084" t="str">
            <v>other</v>
          </cell>
        </row>
        <row r="2085">
          <cell r="A2085" t="str">
            <v>Mdfi</v>
          </cell>
          <cell r="B2085" t="str">
            <v>MDFI</v>
          </cell>
          <cell r="C2085">
            <v>1.4059999999999999</v>
          </cell>
          <cell r="D2085">
            <v>4.0500000000000001E-2</v>
          </cell>
          <cell r="E2085" t="str">
            <v>MyoD family inhibitor</v>
          </cell>
          <cell r="F2085" t="str">
            <v>Cytoplasm</v>
          </cell>
          <cell r="G2085" t="str">
            <v>other</v>
          </cell>
        </row>
        <row r="2086">
          <cell r="A2086" t="str">
            <v>P2ry14</v>
          </cell>
          <cell r="B2086" t="str">
            <v>P2RY14</v>
          </cell>
          <cell r="C2086">
            <v>1.4059999999999999</v>
          </cell>
          <cell r="D2086">
            <v>3.5300000000000001E-12</v>
          </cell>
          <cell r="E2086" t="str">
            <v>purinergic receptor P2Y14</v>
          </cell>
          <cell r="F2086" t="str">
            <v>Plasma Membrane</v>
          </cell>
          <cell r="G2086" t="str">
            <v>G-protein coupled receptor</v>
          </cell>
        </row>
        <row r="2087">
          <cell r="A2087" t="str">
            <v>Tnfaip8</v>
          </cell>
          <cell r="B2087" t="str">
            <v>TNFAIP8</v>
          </cell>
          <cell r="C2087">
            <v>1.4059999999999999</v>
          </cell>
          <cell r="D2087">
            <v>3.27E-6</v>
          </cell>
          <cell r="E2087" t="str">
            <v>TNF alpha induced protein 8</v>
          </cell>
          <cell r="F2087" t="str">
            <v>Cytoplasm</v>
          </cell>
          <cell r="G2087" t="str">
            <v>other</v>
          </cell>
        </row>
        <row r="2088">
          <cell r="A2088" t="str">
            <v>Ptgfr</v>
          </cell>
          <cell r="B2088" t="str">
            <v>PTGFR</v>
          </cell>
          <cell r="C2088">
            <v>1.403</v>
          </cell>
          <cell r="D2088">
            <v>1.84E-5</v>
          </cell>
          <cell r="E2088" t="str">
            <v>prostaglandin F receptor</v>
          </cell>
          <cell r="F2088" t="str">
            <v>Plasma Membrane</v>
          </cell>
          <cell r="G2088" t="str">
            <v>G-protein coupled receptor</v>
          </cell>
        </row>
        <row r="2089">
          <cell r="A2089" t="str">
            <v>Gpr162</v>
          </cell>
          <cell r="B2089" t="str">
            <v>GPR162</v>
          </cell>
          <cell r="C2089">
            <v>1.4019999999999999</v>
          </cell>
          <cell r="D2089">
            <v>5.7100000000000004E-6</v>
          </cell>
          <cell r="E2089" t="str">
            <v>G protein-coupled receptor 162</v>
          </cell>
          <cell r="F2089" t="str">
            <v>Plasma Membrane</v>
          </cell>
          <cell r="G2089" t="str">
            <v>G-protein coupled receptor</v>
          </cell>
        </row>
        <row r="2090">
          <cell r="A2090" t="str">
            <v>H2-DMb1</v>
          </cell>
          <cell r="B2090" t="str">
            <v>HLA-DMB</v>
          </cell>
          <cell r="C2090">
            <v>1.4019999999999999</v>
          </cell>
          <cell r="D2090">
            <v>1.17E-4</v>
          </cell>
          <cell r="E2090" t="str">
            <v>major histocompatibility complex, class II, DM beta</v>
          </cell>
          <cell r="F2090" t="str">
            <v>Plasma Membrane</v>
          </cell>
          <cell r="G2090" t="str">
            <v>transmembrane receptor</v>
          </cell>
        </row>
        <row r="2091">
          <cell r="A2091" t="str">
            <v>Fam109b</v>
          </cell>
          <cell r="B2091" t="str">
            <v xml:space="preserve"> </v>
          </cell>
          <cell r="C2091">
            <v>1.4019999999999999</v>
          </cell>
          <cell r="D2091">
            <v>1.5599999999999999E-2</v>
          </cell>
          <cell r="E2091" t="str">
            <v xml:space="preserve"> </v>
          </cell>
          <cell r="F2091" t="str">
            <v xml:space="preserve"> </v>
          </cell>
          <cell r="G2091" t="str">
            <v xml:space="preserve"> </v>
          </cell>
        </row>
        <row r="2092">
          <cell r="A2092" t="str">
            <v>Dnm3os</v>
          </cell>
          <cell r="B2092" t="str">
            <v>Dnm3os</v>
          </cell>
          <cell r="C2092">
            <v>1.401</v>
          </cell>
          <cell r="D2092">
            <v>1.4999999999999999E-2</v>
          </cell>
          <cell r="E2092" t="str">
            <v>dynamin 3, opposite strand</v>
          </cell>
          <cell r="F2092" t="str">
            <v>Plasma Membrane</v>
          </cell>
          <cell r="G2092" t="str">
            <v>other</v>
          </cell>
        </row>
        <row r="2093">
          <cell r="A2093" t="str">
            <v>Gm4951</v>
          </cell>
          <cell r="B2093" t="str">
            <v>Gm4951</v>
          </cell>
          <cell r="C2093">
            <v>1.401</v>
          </cell>
          <cell r="D2093">
            <v>4.4900000000000002E-2</v>
          </cell>
          <cell r="E2093" t="str">
            <v>predicted gene 4951</v>
          </cell>
          <cell r="F2093" t="str">
            <v>Other</v>
          </cell>
          <cell r="G2093" t="str">
            <v>other</v>
          </cell>
        </row>
        <row r="2094">
          <cell r="A2094" t="str">
            <v>Cdc42ep4</v>
          </cell>
          <cell r="B2094" t="str">
            <v>CDC42EP4</v>
          </cell>
          <cell r="C2094">
            <v>1.4</v>
          </cell>
          <cell r="D2094">
            <v>1.0399999999999999E-15</v>
          </cell>
          <cell r="E2094" t="str">
            <v>CDC42 effector protein 4</v>
          </cell>
          <cell r="F2094" t="str">
            <v>Cytoplasm</v>
          </cell>
          <cell r="G2094" t="str">
            <v>other</v>
          </cell>
        </row>
        <row r="2095">
          <cell r="A2095" t="str">
            <v>Hk1</v>
          </cell>
          <cell r="B2095" t="str">
            <v>HK1</v>
          </cell>
          <cell r="C2095">
            <v>1.4</v>
          </cell>
          <cell r="D2095">
            <v>2.2999999999999999E-12</v>
          </cell>
          <cell r="E2095" t="str">
            <v>hexokinase 1</v>
          </cell>
          <cell r="F2095" t="str">
            <v>Cytoplasm</v>
          </cell>
          <cell r="G2095" t="str">
            <v>kinase</v>
          </cell>
        </row>
        <row r="2096">
          <cell r="A2096" t="str">
            <v>AC159296.1</v>
          </cell>
          <cell r="B2096" t="str">
            <v>FUT8</v>
          </cell>
          <cell r="C2096">
            <v>1.399</v>
          </cell>
          <cell r="D2096">
            <v>1.37E-2</v>
          </cell>
          <cell r="E2096" t="str">
            <v>fucosyltransferase 8</v>
          </cell>
          <cell r="F2096" t="str">
            <v>Cytoplasm</v>
          </cell>
          <cell r="G2096" t="str">
            <v>enzyme</v>
          </cell>
        </row>
        <row r="2097">
          <cell r="A2097" t="str">
            <v>Mmp16</v>
          </cell>
          <cell r="B2097" t="str">
            <v>MMP16</v>
          </cell>
          <cell r="C2097">
            <v>1.399</v>
          </cell>
          <cell r="D2097">
            <v>1.5900000000000001E-3</v>
          </cell>
          <cell r="E2097" t="str">
            <v>matrix metallopeptidase 16</v>
          </cell>
          <cell r="F2097" t="str">
            <v>Extracellular Space</v>
          </cell>
          <cell r="G2097" t="str">
            <v>peptidase</v>
          </cell>
        </row>
        <row r="2098">
          <cell r="A2098" t="str">
            <v>Plod2</v>
          </cell>
          <cell r="B2098" t="str">
            <v>PLOD2</v>
          </cell>
          <cell r="C2098">
            <v>1.399</v>
          </cell>
          <cell r="D2098">
            <v>5.5899999999999998E-8</v>
          </cell>
          <cell r="E2098" t="str">
            <v>procollagen-lysine,2-oxoglutarate 5-dioxygenase 2</v>
          </cell>
          <cell r="F2098" t="str">
            <v>Cytoplasm</v>
          </cell>
          <cell r="G2098" t="str">
            <v>enzyme</v>
          </cell>
        </row>
        <row r="2099">
          <cell r="A2099" t="str">
            <v>Rap2b</v>
          </cell>
          <cell r="B2099" t="str">
            <v>RAP2B</v>
          </cell>
          <cell r="C2099">
            <v>1.399</v>
          </cell>
          <cell r="D2099">
            <v>6.7100000000000001E-6</v>
          </cell>
          <cell r="E2099" t="str">
            <v>RAP2B, member of RAS oncogene family</v>
          </cell>
          <cell r="F2099" t="str">
            <v>Plasma Membrane</v>
          </cell>
          <cell r="G2099" t="str">
            <v>enzyme</v>
          </cell>
        </row>
        <row r="2100">
          <cell r="A2100" t="str">
            <v>Erbb2</v>
          </cell>
          <cell r="B2100" t="str">
            <v>ERBB2</v>
          </cell>
          <cell r="C2100">
            <v>1.397</v>
          </cell>
          <cell r="D2100">
            <v>1.6100000000000001E-10</v>
          </cell>
          <cell r="E2100" t="str">
            <v>erb-b2 receptor tyrosine kinase 2</v>
          </cell>
          <cell r="F2100" t="str">
            <v>Plasma Membrane</v>
          </cell>
          <cell r="G2100" t="str">
            <v>kinase</v>
          </cell>
        </row>
        <row r="2101">
          <cell r="A2101" t="str">
            <v>Hells</v>
          </cell>
          <cell r="B2101" t="str">
            <v>HELLS</v>
          </cell>
          <cell r="C2101">
            <v>1.397</v>
          </cell>
          <cell r="D2101">
            <v>8.5400000000000007E-3</v>
          </cell>
          <cell r="E2101" t="str">
            <v>helicase, lymphoid specific</v>
          </cell>
          <cell r="F2101" t="str">
            <v>Nucleus</v>
          </cell>
          <cell r="G2101" t="str">
            <v>enzyme</v>
          </cell>
        </row>
        <row r="2102">
          <cell r="A2102" t="str">
            <v>Izumo4</v>
          </cell>
          <cell r="B2102" t="str">
            <v>IZUMO4</v>
          </cell>
          <cell r="C2102">
            <v>1.3959999999999999</v>
          </cell>
          <cell r="D2102">
            <v>2.9700000000000001E-4</v>
          </cell>
          <cell r="E2102" t="str">
            <v>IZUMO family member 4</v>
          </cell>
          <cell r="F2102" t="str">
            <v>Nucleus</v>
          </cell>
          <cell r="G2102" t="str">
            <v>other</v>
          </cell>
        </row>
        <row r="2103">
          <cell r="A2103" t="str">
            <v>Zfp995</v>
          </cell>
          <cell r="B2103" t="str">
            <v>Zfp947/Zfp995</v>
          </cell>
          <cell r="C2103">
            <v>1.3959999999999999</v>
          </cell>
          <cell r="D2103">
            <v>6.4000000000000003E-3</v>
          </cell>
          <cell r="E2103" t="str">
            <v>zinc finger protein 995</v>
          </cell>
          <cell r="F2103" t="str">
            <v>Other</v>
          </cell>
          <cell r="G2103" t="str">
            <v>other</v>
          </cell>
        </row>
        <row r="2104">
          <cell r="A2104" t="str">
            <v>Kif20b</v>
          </cell>
          <cell r="B2104" t="str">
            <v>KIF20B</v>
          </cell>
          <cell r="C2104">
            <v>1.395</v>
          </cell>
          <cell r="D2104">
            <v>2.5700000000000001E-2</v>
          </cell>
          <cell r="E2104" t="str">
            <v>kinesin family member 20B</v>
          </cell>
          <cell r="F2104" t="str">
            <v>Nucleus</v>
          </cell>
          <cell r="G2104" t="str">
            <v>enzyme</v>
          </cell>
        </row>
        <row r="2105">
          <cell r="A2105" t="str">
            <v>Sbsn</v>
          </cell>
          <cell r="B2105" t="str">
            <v>SBSN</v>
          </cell>
          <cell r="C2105">
            <v>1.395</v>
          </cell>
          <cell r="D2105">
            <v>1.8200000000000001E-2</v>
          </cell>
          <cell r="E2105" t="str">
            <v>suprabasin</v>
          </cell>
          <cell r="F2105" t="str">
            <v>Cytoplasm</v>
          </cell>
          <cell r="G2105" t="str">
            <v>other</v>
          </cell>
        </row>
        <row r="2106">
          <cell r="A2106" t="str">
            <v>1700028J19Rik</v>
          </cell>
          <cell r="B2106" t="str">
            <v>1700028J19Rik</v>
          </cell>
          <cell r="C2106">
            <v>1.3939999999999999</v>
          </cell>
          <cell r="D2106">
            <v>3.7100000000000001E-2</v>
          </cell>
          <cell r="E2106" t="str">
            <v>RIKEN cDNA 1700028J19 gene</v>
          </cell>
          <cell r="F2106" t="str">
            <v>Other</v>
          </cell>
          <cell r="G2106" t="str">
            <v>other</v>
          </cell>
        </row>
        <row r="2107">
          <cell r="A2107" t="str">
            <v>Slc12a5</v>
          </cell>
          <cell r="B2107" t="str">
            <v>SLC12A5</v>
          </cell>
          <cell r="C2107">
            <v>1.393</v>
          </cell>
          <cell r="D2107">
            <v>5.8799999999999998E-4</v>
          </cell>
          <cell r="E2107" t="str">
            <v>solute carrier family 12 member 5</v>
          </cell>
          <cell r="F2107" t="str">
            <v>Plasma Membrane</v>
          </cell>
          <cell r="G2107" t="str">
            <v>transporter</v>
          </cell>
        </row>
        <row r="2108">
          <cell r="A2108" t="str">
            <v>Crispld1</v>
          </cell>
          <cell r="B2108" t="str">
            <v>CRISPLD1</v>
          </cell>
          <cell r="C2108">
            <v>1.3919999999999999</v>
          </cell>
          <cell r="D2108">
            <v>6.0300000000000002E-4</v>
          </cell>
          <cell r="E2108" t="str">
            <v>cysteine rich secretory protein LCCL domain containing 1</v>
          </cell>
          <cell r="F2108" t="str">
            <v>Cytoplasm</v>
          </cell>
          <cell r="G2108" t="str">
            <v>other</v>
          </cell>
        </row>
        <row r="2109">
          <cell r="A2109" t="str">
            <v>Cyp2j9</v>
          </cell>
          <cell r="B2109" t="str">
            <v>Cyp2j9</v>
          </cell>
          <cell r="C2109">
            <v>1.391</v>
          </cell>
          <cell r="D2109">
            <v>2.92E-6</v>
          </cell>
          <cell r="E2109" t="str">
            <v>cytochrome P450, family 2, subfamily j, polypeptide 9</v>
          </cell>
          <cell r="F2109" t="str">
            <v>Cytoplasm</v>
          </cell>
          <cell r="G2109" t="str">
            <v>enzyme</v>
          </cell>
        </row>
        <row r="2110">
          <cell r="A2110" t="str">
            <v>Kif15</v>
          </cell>
          <cell r="B2110" t="str">
            <v>KIF15</v>
          </cell>
          <cell r="C2110">
            <v>1.39</v>
          </cell>
          <cell r="D2110">
            <v>4.3099999999999999E-2</v>
          </cell>
          <cell r="E2110" t="str">
            <v>kinesin family member 15</v>
          </cell>
          <cell r="F2110" t="str">
            <v>Nucleus</v>
          </cell>
          <cell r="G2110" t="str">
            <v>other</v>
          </cell>
        </row>
        <row r="2111">
          <cell r="A2111" t="str">
            <v>Gm44645</v>
          </cell>
          <cell r="B2111" t="str">
            <v xml:space="preserve"> </v>
          </cell>
          <cell r="C2111">
            <v>1.39</v>
          </cell>
          <cell r="D2111">
            <v>1.5400000000000002E-5</v>
          </cell>
          <cell r="E2111" t="str">
            <v xml:space="preserve"> </v>
          </cell>
          <cell r="F2111" t="str">
            <v xml:space="preserve"> </v>
          </cell>
          <cell r="G2111" t="str">
            <v xml:space="preserve"> </v>
          </cell>
        </row>
        <row r="2112">
          <cell r="A2112" t="str">
            <v>Nfam1</v>
          </cell>
          <cell r="B2112" t="str">
            <v>NFAM1</v>
          </cell>
          <cell r="C2112">
            <v>1.389</v>
          </cell>
          <cell r="D2112">
            <v>7.6800000000000002E-3</v>
          </cell>
          <cell r="E2112" t="str">
            <v>NFAT activating protein with ITAM motif 1</v>
          </cell>
          <cell r="F2112" t="str">
            <v>Plasma Membrane</v>
          </cell>
          <cell r="G2112" t="str">
            <v>transmembrane receptor</v>
          </cell>
        </row>
        <row r="2113">
          <cell r="A2113" t="str">
            <v>Tmem67</v>
          </cell>
          <cell r="B2113" t="str">
            <v>TMEM67</v>
          </cell>
          <cell r="C2113">
            <v>1.389</v>
          </cell>
          <cell r="D2113">
            <v>2.6599999999999999E-5</v>
          </cell>
          <cell r="E2113" t="str">
            <v>transmembrane protein 67</v>
          </cell>
          <cell r="F2113" t="str">
            <v>Plasma Membrane</v>
          </cell>
          <cell r="G2113" t="str">
            <v>other</v>
          </cell>
        </row>
        <row r="2114">
          <cell r="A2114" t="str">
            <v>Colq</v>
          </cell>
          <cell r="B2114" t="str">
            <v>COLQ</v>
          </cell>
          <cell r="C2114">
            <v>1.387</v>
          </cell>
          <cell r="D2114">
            <v>7.9400000000000006E-17</v>
          </cell>
          <cell r="E2114" t="str">
            <v>collagen like tail subunit of asymmetric acetylcholinesterase</v>
          </cell>
          <cell r="F2114" t="str">
            <v>Extracellular Space</v>
          </cell>
          <cell r="G2114" t="str">
            <v>other</v>
          </cell>
        </row>
        <row r="2115">
          <cell r="A2115" t="str">
            <v>Fam78b</v>
          </cell>
          <cell r="B2115" t="str">
            <v>FAM78B</v>
          </cell>
          <cell r="C2115">
            <v>1.387</v>
          </cell>
          <cell r="D2115">
            <v>8.0600000000000008E-6</v>
          </cell>
          <cell r="E2115" t="str">
            <v>family with sequence similarity 78 member B</v>
          </cell>
          <cell r="F2115" t="str">
            <v>Other</v>
          </cell>
          <cell r="G2115" t="str">
            <v>other</v>
          </cell>
        </row>
        <row r="2116">
          <cell r="A2116" t="str">
            <v>Ifitm2</v>
          </cell>
          <cell r="B2116" t="str">
            <v>IFITM2</v>
          </cell>
          <cell r="C2116">
            <v>1.387</v>
          </cell>
          <cell r="D2116">
            <v>9.0499999999999997E-6</v>
          </cell>
          <cell r="E2116" t="str">
            <v>interferon induced transmembrane protein 2</v>
          </cell>
          <cell r="F2116" t="str">
            <v>Cytoplasm</v>
          </cell>
          <cell r="G2116" t="str">
            <v>other</v>
          </cell>
        </row>
        <row r="2117">
          <cell r="A2117" t="str">
            <v>Kcne4</v>
          </cell>
          <cell r="B2117" t="str">
            <v>KCNE4</v>
          </cell>
          <cell r="C2117">
            <v>1.387</v>
          </cell>
          <cell r="D2117">
            <v>5.4299999999999997E-6</v>
          </cell>
          <cell r="E2117" t="str">
            <v>potassium voltage-gated channel subfamily E regulatory subunit 4</v>
          </cell>
          <cell r="F2117" t="str">
            <v>Plasma Membrane</v>
          </cell>
          <cell r="G2117" t="str">
            <v>ion channel</v>
          </cell>
        </row>
        <row r="2118">
          <cell r="A2118" t="str">
            <v>Ppfia2</v>
          </cell>
          <cell r="B2118" t="str">
            <v>PPFIA2</v>
          </cell>
          <cell r="C2118">
            <v>1.387</v>
          </cell>
          <cell r="D2118">
            <v>4.6800000000000001E-2</v>
          </cell>
          <cell r="E2118" t="str">
            <v>PTPRF interacting protein alpha 2</v>
          </cell>
          <cell r="F2118" t="str">
            <v>Plasma Membrane</v>
          </cell>
          <cell r="G2118" t="str">
            <v>phosphatase</v>
          </cell>
        </row>
        <row r="2119">
          <cell r="A2119" t="str">
            <v>Arrb1</v>
          </cell>
          <cell r="B2119" t="str">
            <v>ARRB1</v>
          </cell>
          <cell r="C2119">
            <v>1.3839999999999999</v>
          </cell>
          <cell r="D2119">
            <v>2.7499999999999998E-9</v>
          </cell>
          <cell r="E2119" t="str">
            <v>arrestin beta 1</v>
          </cell>
          <cell r="F2119" t="str">
            <v>Cytoplasm</v>
          </cell>
          <cell r="G2119" t="str">
            <v>other</v>
          </cell>
        </row>
        <row r="2120">
          <cell r="A2120" t="str">
            <v>Rian</v>
          </cell>
          <cell r="B2120" t="str">
            <v>Rian</v>
          </cell>
          <cell r="C2120">
            <v>1.3839999999999999</v>
          </cell>
          <cell r="D2120">
            <v>1.2E-10</v>
          </cell>
          <cell r="E2120" t="str">
            <v>RNA imprinted and accumulated in nucleus</v>
          </cell>
          <cell r="F2120" t="str">
            <v>Nucleus</v>
          </cell>
          <cell r="G2120" t="str">
            <v>other</v>
          </cell>
        </row>
        <row r="2121">
          <cell r="A2121" t="str">
            <v>Ldb2</v>
          </cell>
          <cell r="B2121" t="str">
            <v>LDB2</v>
          </cell>
          <cell r="C2121">
            <v>1.383</v>
          </cell>
          <cell r="D2121">
            <v>9.3900000000000007E-16</v>
          </cell>
          <cell r="E2121" t="str">
            <v>LIM domain binding 2</v>
          </cell>
          <cell r="F2121" t="str">
            <v>Nucleus</v>
          </cell>
          <cell r="G2121" t="str">
            <v>transcription regulator</v>
          </cell>
        </row>
        <row r="2122">
          <cell r="A2122" t="str">
            <v>Pclo</v>
          </cell>
          <cell r="B2122" t="str">
            <v>PCLO</v>
          </cell>
          <cell r="C2122">
            <v>1.3819999999999999</v>
          </cell>
          <cell r="D2122">
            <v>7.3499999999999998E-4</v>
          </cell>
          <cell r="E2122" t="str">
            <v>piccolo presynaptic cytomatrix protein</v>
          </cell>
          <cell r="F2122" t="str">
            <v>Cytoplasm</v>
          </cell>
          <cell r="G2122" t="str">
            <v>transporter</v>
          </cell>
        </row>
        <row r="2123">
          <cell r="A2123" t="str">
            <v>Pou3f1</v>
          </cell>
          <cell r="B2123" t="str">
            <v>Pou3f1</v>
          </cell>
          <cell r="C2123">
            <v>1.3819999999999999</v>
          </cell>
          <cell r="D2123">
            <v>4.7999999999999998E-6</v>
          </cell>
          <cell r="E2123" t="str">
            <v>POU domain, class 3, transcription factor 1</v>
          </cell>
          <cell r="F2123" t="str">
            <v>Nucleus</v>
          </cell>
          <cell r="G2123" t="str">
            <v>transcription regulator</v>
          </cell>
        </row>
        <row r="2124">
          <cell r="A2124" t="str">
            <v>Thsd7a</v>
          </cell>
          <cell r="B2124" t="str">
            <v>THSD7A</v>
          </cell>
          <cell r="C2124">
            <v>1.3819999999999999</v>
          </cell>
          <cell r="D2124">
            <v>2.3600000000000001E-5</v>
          </cell>
          <cell r="E2124" t="str">
            <v>thrombospondin type 1 domain containing 7A</v>
          </cell>
          <cell r="F2124" t="str">
            <v>Cytoplasm</v>
          </cell>
          <cell r="G2124" t="str">
            <v>other</v>
          </cell>
        </row>
        <row r="2125">
          <cell r="A2125" t="str">
            <v>Crybb3</v>
          </cell>
          <cell r="B2125" t="str">
            <v>CRYBB3</v>
          </cell>
          <cell r="C2125">
            <v>1.381</v>
          </cell>
          <cell r="D2125">
            <v>5.7600000000000001E-4</v>
          </cell>
          <cell r="E2125" t="str">
            <v>crystallin beta B3</v>
          </cell>
          <cell r="F2125" t="str">
            <v>Other</v>
          </cell>
          <cell r="G2125" t="str">
            <v>other</v>
          </cell>
        </row>
        <row r="2126">
          <cell r="A2126" t="str">
            <v>Ptgfrn</v>
          </cell>
          <cell r="B2126" t="str">
            <v>PTGFRN</v>
          </cell>
          <cell r="C2126">
            <v>1.381</v>
          </cell>
          <cell r="D2126">
            <v>4.9099999999999996E-10</v>
          </cell>
          <cell r="E2126" t="str">
            <v>prostaglandin F2 receptor inhibitor</v>
          </cell>
          <cell r="F2126" t="str">
            <v>Plasma Membrane</v>
          </cell>
          <cell r="G2126" t="str">
            <v>other</v>
          </cell>
        </row>
        <row r="2127">
          <cell r="A2127" t="str">
            <v>Srgap3</v>
          </cell>
          <cell r="B2127" t="str">
            <v>SRGAP3</v>
          </cell>
          <cell r="C2127">
            <v>1.381</v>
          </cell>
          <cell r="D2127">
            <v>1.6399999999999999E-5</v>
          </cell>
          <cell r="E2127" t="str">
            <v>SLIT-ROBO Rho GTPase activating protein 3</v>
          </cell>
          <cell r="F2127" t="str">
            <v>Cytoplasm</v>
          </cell>
          <cell r="G2127" t="str">
            <v>other</v>
          </cell>
        </row>
        <row r="2128">
          <cell r="A2128" t="str">
            <v>Apol6</v>
          </cell>
          <cell r="B2128" t="str">
            <v>APOL6</v>
          </cell>
          <cell r="C2128">
            <v>1.38</v>
          </cell>
          <cell r="D2128">
            <v>5.4499999999999998E-8</v>
          </cell>
          <cell r="E2128" t="str">
            <v>apolipoprotein L6</v>
          </cell>
          <cell r="F2128" t="str">
            <v>Extracellular Space</v>
          </cell>
          <cell r="G2128" t="str">
            <v>transporter</v>
          </cell>
        </row>
        <row r="2129">
          <cell r="A2129" t="str">
            <v>Rab20</v>
          </cell>
          <cell r="B2129" t="str">
            <v>RAB20</v>
          </cell>
          <cell r="C2129">
            <v>1.379</v>
          </cell>
          <cell r="D2129">
            <v>1.5299999999999999E-2</v>
          </cell>
          <cell r="E2129" t="str">
            <v>RAB20, member RAS oncogene family</v>
          </cell>
          <cell r="F2129" t="str">
            <v>Cytoplasm</v>
          </cell>
          <cell r="G2129" t="str">
            <v>enzyme</v>
          </cell>
        </row>
        <row r="2130">
          <cell r="A2130" t="str">
            <v>Fam69b</v>
          </cell>
          <cell r="B2130" t="str">
            <v>FAM69B</v>
          </cell>
          <cell r="C2130">
            <v>1.3779999999999999</v>
          </cell>
          <cell r="D2130">
            <v>1.34E-3</v>
          </cell>
          <cell r="E2130" t="str">
            <v>family with sequence similarity 69 member B</v>
          </cell>
          <cell r="F2130" t="str">
            <v>Other</v>
          </cell>
          <cell r="G2130" t="str">
            <v>other</v>
          </cell>
        </row>
        <row r="2131">
          <cell r="A2131" t="str">
            <v>Dnah14</v>
          </cell>
          <cell r="B2131" t="str">
            <v>DNAH14</v>
          </cell>
          <cell r="C2131">
            <v>1.377</v>
          </cell>
          <cell r="D2131">
            <v>1.1299999999999999E-2</v>
          </cell>
          <cell r="E2131" t="str">
            <v>dynein axonemal heavy chain 14</v>
          </cell>
          <cell r="F2131" t="str">
            <v>Other</v>
          </cell>
          <cell r="G2131" t="str">
            <v>other</v>
          </cell>
        </row>
        <row r="2132">
          <cell r="A2132" t="str">
            <v>Marveld1</v>
          </cell>
          <cell r="B2132" t="str">
            <v>MARVELD1</v>
          </cell>
          <cell r="C2132">
            <v>1.377</v>
          </cell>
          <cell r="D2132">
            <v>3.8000000000000002E-14</v>
          </cell>
          <cell r="E2132" t="str">
            <v>MARVEL domain containing 1</v>
          </cell>
          <cell r="F2132" t="str">
            <v>Other</v>
          </cell>
          <cell r="G2132" t="str">
            <v>other</v>
          </cell>
        </row>
        <row r="2133">
          <cell r="A2133" t="str">
            <v>Pigh</v>
          </cell>
          <cell r="B2133" t="str">
            <v>PIGH</v>
          </cell>
          <cell r="C2133">
            <v>1.377</v>
          </cell>
          <cell r="D2133">
            <v>3.8899999999999998E-3</v>
          </cell>
          <cell r="E2133" t="str">
            <v>phosphatidylinositol glycan anchor biosynthesis class H</v>
          </cell>
          <cell r="F2133" t="str">
            <v>Cytoplasm</v>
          </cell>
          <cell r="G2133" t="str">
            <v>enzyme</v>
          </cell>
        </row>
        <row r="2134">
          <cell r="A2134" t="str">
            <v>Cadm3</v>
          </cell>
          <cell r="B2134" t="str">
            <v>CADM3</v>
          </cell>
          <cell r="C2134">
            <v>1.3759999999999999</v>
          </cell>
          <cell r="D2134">
            <v>1.3799999999999999E-8</v>
          </cell>
          <cell r="E2134" t="str">
            <v>cell adhesion molecule 3</v>
          </cell>
          <cell r="F2134" t="str">
            <v>Plasma Membrane</v>
          </cell>
          <cell r="G2134" t="str">
            <v>other</v>
          </cell>
        </row>
        <row r="2135">
          <cell r="A2135" t="str">
            <v>Gm37499</v>
          </cell>
          <cell r="B2135" t="str">
            <v xml:space="preserve"> </v>
          </cell>
          <cell r="C2135">
            <v>1.3759999999999999</v>
          </cell>
          <cell r="D2135">
            <v>3.8199999999999998E-2</v>
          </cell>
          <cell r="E2135" t="str">
            <v xml:space="preserve"> </v>
          </cell>
          <cell r="F2135" t="str">
            <v xml:space="preserve"> </v>
          </cell>
          <cell r="G2135" t="str">
            <v xml:space="preserve"> </v>
          </cell>
        </row>
        <row r="2136">
          <cell r="A2136" t="str">
            <v>Gfra3</v>
          </cell>
          <cell r="B2136" t="str">
            <v>GFRA3</v>
          </cell>
          <cell r="C2136">
            <v>1.375</v>
          </cell>
          <cell r="D2136">
            <v>7.7999999999999996E-3</v>
          </cell>
          <cell r="E2136" t="str">
            <v>GDNF family receptor alpha 3</v>
          </cell>
          <cell r="F2136" t="str">
            <v>Plasma Membrane</v>
          </cell>
          <cell r="G2136" t="str">
            <v>transmembrane receptor</v>
          </cell>
        </row>
        <row r="2137">
          <cell r="A2137" t="str">
            <v>Scn7a</v>
          </cell>
          <cell r="B2137" t="str">
            <v>SCN7A</v>
          </cell>
          <cell r="C2137">
            <v>1.375</v>
          </cell>
          <cell r="D2137">
            <v>3.3500000000000001E-12</v>
          </cell>
          <cell r="E2137" t="str">
            <v>sodium voltage-gated channel alpha subunit 7</v>
          </cell>
          <cell r="F2137" t="str">
            <v>Plasma Membrane</v>
          </cell>
          <cell r="G2137" t="str">
            <v>ion channel</v>
          </cell>
        </row>
        <row r="2138">
          <cell r="A2138" t="str">
            <v>Myoz2</v>
          </cell>
          <cell r="B2138" t="str">
            <v>MYOZ2</v>
          </cell>
          <cell r="C2138">
            <v>1.3740000000000001</v>
          </cell>
          <cell r="D2138">
            <v>4.08E-7</v>
          </cell>
          <cell r="E2138" t="str">
            <v>myozenin 2</v>
          </cell>
          <cell r="F2138" t="str">
            <v>Other</v>
          </cell>
          <cell r="G2138" t="str">
            <v>other</v>
          </cell>
        </row>
        <row r="2139">
          <cell r="A2139" t="str">
            <v>Zc3hav1l</v>
          </cell>
          <cell r="B2139" t="str">
            <v>ZC3HAV1L</v>
          </cell>
          <cell r="C2139">
            <v>1.373</v>
          </cell>
          <cell r="D2139">
            <v>7.9799999999999992E-3</v>
          </cell>
          <cell r="E2139" t="str">
            <v>zinc finger CCCH-type containing, antiviral 1 like</v>
          </cell>
          <cell r="F2139" t="str">
            <v>Cytoplasm</v>
          </cell>
          <cell r="G2139" t="str">
            <v>other</v>
          </cell>
        </row>
        <row r="2140">
          <cell r="A2140" t="str">
            <v>Adap1</v>
          </cell>
          <cell r="B2140" t="str">
            <v>ADAP1</v>
          </cell>
          <cell r="C2140">
            <v>1.371</v>
          </cell>
          <cell r="D2140">
            <v>4.1700000000000001E-3</v>
          </cell>
          <cell r="E2140" t="str">
            <v>ArfGAP with dual PH domains 1</v>
          </cell>
          <cell r="F2140" t="str">
            <v>Nucleus</v>
          </cell>
          <cell r="G2140" t="str">
            <v>other</v>
          </cell>
        </row>
        <row r="2141">
          <cell r="A2141" t="str">
            <v>Cep112</v>
          </cell>
          <cell r="B2141" t="str">
            <v>CEP112</v>
          </cell>
          <cell r="C2141">
            <v>1.37</v>
          </cell>
          <cell r="D2141">
            <v>1.13E-5</v>
          </cell>
          <cell r="E2141" t="str">
            <v>centrosomal protein 112</v>
          </cell>
          <cell r="F2141" t="str">
            <v>Cytoplasm</v>
          </cell>
          <cell r="G2141" t="str">
            <v>other</v>
          </cell>
        </row>
        <row r="2142">
          <cell r="A2142" t="str">
            <v>D630003M21Rik</v>
          </cell>
          <cell r="B2142" t="str">
            <v>KIAA1755</v>
          </cell>
          <cell r="C2142">
            <v>1.37</v>
          </cell>
          <cell r="D2142">
            <v>6.2399999999999999E-4</v>
          </cell>
          <cell r="E2142" t="str">
            <v>KIAA1755</v>
          </cell>
          <cell r="F2142" t="str">
            <v>Other</v>
          </cell>
          <cell r="G2142" t="str">
            <v>other</v>
          </cell>
        </row>
        <row r="2143">
          <cell r="A2143" t="str">
            <v>Sod3</v>
          </cell>
          <cell r="B2143" t="str">
            <v>SOD3</v>
          </cell>
          <cell r="C2143">
            <v>1.37</v>
          </cell>
          <cell r="D2143">
            <v>1.0200000000000001E-5</v>
          </cell>
          <cell r="E2143" t="str">
            <v>superoxide dismutase 3</v>
          </cell>
          <cell r="F2143" t="str">
            <v>Extracellular Space</v>
          </cell>
          <cell r="G2143" t="str">
            <v>enzyme</v>
          </cell>
        </row>
        <row r="2144">
          <cell r="A2144" t="str">
            <v>Cabp7</v>
          </cell>
          <cell r="B2144" t="str">
            <v>CABP7</v>
          </cell>
          <cell r="C2144">
            <v>1.369</v>
          </cell>
          <cell r="D2144">
            <v>2.0299999999999999E-5</v>
          </cell>
          <cell r="E2144" t="str">
            <v>calcium binding protein 7</v>
          </cell>
          <cell r="F2144" t="str">
            <v>Cytoplasm</v>
          </cell>
          <cell r="G2144" t="str">
            <v>other</v>
          </cell>
        </row>
        <row r="2145">
          <cell r="A2145" t="str">
            <v>Fjx1</v>
          </cell>
          <cell r="B2145" t="str">
            <v>FJX1</v>
          </cell>
          <cell r="C2145">
            <v>1.369</v>
          </cell>
          <cell r="D2145">
            <v>6.0800000000000003E-4</v>
          </cell>
          <cell r="E2145" t="str">
            <v>four jointed box 1</v>
          </cell>
          <cell r="F2145" t="str">
            <v>Extracellular Space</v>
          </cell>
          <cell r="G2145" t="str">
            <v>other</v>
          </cell>
        </row>
        <row r="2146">
          <cell r="A2146" t="str">
            <v>Lcp1</v>
          </cell>
          <cell r="B2146" t="str">
            <v>LCP1</v>
          </cell>
          <cell r="C2146">
            <v>1.369</v>
          </cell>
          <cell r="D2146">
            <v>3.9299999999999999E-7</v>
          </cell>
          <cell r="E2146" t="str">
            <v>lymphocyte cytosolic protein 1</v>
          </cell>
          <cell r="F2146" t="str">
            <v>Cytoplasm</v>
          </cell>
          <cell r="G2146" t="str">
            <v>other</v>
          </cell>
        </row>
        <row r="2147">
          <cell r="A2147" t="str">
            <v>Scgb3a1</v>
          </cell>
          <cell r="B2147" t="str">
            <v>SCGB3A1</v>
          </cell>
          <cell r="C2147">
            <v>1.369</v>
          </cell>
          <cell r="D2147">
            <v>4.2900000000000001E-2</v>
          </cell>
          <cell r="E2147" t="str">
            <v>secretoglobin family 3A member 1</v>
          </cell>
          <cell r="F2147" t="str">
            <v>Extracellular Space</v>
          </cell>
          <cell r="G2147" t="str">
            <v>cytokine</v>
          </cell>
        </row>
        <row r="2148">
          <cell r="A2148" t="str">
            <v>Tmsb10</v>
          </cell>
          <cell r="B2148" t="str">
            <v>Tmsb4x (includes others)</v>
          </cell>
          <cell r="C2148">
            <v>1.3660000000000001</v>
          </cell>
          <cell r="D2148">
            <v>8.4699999999999997E-8</v>
          </cell>
          <cell r="E2148" t="str">
            <v>thymosin, beta 4, X chromosome</v>
          </cell>
          <cell r="F2148" t="str">
            <v>Cytoplasm</v>
          </cell>
          <cell r="G2148" t="str">
            <v>other</v>
          </cell>
        </row>
        <row r="2149">
          <cell r="A2149" t="str">
            <v>Zfp365</v>
          </cell>
          <cell r="B2149" t="str">
            <v>ZNF365</v>
          </cell>
          <cell r="C2149">
            <v>1.3660000000000001</v>
          </cell>
          <cell r="D2149">
            <v>8.3000000000000001E-3</v>
          </cell>
          <cell r="E2149" t="str">
            <v>zinc finger protein 365</v>
          </cell>
          <cell r="F2149" t="str">
            <v>Cytoplasm</v>
          </cell>
          <cell r="G2149" t="str">
            <v>other</v>
          </cell>
        </row>
        <row r="2150">
          <cell r="A2150" t="str">
            <v>Boc</v>
          </cell>
          <cell r="B2150" t="str">
            <v>BOC</v>
          </cell>
          <cell r="C2150">
            <v>1.363</v>
          </cell>
          <cell r="D2150">
            <v>2.8700000000000001E-6</v>
          </cell>
          <cell r="E2150" t="str">
            <v>BOC cell adhesion associated, oncogene regulated</v>
          </cell>
          <cell r="F2150" t="str">
            <v>Plasma Membrane</v>
          </cell>
          <cell r="G2150" t="str">
            <v>other</v>
          </cell>
        </row>
        <row r="2151">
          <cell r="A2151" t="str">
            <v>Sfxn3</v>
          </cell>
          <cell r="B2151" t="str">
            <v>SFXN3</v>
          </cell>
          <cell r="C2151">
            <v>1.3620000000000001</v>
          </cell>
          <cell r="D2151">
            <v>1.27E-8</v>
          </cell>
          <cell r="E2151" t="str">
            <v>sideroflexin 3</v>
          </cell>
          <cell r="F2151" t="str">
            <v>Cytoplasm</v>
          </cell>
          <cell r="G2151" t="str">
            <v>transporter</v>
          </cell>
        </row>
        <row r="2152">
          <cell r="A2152" t="str">
            <v>Gm44694</v>
          </cell>
          <cell r="B2152" t="str">
            <v xml:space="preserve"> </v>
          </cell>
          <cell r="C2152">
            <v>1.3620000000000001</v>
          </cell>
          <cell r="D2152">
            <v>3.6299999999999999E-2</v>
          </cell>
          <cell r="E2152" t="str">
            <v xml:space="preserve"> </v>
          </cell>
          <cell r="F2152" t="str">
            <v xml:space="preserve"> </v>
          </cell>
          <cell r="G2152" t="str">
            <v xml:space="preserve"> </v>
          </cell>
        </row>
        <row r="2153">
          <cell r="A2153" t="str">
            <v>Dact2</v>
          </cell>
          <cell r="B2153" t="str">
            <v>DACT2</v>
          </cell>
          <cell r="C2153">
            <v>1.361</v>
          </cell>
          <cell r="D2153">
            <v>4.3600000000000003E-5</v>
          </cell>
          <cell r="E2153" t="str">
            <v>dishevelled binding antagonist of beta catenin 2</v>
          </cell>
          <cell r="F2153" t="str">
            <v>Cytoplasm</v>
          </cell>
          <cell r="G2153" t="str">
            <v>other</v>
          </cell>
        </row>
        <row r="2154">
          <cell r="A2154" t="str">
            <v>Dzip1l</v>
          </cell>
          <cell r="B2154" t="str">
            <v>DZIP1L</v>
          </cell>
          <cell r="C2154">
            <v>1.36</v>
          </cell>
          <cell r="D2154">
            <v>8.2200000000000003E-7</v>
          </cell>
          <cell r="E2154" t="str">
            <v>DAZ interacting zinc finger protein 1 like</v>
          </cell>
          <cell r="F2154" t="str">
            <v>Extracellular Space</v>
          </cell>
          <cell r="G2154" t="str">
            <v>other</v>
          </cell>
        </row>
        <row r="2155">
          <cell r="A2155" t="str">
            <v>Ranbp17</v>
          </cell>
          <cell r="B2155" t="str">
            <v>RANBP17</v>
          </cell>
          <cell r="C2155">
            <v>1.36</v>
          </cell>
          <cell r="D2155">
            <v>1.4999999999999999E-2</v>
          </cell>
          <cell r="E2155" t="str">
            <v>RAN binding protein 17</v>
          </cell>
          <cell r="F2155" t="str">
            <v>Nucleus</v>
          </cell>
          <cell r="G2155" t="str">
            <v>transporter</v>
          </cell>
        </row>
        <row r="2156">
          <cell r="A2156" t="str">
            <v>Ankrd2</v>
          </cell>
          <cell r="B2156" t="str">
            <v>ANKRD2</v>
          </cell>
          <cell r="C2156">
            <v>1.359</v>
          </cell>
          <cell r="D2156">
            <v>3.6299999999999999E-2</v>
          </cell>
          <cell r="E2156" t="str">
            <v>ankyrin repeat domain 2</v>
          </cell>
          <cell r="F2156" t="str">
            <v>Nucleus</v>
          </cell>
          <cell r="G2156" t="str">
            <v>transcription regulator</v>
          </cell>
        </row>
        <row r="2157">
          <cell r="A2157" t="str">
            <v>Arl6</v>
          </cell>
          <cell r="B2157" t="str">
            <v>ARL6</v>
          </cell>
          <cell r="C2157">
            <v>1.359</v>
          </cell>
          <cell r="D2157">
            <v>2.8600000000000001E-5</v>
          </cell>
          <cell r="E2157" t="str">
            <v>ADP ribosylation factor like GTPase 6</v>
          </cell>
          <cell r="F2157" t="str">
            <v>Cytoplasm</v>
          </cell>
          <cell r="G2157" t="str">
            <v>transporter</v>
          </cell>
        </row>
        <row r="2158">
          <cell r="A2158" t="str">
            <v>Cit</v>
          </cell>
          <cell r="B2158" t="str">
            <v>CIT</v>
          </cell>
          <cell r="C2158">
            <v>1.359</v>
          </cell>
          <cell r="D2158">
            <v>1.3999999999999999E-4</v>
          </cell>
          <cell r="E2158" t="str">
            <v>citron rho-interacting serine/threonine kinase</v>
          </cell>
          <cell r="F2158" t="str">
            <v>Cytoplasm</v>
          </cell>
          <cell r="G2158" t="str">
            <v>kinase</v>
          </cell>
        </row>
        <row r="2159">
          <cell r="A2159" t="str">
            <v>Hspa1b</v>
          </cell>
          <cell r="B2159" t="str">
            <v>Hspa1b</v>
          </cell>
          <cell r="C2159">
            <v>1.359</v>
          </cell>
          <cell r="D2159">
            <v>1.25E-4</v>
          </cell>
          <cell r="E2159" t="str">
            <v>heat shock protein 1B</v>
          </cell>
          <cell r="F2159" t="str">
            <v>Cytoplasm</v>
          </cell>
          <cell r="G2159" t="str">
            <v>other</v>
          </cell>
        </row>
        <row r="2160">
          <cell r="A2160" t="str">
            <v>Tubg2</v>
          </cell>
          <cell r="B2160" t="str">
            <v>TUBG2</v>
          </cell>
          <cell r="C2160">
            <v>1.357</v>
          </cell>
          <cell r="D2160">
            <v>3.0699999999999998E-3</v>
          </cell>
          <cell r="E2160" t="str">
            <v>tubulin gamma 2</v>
          </cell>
          <cell r="F2160" t="str">
            <v>Cytoplasm</v>
          </cell>
          <cell r="G2160" t="str">
            <v>other</v>
          </cell>
        </row>
        <row r="2161">
          <cell r="A2161" t="str">
            <v>Ccdc152</v>
          </cell>
          <cell r="B2161" t="str">
            <v>CCDC152</v>
          </cell>
          <cell r="C2161">
            <v>1.355</v>
          </cell>
          <cell r="D2161">
            <v>5.2500000000000003E-3</v>
          </cell>
          <cell r="E2161" t="str">
            <v>coiled-coil domain containing 152</v>
          </cell>
          <cell r="F2161" t="str">
            <v>Other</v>
          </cell>
          <cell r="G2161" t="str">
            <v>other</v>
          </cell>
        </row>
        <row r="2162">
          <cell r="A2162" t="str">
            <v>Wdr54</v>
          </cell>
          <cell r="B2162" t="str">
            <v>WDR54</v>
          </cell>
          <cell r="C2162">
            <v>1.353</v>
          </cell>
          <cell r="D2162">
            <v>1.6999999999999999E-3</v>
          </cell>
          <cell r="E2162" t="str">
            <v>WD repeat domain 54</v>
          </cell>
          <cell r="F2162" t="str">
            <v>Other</v>
          </cell>
          <cell r="G2162" t="str">
            <v>other</v>
          </cell>
        </row>
        <row r="2163">
          <cell r="A2163" t="str">
            <v>Il33</v>
          </cell>
          <cell r="B2163" t="str">
            <v>IL33</v>
          </cell>
          <cell r="C2163">
            <v>1.351</v>
          </cell>
          <cell r="D2163">
            <v>8.0900000000000005E-6</v>
          </cell>
          <cell r="E2163" t="str">
            <v>interleukin 33</v>
          </cell>
          <cell r="F2163" t="str">
            <v>Extracellular Space</v>
          </cell>
          <cell r="G2163" t="str">
            <v>cytokine</v>
          </cell>
        </row>
        <row r="2164">
          <cell r="A2164" t="str">
            <v>Rassf4</v>
          </cell>
          <cell r="B2164" t="str">
            <v>RASSF4</v>
          </cell>
          <cell r="C2164">
            <v>1.351</v>
          </cell>
          <cell r="D2164">
            <v>2.1799999999999999E-9</v>
          </cell>
          <cell r="E2164" t="str">
            <v>Ras association domain family member 4</v>
          </cell>
          <cell r="F2164" t="str">
            <v>Other</v>
          </cell>
          <cell r="G2164" t="str">
            <v>other</v>
          </cell>
        </row>
        <row r="2165">
          <cell r="A2165" t="str">
            <v>Slc1a5</v>
          </cell>
          <cell r="B2165" t="str">
            <v>SLC1A5</v>
          </cell>
          <cell r="C2165">
            <v>1.35</v>
          </cell>
          <cell r="D2165">
            <v>4.7499999999999998E-12</v>
          </cell>
          <cell r="E2165" t="str">
            <v>solute carrier family 1 member 5</v>
          </cell>
          <cell r="F2165" t="str">
            <v>Plasma Membrane</v>
          </cell>
          <cell r="G2165" t="str">
            <v>transporter</v>
          </cell>
        </row>
        <row r="2166">
          <cell r="A2166" t="str">
            <v>Trib2</v>
          </cell>
          <cell r="B2166" t="str">
            <v>TRIB2</v>
          </cell>
          <cell r="C2166">
            <v>1.35</v>
          </cell>
          <cell r="D2166">
            <v>1.1899999999999999E-7</v>
          </cell>
          <cell r="E2166" t="str">
            <v>tribbles pseudokinase 2</v>
          </cell>
          <cell r="F2166" t="str">
            <v>Plasma Membrane</v>
          </cell>
          <cell r="G2166" t="str">
            <v>kinase</v>
          </cell>
        </row>
        <row r="2167">
          <cell r="A2167" t="str">
            <v>Cotl1</v>
          </cell>
          <cell r="B2167" t="str">
            <v>COTL1</v>
          </cell>
          <cell r="C2167">
            <v>1.349</v>
          </cell>
          <cell r="D2167">
            <v>6.0699999999999997E-10</v>
          </cell>
          <cell r="E2167" t="str">
            <v>coactosin like F-actin binding protein 1</v>
          </cell>
          <cell r="F2167" t="str">
            <v>Cytoplasm</v>
          </cell>
          <cell r="G2167" t="str">
            <v>other</v>
          </cell>
        </row>
        <row r="2168">
          <cell r="A2168" t="str">
            <v>Tppp3</v>
          </cell>
          <cell r="B2168" t="str">
            <v>TPPP3</v>
          </cell>
          <cell r="C2168">
            <v>1.349</v>
          </cell>
          <cell r="D2168">
            <v>8.8600000000000006E-12</v>
          </cell>
          <cell r="E2168" t="str">
            <v>tubulin polymerization promoting protein family member 3</v>
          </cell>
          <cell r="F2168" t="str">
            <v>Cytoplasm</v>
          </cell>
          <cell r="G2168" t="str">
            <v>other</v>
          </cell>
        </row>
        <row r="2169">
          <cell r="A2169" t="str">
            <v>Elovl1</v>
          </cell>
          <cell r="B2169" t="str">
            <v>ELOVL1</v>
          </cell>
          <cell r="C2169">
            <v>1.347</v>
          </cell>
          <cell r="D2169">
            <v>2.3800000000000001E-10</v>
          </cell>
          <cell r="E2169" t="str">
            <v>ELOVL fatty acid elongase 1</v>
          </cell>
          <cell r="F2169" t="str">
            <v>Cytoplasm</v>
          </cell>
          <cell r="G2169" t="str">
            <v>enzyme</v>
          </cell>
        </row>
        <row r="2170">
          <cell r="A2170" t="str">
            <v>Plcxd2</v>
          </cell>
          <cell r="B2170" t="str">
            <v>PLCXD2</v>
          </cell>
          <cell r="C2170">
            <v>1.347</v>
          </cell>
          <cell r="D2170">
            <v>1.7100000000000001E-2</v>
          </cell>
          <cell r="E2170" t="str">
            <v>phosphatidylinositol specific phospholipase C X domain containing 2</v>
          </cell>
          <cell r="F2170" t="str">
            <v>Other</v>
          </cell>
          <cell r="G2170" t="str">
            <v>enzyme</v>
          </cell>
        </row>
        <row r="2171">
          <cell r="A2171" t="str">
            <v>F13a1</v>
          </cell>
          <cell r="B2171" t="str">
            <v>F13A1</v>
          </cell>
          <cell r="C2171">
            <v>1.3460000000000001</v>
          </cell>
          <cell r="D2171">
            <v>3.4799999999999999E-11</v>
          </cell>
          <cell r="E2171" t="str">
            <v>coagulation factor XIII A chain</v>
          </cell>
          <cell r="F2171" t="str">
            <v>Extracellular Space</v>
          </cell>
          <cell r="G2171" t="str">
            <v>enzyme</v>
          </cell>
        </row>
        <row r="2172">
          <cell r="A2172" t="str">
            <v>Mcpt4</v>
          </cell>
          <cell r="B2172" t="str">
            <v>Mcpt4</v>
          </cell>
          <cell r="C2172">
            <v>1.3460000000000001</v>
          </cell>
          <cell r="D2172">
            <v>2.41E-2</v>
          </cell>
          <cell r="E2172" t="str">
            <v>mast cell protease 4</v>
          </cell>
          <cell r="F2172" t="str">
            <v>Other</v>
          </cell>
          <cell r="G2172" t="str">
            <v>peptidase</v>
          </cell>
        </row>
        <row r="2173">
          <cell r="A2173" t="str">
            <v>Ecm1</v>
          </cell>
          <cell r="B2173" t="str">
            <v>ECM1</v>
          </cell>
          <cell r="C2173">
            <v>1.345</v>
          </cell>
          <cell r="D2173">
            <v>3.6399999999999998E-10</v>
          </cell>
          <cell r="E2173" t="str">
            <v>extracellular matrix protein 1</v>
          </cell>
          <cell r="F2173" t="str">
            <v>Extracellular Space</v>
          </cell>
          <cell r="G2173" t="str">
            <v>transporter</v>
          </cell>
        </row>
        <row r="2174">
          <cell r="A2174" t="str">
            <v>Anpep</v>
          </cell>
          <cell r="B2174" t="str">
            <v>ANPEP</v>
          </cell>
          <cell r="C2174">
            <v>1.343</v>
          </cell>
          <cell r="D2174">
            <v>1.6900000000000001E-13</v>
          </cell>
          <cell r="E2174" t="str">
            <v>alanyl aminopeptidase, membrane</v>
          </cell>
          <cell r="F2174" t="str">
            <v>Plasma Membrane</v>
          </cell>
          <cell r="G2174" t="str">
            <v>peptidase</v>
          </cell>
        </row>
        <row r="2175">
          <cell r="A2175" t="str">
            <v>Pik3cg</v>
          </cell>
          <cell r="B2175" t="str">
            <v>PIK3CG</v>
          </cell>
          <cell r="C2175">
            <v>1.3420000000000001</v>
          </cell>
          <cell r="D2175">
            <v>1E-3</v>
          </cell>
          <cell r="E2175" t="str">
            <v>phosphatidylinositol-4,5-bisphosphate 3-kinase catalytic subunit gamma</v>
          </cell>
          <cell r="F2175" t="str">
            <v>Cytoplasm</v>
          </cell>
          <cell r="G2175" t="str">
            <v>kinase</v>
          </cell>
        </row>
        <row r="2176">
          <cell r="A2176" t="str">
            <v>Rab30</v>
          </cell>
          <cell r="B2176" t="str">
            <v>RAB30</v>
          </cell>
          <cell r="C2176">
            <v>1.341</v>
          </cell>
          <cell r="D2176">
            <v>6.2199999999999996E-9</v>
          </cell>
          <cell r="E2176" t="str">
            <v>RAB30, member RAS oncogene family</v>
          </cell>
          <cell r="F2176" t="str">
            <v>Cytoplasm</v>
          </cell>
          <cell r="G2176" t="str">
            <v>enzyme</v>
          </cell>
        </row>
        <row r="2177">
          <cell r="A2177" t="str">
            <v>Tmem159</v>
          </cell>
          <cell r="B2177" t="str">
            <v>TMEM159</v>
          </cell>
          <cell r="C2177">
            <v>1.341</v>
          </cell>
          <cell r="D2177">
            <v>2.1100000000000001E-23</v>
          </cell>
          <cell r="E2177" t="str">
            <v>transmembrane protein 159</v>
          </cell>
          <cell r="F2177" t="str">
            <v>Other</v>
          </cell>
          <cell r="G2177" t="str">
            <v>other</v>
          </cell>
        </row>
        <row r="2178">
          <cell r="A2178" t="str">
            <v>Klf8</v>
          </cell>
          <cell r="B2178" t="str">
            <v>KLF8</v>
          </cell>
          <cell r="C2178">
            <v>1.34</v>
          </cell>
          <cell r="D2178">
            <v>4.5699999999999998E-2</v>
          </cell>
          <cell r="E2178" t="str">
            <v>Kruppel like factor 8</v>
          </cell>
          <cell r="F2178" t="str">
            <v>Nucleus</v>
          </cell>
          <cell r="G2178" t="str">
            <v>transcription regulator</v>
          </cell>
        </row>
        <row r="2179">
          <cell r="A2179" t="str">
            <v>Adgra2</v>
          </cell>
          <cell r="B2179" t="str">
            <v>ADGRA2</v>
          </cell>
          <cell r="C2179">
            <v>1.339</v>
          </cell>
          <cell r="D2179">
            <v>2E-8</v>
          </cell>
          <cell r="E2179" t="str">
            <v>adhesion G protein-coupled receptor A2</v>
          </cell>
          <cell r="F2179" t="str">
            <v>Plasma Membrane</v>
          </cell>
          <cell r="G2179" t="str">
            <v>G-protein coupled receptor</v>
          </cell>
        </row>
        <row r="2180">
          <cell r="A2180" t="str">
            <v>Ccr2</v>
          </cell>
          <cell r="B2180" t="str">
            <v>CCR2</v>
          </cell>
          <cell r="C2180">
            <v>1.3380000000000001</v>
          </cell>
          <cell r="D2180">
            <v>4.0800000000000003E-2</v>
          </cell>
          <cell r="E2180" t="str">
            <v>C-C motif chemokine receptor 2</v>
          </cell>
          <cell r="F2180" t="str">
            <v>Plasma Membrane</v>
          </cell>
          <cell r="G2180" t="str">
            <v>G-protein coupled receptor</v>
          </cell>
        </row>
        <row r="2181">
          <cell r="A2181" t="str">
            <v>Epb41l4b</v>
          </cell>
          <cell r="B2181" t="str">
            <v>EPB41L4B</v>
          </cell>
          <cell r="C2181">
            <v>1.3380000000000001</v>
          </cell>
          <cell r="D2181">
            <v>2.93E-9</v>
          </cell>
          <cell r="E2181" t="str">
            <v>erythrocyte membrane protein band 4.1 like 4B</v>
          </cell>
          <cell r="F2181" t="str">
            <v>Cytoplasm</v>
          </cell>
          <cell r="G2181" t="str">
            <v>transporter</v>
          </cell>
        </row>
        <row r="2182">
          <cell r="A2182" t="str">
            <v>Baiap2</v>
          </cell>
          <cell r="B2182" t="str">
            <v>BAIAP2</v>
          </cell>
          <cell r="C2182">
            <v>1.337</v>
          </cell>
          <cell r="D2182">
            <v>2.03E-6</v>
          </cell>
          <cell r="E2182" t="str">
            <v>BAI1 associated protein 2</v>
          </cell>
          <cell r="F2182" t="str">
            <v>Plasma Membrane</v>
          </cell>
          <cell r="G2182" t="str">
            <v>kinase</v>
          </cell>
        </row>
        <row r="2183">
          <cell r="A2183" t="str">
            <v>Ubash3b</v>
          </cell>
          <cell r="B2183" t="str">
            <v>UBASH3B</v>
          </cell>
          <cell r="C2183">
            <v>1.337</v>
          </cell>
          <cell r="D2183">
            <v>4.2099999999999999E-4</v>
          </cell>
          <cell r="E2183" t="str">
            <v>ubiquitin associated and SH3 domain containing B</v>
          </cell>
          <cell r="F2183" t="str">
            <v>Other</v>
          </cell>
          <cell r="G2183" t="str">
            <v>enzyme</v>
          </cell>
        </row>
        <row r="2184">
          <cell r="A2184" t="str">
            <v>CT009718.3</v>
          </cell>
          <cell r="B2184" t="str">
            <v xml:space="preserve"> </v>
          </cell>
          <cell r="C2184">
            <v>1.337</v>
          </cell>
          <cell r="D2184">
            <v>2.5600000000000001E-2</v>
          </cell>
          <cell r="E2184" t="str">
            <v xml:space="preserve"> </v>
          </cell>
          <cell r="F2184" t="str">
            <v xml:space="preserve"> </v>
          </cell>
          <cell r="G2184" t="str">
            <v xml:space="preserve"> </v>
          </cell>
        </row>
        <row r="2185">
          <cell r="A2185" t="str">
            <v>B3gnt9</v>
          </cell>
          <cell r="B2185" t="str">
            <v>B3GNT9</v>
          </cell>
          <cell r="C2185">
            <v>1.3360000000000001</v>
          </cell>
          <cell r="D2185">
            <v>3.43E-5</v>
          </cell>
          <cell r="E2185" t="str">
            <v>UDP-GlcNAc:betaGal beta-1,3-N-acetylglucosaminyltransferase 9</v>
          </cell>
          <cell r="F2185" t="str">
            <v>Cytoplasm</v>
          </cell>
          <cell r="G2185" t="str">
            <v>enzyme</v>
          </cell>
        </row>
        <row r="2186">
          <cell r="A2186" t="str">
            <v>Cdhr3</v>
          </cell>
          <cell r="B2186" t="str">
            <v>CDHR3</v>
          </cell>
          <cell r="C2186">
            <v>1.335</v>
          </cell>
          <cell r="D2186">
            <v>1.01E-3</v>
          </cell>
          <cell r="E2186" t="str">
            <v>cadherin related family member 3</v>
          </cell>
          <cell r="F2186" t="str">
            <v>Plasma Membrane</v>
          </cell>
          <cell r="G2186" t="str">
            <v>other</v>
          </cell>
        </row>
        <row r="2187">
          <cell r="A2187" t="str">
            <v>Pafah1b3</v>
          </cell>
          <cell r="B2187" t="str">
            <v>PAFAH1B3</v>
          </cell>
          <cell r="C2187">
            <v>1.335</v>
          </cell>
          <cell r="D2187">
            <v>3.5500000000000002E-3</v>
          </cell>
          <cell r="E2187" t="str">
            <v>platelet activating factor acetylhydrolase 1b catalytic subunit 3</v>
          </cell>
          <cell r="F2187" t="str">
            <v>Cytoplasm</v>
          </cell>
          <cell r="G2187" t="str">
            <v>enzyme</v>
          </cell>
        </row>
        <row r="2188">
          <cell r="A2188" t="str">
            <v>Sema4a</v>
          </cell>
          <cell r="B2188" t="str">
            <v>SEMA4A</v>
          </cell>
          <cell r="C2188">
            <v>1.3340000000000001</v>
          </cell>
          <cell r="D2188">
            <v>1.6099999999999998E-5</v>
          </cell>
          <cell r="E2188" t="str">
            <v>semaphorin 4A</v>
          </cell>
          <cell r="F2188" t="str">
            <v>Plasma Membrane</v>
          </cell>
          <cell r="G2188" t="str">
            <v>other</v>
          </cell>
        </row>
        <row r="2189">
          <cell r="A2189" t="str">
            <v>P2rx4</v>
          </cell>
          <cell r="B2189" t="str">
            <v>P2RX4</v>
          </cell>
          <cell r="C2189">
            <v>1.333</v>
          </cell>
          <cell r="D2189">
            <v>2.6400000000000001E-8</v>
          </cell>
          <cell r="E2189" t="str">
            <v>purinergic receptor P2X 4</v>
          </cell>
          <cell r="F2189" t="str">
            <v>Plasma Membrane</v>
          </cell>
          <cell r="G2189" t="str">
            <v>ion channel</v>
          </cell>
        </row>
        <row r="2190">
          <cell r="A2190" t="str">
            <v>Zfp810</v>
          </cell>
          <cell r="B2190" t="str">
            <v>Zfp810</v>
          </cell>
          <cell r="C2190">
            <v>1.333</v>
          </cell>
          <cell r="D2190">
            <v>3.9199999999999997E-5</v>
          </cell>
          <cell r="E2190" t="str">
            <v>zinc finger protein 810</v>
          </cell>
          <cell r="F2190" t="str">
            <v>Other</v>
          </cell>
          <cell r="G2190" t="str">
            <v>other</v>
          </cell>
        </row>
        <row r="2191">
          <cell r="A2191" t="str">
            <v>Cd48</v>
          </cell>
          <cell r="B2191" t="str">
            <v>CD48</v>
          </cell>
          <cell r="C2191">
            <v>1.3320000000000001</v>
          </cell>
          <cell r="D2191">
            <v>4.0299999999999997E-3</v>
          </cell>
          <cell r="E2191" t="str">
            <v>CD48 molecule</v>
          </cell>
          <cell r="F2191" t="str">
            <v>Plasma Membrane</v>
          </cell>
          <cell r="G2191" t="str">
            <v>other</v>
          </cell>
        </row>
        <row r="2192">
          <cell r="A2192" t="str">
            <v>Scamp5</v>
          </cell>
          <cell r="B2192" t="str">
            <v>SCAMP5</v>
          </cell>
          <cell r="C2192">
            <v>1.3320000000000001</v>
          </cell>
          <cell r="D2192">
            <v>7.9099999999999994E-9</v>
          </cell>
          <cell r="E2192" t="str">
            <v>secretory carrier membrane protein 5</v>
          </cell>
          <cell r="F2192" t="str">
            <v>Cytoplasm</v>
          </cell>
          <cell r="G2192" t="str">
            <v>other</v>
          </cell>
        </row>
        <row r="2193">
          <cell r="A2193" t="str">
            <v>Meox2</v>
          </cell>
          <cell r="B2193" t="str">
            <v>MEOX2</v>
          </cell>
          <cell r="C2193">
            <v>1.331</v>
          </cell>
          <cell r="D2193">
            <v>3.0000000000000001E-5</v>
          </cell>
          <cell r="E2193" t="str">
            <v>mesenchyme homeobox 2</v>
          </cell>
          <cell r="F2193" t="str">
            <v>Nucleus</v>
          </cell>
          <cell r="G2193" t="str">
            <v>transcription regulator</v>
          </cell>
        </row>
        <row r="2194">
          <cell r="A2194" t="str">
            <v>D430040D24Rik</v>
          </cell>
          <cell r="B2194" t="str">
            <v xml:space="preserve"> </v>
          </cell>
          <cell r="C2194">
            <v>1.331</v>
          </cell>
          <cell r="D2194">
            <v>2.2700000000000001E-2</v>
          </cell>
          <cell r="E2194" t="str">
            <v xml:space="preserve"> </v>
          </cell>
          <cell r="F2194" t="str">
            <v xml:space="preserve"> </v>
          </cell>
          <cell r="G2194" t="str">
            <v xml:space="preserve"> </v>
          </cell>
        </row>
        <row r="2195">
          <cell r="A2195" t="str">
            <v>Klhdc8b</v>
          </cell>
          <cell r="B2195" t="str">
            <v>KLHDC8B</v>
          </cell>
          <cell r="C2195">
            <v>1.327</v>
          </cell>
          <cell r="D2195">
            <v>1.2199999999999999E-9</v>
          </cell>
          <cell r="E2195" t="str">
            <v>kelch domain containing 8B</v>
          </cell>
          <cell r="F2195" t="str">
            <v>Cytoplasm</v>
          </cell>
          <cell r="G2195" t="str">
            <v>other</v>
          </cell>
        </row>
        <row r="2196">
          <cell r="A2196" t="str">
            <v>Tram2</v>
          </cell>
          <cell r="B2196" t="str">
            <v>TRAM2</v>
          </cell>
          <cell r="C2196">
            <v>1.327</v>
          </cell>
          <cell r="D2196">
            <v>1.0700000000000001E-12</v>
          </cell>
          <cell r="E2196" t="str">
            <v>translocation associated membrane protein 2</v>
          </cell>
          <cell r="F2196" t="str">
            <v>Other</v>
          </cell>
          <cell r="G2196" t="str">
            <v>other</v>
          </cell>
        </row>
        <row r="2197">
          <cell r="A2197" t="str">
            <v>Fzd1</v>
          </cell>
          <cell r="B2197" t="str">
            <v>FZD1</v>
          </cell>
          <cell r="C2197">
            <v>1.3260000000000001</v>
          </cell>
          <cell r="D2197">
            <v>1.67E-7</v>
          </cell>
          <cell r="E2197" t="str">
            <v>frizzled class receptor 1</v>
          </cell>
          <cell r="F2197" t="str">
            <v>Plasma Membrane</v>
          </cell>
          <cell r="G2197" t="str">
            <v>G-protein coupled receptor</v>
          </cell>
        </row>
        <row r="2198">
          <cell r="A2198" t="str">
            <v>Axl</v>
          </cell>
          <cell r="B2198" t="str">
            <v>AXL</v>
          </cell>
          <cell r="C2198">
            <v>1.325</v>
          </cell>
          <cell r="D2198">
            <v>3.2099999999999999E-12</v>
          </cell>
          <cell r="E2198" t="str">
            <v>AXL receptor tyrosine kinase</v>
          </cell>
          <cell r="F2198" t="str">
            <v>Plasma Membrane</v>
          </cell>
          <cell r="G2198" t="str">
            <v>kinase</v>
          </cell>
        </row>
        <row r="2199">
          <cell r="A2199" t="str">
            <v>Lrmp</v>
          </cell>
          <cell r="B2199" t="str">
            <v>LRMP</v>
          </cell>
          <cell r="C2199">
            <v>1.325</v>
          </cell>
          <cell r="D2199">
            <v>9.6600000000000002E-3</v>
          </cell>
          <cell r="E2199" t="str">
            <v>lymphoid restricted membrane protein</v>
          </cell>
          <cell r="F2199" t="str">
            <v>Cytoplasm</v>
          </cell>
          <cell r="G2199" t="str">
            <v>other</v>
          </cell>
        </row>
        <row r="2200">
          <cell r="A2200" t="str">
            <v>Trim66</v>
          </cell>
          <cell r="B2200" t="str">
            <v>TRIM66</v>
          </cell>
          <cell r="C2200">
            <v>1.3240000000000001</v>
          </cell>
          <cell r="D2200">
            <v>4.7699999999999999E-2</v>
          </cell>
          <cell r="E2200" t="str">
            <v>tripartite motif containing 66</v>
          </cell>
          <cell r="F2200" t="str">
            <v>Nucleus</v>
          </cell>
          <cell r="G2200" t="str">
            <v>transcription regulator</v>
          </cell>
        </row>
        <row r="2201">
          <cell r="A2201" t="str">
            <v>Fam102a</v>
          </cell>
          <cell r="B2201" t="str">
            <v>FAM102A</v>
          </cell>
          <cell r="C2201">
            <v>1.323</v>
          </cell>
          <cell r="D2201">
            <v>2.9900000000000002E-6</v>
          </cell>
          <cell r="E2201" t="str">
            <v>family with sequence similarity 102 member A</v>
          </cell>
          <cell r="F2201" t="str">
            <v>Other</v>
          </cell>
          <cell r="G2201" t="str">
            <v>other</v>
          </cell>
        </row>
        <row r="2202">
          <cell r="A2202" t="str">
            <v>Hyi</v>
          </cell>
          <cell r="B2202" t="str">
            <v>Hyi</v>
          </cell>
          <cell r="C2202">
            <v>1.323</v>
          </cell>
          <cell r="D2202">
            <v>2.3300000000000001E-6</v>
          </cell>
          <cell r="E2202" t="str">
            <v>hydroxypyruvate isomerase (putative)</v>
          </cell>
          <cell r="F2202" t="str">
            <v>Other</v>
          </cell>
          <cell r="G2202" t="str">
            <v>enzyme</v>
          </cell>
        </row>
        <row r="2203">
          <cell r="A2203" t="str">
            <v>Pcbd1</v>
          </cell>
          <cell r="B2203" t="str">
            <v>PCBD1</v>
          </cell>
          <cell r="C2203">
            <v>1.323</v>
          </cell>
          <cell r="D2203">
            <v>7.6E-3</v>
          </cell>
          <cell r="E2203" t="str">
            <v>pterin-4 alpha-carbinolamine dehydratase 1</v>
          </cell>
          <cell r="F2203" t="str">
            <v>Nucleus</v>
          </cell>
          <cell r="G2203" t="str">
            <v>transcription regulator</v>
          </cell>
        </row>
        <row r="2204">
          <cell r="A2204" t="str">
            <v>Fads2</v>
          </cell>
          <cell r="B2204" t="str">
            <v>FADS2</v>
          </cell>
          <cell r="C2204">
            <v>1.3220000000000001</v>
          </cell>
          <cell r="D2204">
            <v>1.83E-2</v>
          </cell>
          <cell r="E2204" t="str">
            <v>fatty acid desaturase 2</v>
          </cell>
          <cell r="F2204" t="str">
            <v>Plasma Membrane</v>
          </cell>
          <cell r="G2204" t="str">
            <v>enzyme</v>
          </cell>
        </row>
        <row r="2205">
          <cell r="A2205" t="str">
            <v>Pnmal2</v>
          </cell>
          <cell r="B2205" t="str">
            <v>PNMA8B</v>
          </cell>
          <cell r="C2205">
            <v>1.3220000000000001</v>
          </cell>
          <cell r="D2205">
            <v>1.6200000000000001E-5</v>
          </cell>
          <cell r="E2205" t="str">
            <v>PNMA family member 8B</v>
          </cell>
          <cell r="F2205" t="str">
            <v>Other</v>
          </cell>
          <cell r="G2205" t="str">
            <v>other</v>
          </cell>
        </row>
        <row r="2206">
          <cell r="A2206" t="str">
            <v>Hif3a</v>
          </cell>
          <cell r="B2206" t="str">
            <v>HIF3A</v>
          </cell>
          <cell r="C2206">
            <v>1.321</v>
          </cell>
          <cell r="D2206">
            <v>1.52E-2</v>
          </cell>
          <cell r="E2206" t="str">
            <v>hypoxia inducible factor 3 subunit alpha</v>
          </cell>
          <cell r="F2206" t="str">
            <v>Nucleus</v>
          </cell>
          <cell r="G2206" t="str">
            <v>transcription regulator</v>
          </cell>
        </row>
        <row r="2207">
          <cell r="A2207" t="str">
            <v>Megf9</v>
          </cell>
          <cell r="B2207" t="str">
            <v>MEGF9</v>
          </cell>
          <cell r="C2207">
            <v>1.321</v>
          </cell>
          <cell r="D2207">
            <v>5.8999999999999999E-9</v>
          </cell>
          <cell r="E2207" t="str">
            <v>multiple EGF like domains 9</v>
          </cell>
          <cell r="F2207" t="str">
            <v>Extracellular Space</v>
          </cell>
          <cell r="G2207" t="str">
            <v>other</v>
          </cell>
        </row>
        <row r="2208">
          <cell r="A2208" t="str">
            <v>Smim24</v>
          </cell>
          <cell r="B2208" t="str">
            <v>SMIM24</v>
          </cell>
          <cell r="C2208">
            <v>1.321</v>
          </cell>
          <cell r="D2208">
            <v>1.23E-2</v>
          </cell>
          <cell r="E2208" t="str">
            <v>small integral membrane protein 24</v>
          </cell>
          <cell r="F2208" t="str">
            <v>Cytoplasm</v>
          </cell>
          <cell r="G2208" t="str">
            <v>other</v>
          </cell>
        </row>
        <row r="2209">
          <cell r="A2209" t="str">
            <v>Abca6</v>
          </cell>
          <cell r="B2209" t="str">
            <v>ABCA6</v>
          </cell>
          <cell r="C2209">
            <v>1.319</v>
          </cell>
          <cell r="D2209">
            <v>1.0699999999999999E-6</v>
          </cell>
          <cell r="E2209" t="str">
            <v>ATP binding cassette subfamily A member 6</v>
          </cell>
          <cell r="F2209" t="str">
            <v>Plasma Membrane</v>
          </cell>
          <cell r="G2209" t="str">
            <v>transporter</v>
          </cell>
        </row>
        <row r="2210">
          <cell r="A2210" t="str">
            <v>Bdkrb2</v>
          </cell>
          <cell r="B2210" t="str">
            <v>BDKRB2</v>
          </cell>
          <cell r="C2210">
            <v>1.319</v>
          </cell>
          <cell r="D2210">
            <v>4.2599999999999999E-3</v>
          </cell>
          <cell r="E2210" t="str">
            <v>bradykinin receptor B2</v>
          </cell>
          <cell r="F2210" t="str">
            <v>Plasma Membrane</v>
          </cell>
          <cell r="G2210" t="str">
            <v>G-protein coupled receptor</v>
          </cell>
        </row>
        <row r="2211">
          <cell r="A2211" t="str">
            <v>Clec1b</v>
          </cell>
          <cell r="B2211" t="str">
            <v>CLEC1B</v>
          </cell>
          <cell r="C2211">
            <v>1.319</v>
          </cell>
          <cell r="D2211">
            <v>4.2500000000000003E-3</v>
          </cell>
          <cell r="E2211" t="str">
            <v>C-type lectin domain family 1 member B</v>
          </cell>
          <cell r="F2211" t="str">
            <v>Plasma Membrane</v>
          </cell>
          <cell r="G2211" t="str">
            <v>transmembrane receptor</v>
          </cell>
        </row>
        <row r="2212">
          <cell r="A2212" t="str">
            <v>Stmn2</v>
          </cell>
          <cell r="B2212" t="str">
            <v>STMN2</v>
          </cell>
          <cell r="C2212">
            <v>1.319</v>
          </cell>
          <cell r="D2212">
            <v>9.0299999999999997E-7</v>
          </cell>
          <cell r="E2212" t="str">
            <v>stathmin 2</v>
          </cell>
          <cell r="F2212" t="str">
            <v>Plasma Membrane</v>
          </cell>
          <cell r="G2212" t="str">
            <v>other</v>
          </cell>
        </row>
        <row r="2213">
          <cell r="A2213" t="str">
            <v>Entpd7</v>
          </cell>
          <cell r="B2213" t="str">
            <v>ENTPD7</v>
          </cell>
          <cell r="C2213">
            <v>1.3180000000000001</v>
          </cell>
          <cell r="D2213">
            <v>4.5199999999999997E-3</v>
          </cell>
          <cell r="E2213" t="str">
            <v>ectonucleoside triphosphate diphosphohydrolase 7</v>
          </cell>
          <cell r="F2213" t="str">
            <v>Cytoplasm</v>
          </cell>
          <cell r="G2213" t="str">
            <v>enzyme</v>
          </cell>
        </row>
        <row r="2214">
          <cell r="A2214" t="str">
            <v>Agpat4</v>
          </cell>
          <cell r="B2214" t="str">
            <v>AGPAT4</v>
          </cell>
          <cell r="C2214">
            <v>1.3160000000000001</v>
          </cell>
          <cell r="D2214">
            <v>3.17E-12</v>
          </cell>
          <cell r="E2214" t="str">
            <v>1-acylglycerol-3-phosphate O-acyltransferase 4</v>
          </cell>
          <cell r="F2214" t="str">
            <v>Cytoplasm</v>
          </cell>
          <cell r="G2214" t="str">
            <v>enzyme</v>
          </cell>
        </row>
        <row r="2215">
          <cell r="A2215" t="str">
            <v>Cyp2f2</v>
          </cell>
          <cell r="B2215" t="str">
            <v>CYP2F1</v>
          </cell>
          <cell r="C2215">
            <v>1.3129999999999999</v>
          </cell>
          <cell r="D2215">
            <v>3.8699999999999998E-2</v>
          </cell>
          <cell r="E2215" t="str">
            <v>cytochrome P450 family 2 subfamily F member 1</v>
          </cell>
          <cell r="F2215" t="str">
            <v>Cytoplasm</v>
          </cell>
          <cell r="G2215" t="str">
            <v>enzyme</v>
          </cell>
        </row>
        <row r="2216">
          <cell r="A2216" t="str">
            <v>Dpysl5</v>
          </cell>
          <cell r="B2216" t="str">
            <v>DPYSL5</v>
          </cell>
          <cell r="C2216">
            <v>1.3129999999999999</v>
          </cell>
          <cell r="D2216">
            <v>4.36E-2</v>
          </cell>
          <cell r="E2216" t="str">
            <v>dihydropyrimidinase like 5</v>
          </cell>
          <cell r="F2216" t="str">
            <v>Cytoplasm</v>
          </cell>
          <cell r="G2216" t="str">
            <v>enzyme</v>
          </cell>
        </row>
        <row r="2217">
          <cell r="A2217" t="str">
            <v>Asphd2</v>
          </cell>
          <cell r="B2217" t="str">
            <v>ASPHD2</v>
          </cell>
          <cell r="C2217">
            <v>1.3120000000000001</v>
          </cell>
          <cell r="D2217">
            <v>1.2800000000000001E-2</v>
          </cell>
          <cell r="E2217" t="str">
            <v>aspartate beta-hydroxylase domain containing 2</v>
          </cell>
          <cell r="F2217" t="str">
            <v>Other</v>
          </cell>
          <cell r="G2217" t="str">
            <v>enzyme</v>
          </cell>
        </row>
        <row r="2218">
          <cell r="A2218" t="str">
            <v>Fam221a</v>
          </cell>
          <cell r="B2218" t="str">
            <v>FAM221A</v>
          </cell>
          <cell r="C2218">
            <v>1.3109999999999999</v>
          </cell>
          <cell r="D2218">
            <v>3.9699999999999999E-2</v>
          </cell>
          <cell r="E2218" t="str">
            <v>family with sequence similarity 221 member A</v>
          </cell>
          <cell r="F2218" t="str">
            <v>Other</v>
          </cell>
          <cell r="G2218" t="str">
            <v>other</v>
          </cell>
        </row>
        <row r="2219">
          <cell r="A2219" t="str">
            <v>Cd109</v>
          </cell>
          <cell r="B2219" t="str">
            <v>CD109</v>
          </cell>
          <cell r="C2219">
            <v>1.31</v>
          </cell>
          <cell r="D2219">
            <v>9.3700000000000001E-6</v>
          </cell>
          <cell r="E2219" t="str">
            <v>CD109 molecule</v>
          </cell>
          <cell r="F2219" t="str">
            <v>Plasma Membrane</v>
          </cell>
          <cell r="G2219" t="str">
            <v>other</v>
          </cell>
        </row>
        <row r="2220">
          <cell r="A2220" t="str">
            <v>Ptpru</v>
          </cell>
          <cell r="B2220" t="str">
            <v>PTPRU</v>
          </cell>
          <cell r="C2220">
            <v>1.31</v>
          </cell>
          <cell r="D2220">
            <v>2.5699999999999998E-3</v>
          </cell>
          <cell r="E2220" t="str">
            <v>protein tyrosine phosphatase, receptor type U</v>
          </cell>
          <cell r="F2220" t="str">
            <v>Plasma Membrane</v>
          </cell>
          <cell r="G2220" t="str">
            <v>phosphatase</v>
          </cell>
        </row>
        <row r="2221">
          <cell r="A2221" t="str">
            <v>Gabre</v>
          </cell>
          <cell r="B2221" t="str">
            <v>Gabre</v>
          </cell>
          <cell r="C2221">
            <v>1.3080000000000001</v>
          </cell>
          <cell r="D2221">
            <v>1.93E-4</v>
          </cell>
          <cell r="E2221" t="str">
            <v>gamma-aminobutyric acid (GABA) A receptor, subunit epsilon</v>
          </cell>
          <cell r="F2221" t="str">
            <v>Plasma Membrane</v>
          </cell>
          <cell r="G2221" t="str">
            <v>ion channel</v>
          </cell>
        </row>
        <row r="2222">
          <cell r="A2222" t="str">
            <v>B9d1</v>
          </cell>
          <cell r="B2222" t="str">
            <v>B9D1</v>
          </cell>
          <cell r="C2222">
            <v>1.3069999999999999</v>
          </cell>
          <cell r="D2222">
            <v>2.9399999999999999E-3</v>
          </cell>
          <cell r="E2222" t="str">
            <v>B9 domain containing 1</v>
          </cell>
          <cell r="F2222" t="str">
            <v>Plasma Membrane</v>
          </cell>
          <cell r="G2222" t="str">
            <v>other</v>
          </cell>
        </row>
        <row r="2223">
          <cell r="A2223" t="str">
            <v>Bmpr1b</v>
          </cell>
          <cell r="B2223" t="str">
            <v>BMPR1B</v>
          </cell>
          <cell r="C2223">
            <v>1.3069999999999999</v>
          </cell>
          <cell r="D2223">
            <v>1.34E-4</v>
          </cell>
          <cell r="E2223" t="str">
            <v>bone morphogenetic protein receptor type 1B</v>
          </cell>
          <cell r="F2223" t="str">
            <v>Plasma Membrane</v>
          </cell>
          <cell r="G2223" t="str">
            <v>kinase</v>
          </cell>
        </row>
        <row r="2224">
          <cell r="A2224" t="str">
            <v>1700029I15Rik</v>
          </cell>
          <cell r="B2224" t="str">
            <v>C11orf94</v>
          </cell>
          <cell r="C2224">
            <v>1.306</v>
          </cell>
          <cell r="D2224">
            <v>0.03</v>
          </cell>
          <cell r="E2224" t="str">
            <v>chromosome 11 open reading frame 94</v>
          </cell>
          <cell r="F2224" t="str">
            <v>Other</v>
          </cell>
          <cell r="G2224" t="str">
            <v>other</v>
          </cell>
        </row>
        <row r="2225">
          <cell r="A2225" t="str">
            <v>Cadm1</v>
          </cell>
          <cell r="B2225" t="str">
            <v>CADM1</v>
          </cell>
          <cell r="C2225">
            <v>1.306</v>
          </cell>
          <cell r="D2225">
            <v>1.1600000000000001E-5</v>
          </cell>
          <cell r="E2225" t="str">
            <v>cell adhesion molecule 1</v>
          </cell>
          <cell r="F2225" t="str">
            <v>Plasma Membrane</v>
          </cell>
          <cell r="G2225" t="str">
            <v>other</v>
          </cell>
        </row>
        <row r="2226">
          <cell r="A2226" t="str">
            <v>Cdon</v>
          </cell>
          <cell r="B2226" t="str">
            <v>CDON</v>
          </cell>
          <cell r="C2226">
            <v>1.306</v>
          </cell>
          <cell r="D2226">
            <v>8.5999999999999997E-16</v>
          </cell>
          <cell r="E2226" t="str">
            <v>cell adhesion associated, oncogene regulated</v>
          </cell>
          <cell r="F2226" t="str">
            <v>Plasma Membrane</v>
          </cell>
          <cell r="G2226" t="str">
            <v>other</v>
          </cell>
        </row>
        <row r="2227">
          <cell r="A2227" t="str">
            <v>Srcin1</v>
          </cell>
          <cell r="B2227" t="str">
            <v>SRCIN1</v>
          </cell>
          <cell r="C2227">
            <v>1.306</v>
          </cell>
          <cell r="D2227">
            <v>2.5900000000000001E-4</v>
          </cell>
          <cell r="E2227" t="str">
            <v>SRC kinase signaling inhibitor 1</v>
          </cell>
          <cell r="F2227" t="str">
            <v>Cytoplasm</v>
          </cell>
          <cell r="G2227" t="str">
            <v>other</v>
          </cell>
        </row>
        <row r="2228">
          <cell r="A2228" t="str">
            <v>Tshz2</v>
          </cell>
          <cell r="B2228" t="str">
            <v>TSHZ2</v>
          </cell>
          <cell r="C2228">
            <v>1.306</v>
          </cell>
          <cell r="D2228">
            <v>4.2299999999999998E-5</v>
          </cell>
          <cell r="E2228" t="str">
            <v>teashirt zinc finger homeobox 2</v>
          </cell>
          <cell r="F2228" t="str">
            <v>Other</v>
          </cell>
          <cell r="G2228" t="str">
            <v>other</v>
          </cell>
        </row>
        <row r="2229">
          <cell r="A2229" t="str">
            <v>Asic1</v>
          </cell>
          <cell r="B2229" t="str">
            <v>ASIC1</v>
          </cell>
          <cell r="C2229">
            <v>1.304</v>
          </cell>
          <cell r="D2229">
            <v>3.4099999999999998E-3</v>
          </cell>
          <cell r="E2229" t="str">
            <v>acid sensing ion channel subunit 1</v>
          </cell>
          <cell r="F2229" t="str">
            <v>Plasma Membrane</v>
          </cell>
          <cell r="G2229" t="str">
            <v>ion channel</v>
          </cell>
        </row>
        <row r="2230">
          <cell r="A2230" t="str">
            <v>Chrd</v>
          </cell>
          <cell r="B2230" t="str">
            <v>CHRD</v>
          </cell>
          <cell r="C2230">
            <v>1.304</v>
          </cell>
          <cell r="D2230">
            <v>2.2999999999999999E-12</v>
          </cell>
          <cell r="E2230" t="str">
            <v>chordin</v>
          </cell>
          <cell r="F2230" t="str">
            <v>Extracellular Space</v>
          </cell>
          <cell r="G2230" t="str">
            <v>other</v>
          </cell>
        </row>
        <row r="2231">
          <cell r="A2231" t="str">
            <v>Hacd2</v>
          </cell>
          <cell r="B2231" t="str">
            <v>HACD2</v>
          </cell>
          <cell r="C2231">
            <v>1.304</v>
          </cell>
          <cell r="D2231">
            <v>1.8099999999999999E-5</v>
          </cell>
          <cell r="E2231" t="str">
            <v>3-hydroxyacyl-CoA dehydratase 2</v>
          </cell>
          <cell r="F2231" t="str">
            <v>Cytoplasm</v>
          </cell>
          <cell r="G2231" t="str">
            <v>phosphatase</v>
          </cell>
        </row>
        <row r="2232">
          <cell r="A2232" t="str">
            <v>Lsamp</v>
          </cell>
          <cell r="B2232" t="str">
            <v>LSAMP</v>
          </cell>
          <cell r="C2232">
            <v>1.304</v>
          </cell>
          <cell r="D2232">
            <v>2.2000000000000001E-4</v>
          </cell>
          <cell r="E2232" t="str">
            <v>limbic system associated membrane protein</v>
          </cell>
          <cell r="F2232" t="str">
            <v>Plasma Membrane</v>
          </cell>
          <cell r="G2232" t="str">
            <v>other</v>
          </cell>
        </row>
        <row r="2233">
          <cell r="A2233" t="str">
            <v>Gm42970</v>
          </cell>
          <cell r="B2233" t="str">
            <v xml:space="preserve"> </v>
          </cell>
          <cell r="C2233">
            <v>1.304</v>
          </cell>
          <cell r="D2233">
            <v>3.39E-2</v>
          </cell>
          <cell r="E2233" t="str">
            <v xml:space="preserve"> </v>
          </cell>
          <cell r="F2233" t="str">
            <v xml:space="preserve"> </v>
          </cell>
          <cell r="G2233" t="str">
            <v xml:space="preserve"> </v>
          </cell>
        </row>
        <row r="2234">
          <cell r="A2234" t="str">
            <v>Col13a1</v>
          </cell>
          <cell r="B2234" t="str">
            <v>COL13A1</v>
          </cell>
          <cell r="C2234">
            <v>1.3029999999999999</v>
          </cell>
          <cell r="D2234">
            <v>1.8100000000000002E-2</v>
          </cell>
          <cell r="E2234" t="str">
            <v>collagen type XIII alpha 1 chain</v>
          </cell>
          <cell r="F2234" t="str">
            <v>Plasma Membrane</v>
          </cell>
          <cell r="G2234" t="str">
            <v>other</v>
          </cell>
        </row>
        <row r="2235">
          <cell r="A2235" t="str">
            <v>Rapgef4</v>
          </cell>
          <cell r="B2235" t="str">
            <v>RAPGEF4</v>
          </cell>
          <cell r="C2235">
            <v>1.3029999999999999</v>
          </cell>
          <cell r="D2235">
            <v>1.3200000000000001E-4</v>
          </cell>
          <cell r="E2235" t="str">
            <v>Rap guanine nucleotide exchange factor 4</v>
          </cell>
          <cell r="F2235" t="str">
            <v>Cytoplasm</v>
          </cell>
          <cell r="G2235" t="str">
            <v>other</v>
          </cell>
        </row>
        <row r="2236">
          <cell r="A2236" t="str">
            <v>Triqk</v>
          </cell>
          <cell r="B2236" t="str">
            <v>TRIQK</v>
          </cell>
          <cell r="C2236">
            <v>1.3029999999999999</v>
          </cell>
          <cell r="D2236">
            <v>4.6800000000000001E-3</v>
          </cell>
          <cell r="E2236" t="str">
            <v>triple QxxK/R motif containing</v>
          </cell>
          <cell r="F2236" t="str">
            <v>Cytoplasm</v>
          </cell>
          <cell r="G2236" t="str">
            <v>other</v>
          </cell>
        </row>
        <row r="2237">
          <cell r="A2237" t="str">
            <v>Ackr2</v>
          </cell>
          <cell r="B2237" t="str">
            <v>ACKR2</v>
          </cell>
          <cell r="C2237">
            <v>1.302</v>
          </cell>
          <cell r="D2237">
            <v>1.6400000000000001E-2</v>
          </cell>
          <cell r="E2237" t="str">
            <v>atypical chemokine receptor 2</v>
          </cell>
          <cell r="F2237" t="str">
            <v>Plasma Membrane</v>
          </cell>
          <cell r="G2237" t="str">
            <v>G-protein coupled receptor</v>
          </cell>
        </row>
        <row r="2238">
          <cell r="A2238" t="str">
            <v>Ccl24</v>
          </cell>
          <cell r="B2238" t="str">
            <v>CCL24</v>
          </cell>
          <cell r="C2238">
            <v>1.302</v>
          </cell>
          <cell r="D2238">
            <v>7.9900000000000006E-3</v>
          </cell>
          <cell r="E2238" t="str">
            <v>C-C motif chemokine ligand 24</v>
          </cell>
          <cell r="F2238" t="str">
            <v>Extracellular Space</v>
          </cell>
          <cell r="G2238" t="str">
            <v>cytokine</v>
          </cell>
        </row>
        <row r="2239">
          <cell r="A2239" t="str">
            <v>Wdhd1</v>
          </cell>
          <cell r="B2239" t="str">
            <v>WDHD1</v>
          </cell>
          <cell r="C2239">
            <v>1.302</v>
          </cell>
          <cell r="D2239">
            <v>5.0200000000000002E-3</v>
          </cell>
          <cell r="E2239" t="str">
            <v>WD repeat and HMG-box DNA binding protein 1</v>
          </cell>
          <cell r="F2239" t="str">
            <v>Nucleus</v>
          </cell>
          <cell r="G2239" t="str">
            <v>transcription regulator</v>
          </cell>
        </row>
        <row r="2240">
          <cell r="A2240" t="str">
            <v>Itgb2</v>
          </cell>
          <cell r="B2240" t="str">
            <v>ITGB2</v>
          </cell>
          <cell r="C2240">
            <v>1.3009999999999999</v>
          </cell>
          <cell r="D2240">
            <v>1.2999999999999999E-3</v>
          </cell>
          <cell r="E2240" t="str">
            <v>integrin subunit beta 2</v>
          </cell>
          <cell r="F2240" t="str">
            <v>Plasma Membrane</v>
          </cell>
          <cell r="G2240" t="str">
            <v>transmembrane receptor</v>
          </cell>
        </row>
        <row r="2241">
          <cell r="A2241" t="str">
            <v>Tmem107</v>
          </cell>
          <cell r="B2241" t="str">
            <v>TMEM107</v>
          </cell>
          <cell r="C2241">
            <v>1.3009999999999999</v>
          </cell>
          <cell r="D2241">
            <v>1.8400000000000001E-3</v>
          </cell>
          <cell r="E2241" t="str">
            <v>transmembrane protein 107</v>
          </cell>
          <cell r="F2241" t="str">
            <v>Extracellular Space</v>
          </cell>
          <cell r="G2241" t="str">
            <v>other</v>
          </cell>
        </row>
        <row r="2242">
          <cell r="A2242" t="str">
            <v>Cfap100</v>
          </cell>
          <cell r="B2242" t="str">
            <v>CFAP100</v>
          </cell>
          <cell r="C2242">
            <v>1.3</v>
          </cell>
          <cell r="D2242">
            <v>0.03</v>
          </cell>
          <cell r="E2242" t="str">
            <v>cilia and flagella associated protein 100</v>
          </cell>
          <cell r="F2242" t="str">
            <v>Cytoplasm</v>
          </cell>
          <cell r="G2242" t="str">
            <v>other</v>
          </cell>
        </row>
        <row r="2243">
          <cell r="A2243" t="str">
            <v>Anln</v>
          </cell>
          <cell r="B2243" t="str">
            <v>ANLN</v>
          </cell>
          <cell r="C2243">
            <v>1.2989999999999999</v>
          </cell>
          <cell r="D2243">
            <v>2.2499999999999998E-3</v>
          </cell>
          <cell r="E2243" t="str">
            <v>anillin actin binding protein</v>
          </cell>
          <cell r="F2243" t="str">
            <v>Cytoplasm</v>
          </cell>
          <cell r="G2243" t="str">
            <v>other</v>
          </cell>
        </row>
        <row r="2244">
          <cell r="A2244" t="str">
            <v>Ano1</v>
          </cell>
          <cell r="B2244" t="str">
            <v>ANO1</v>
          </cell>
          <cell r="C2244">
            <v>1.2989999999999999</v>
          </cell>
          <cell r="D2244">
            <v>1.77E-8</v>
          </cell>
          <cell r="E2244" t="str">
            <v>anoctamin 1</v>
          </cell>
          <cell r="F2244" t="str">
            <v>Plasma Membrane</v>
          </cell>
          <cell r="G2244" t="str">
            <v>ion channel</v>
          </cell>
        </row>
        <row r="2245">
          <cell r="A2245" t="str">
            <v>Plk1</v>
          </cell>
          <cell r="B2245" t="str">
            <v>PLK1</v>
          </cell>
          <cell r="C2245">
            <v>1.2989999999999999</v>
          </cell>
          <cell r="D2245">
            <v>4.99E-2</v>
          </cell>
          <cell r="E2245" t="str">
            <v>polo like kinase 1</v>
          </cell>
          <cell r="F2245" t="str">
            <v>Nucleus</v>
          </cell>
          <cell r="G2245" t="str">
            <v>kinase</v>
          </cell>
        </row>
        <row r="2246">
          <cell r="A2246" t="str">
            <v>Gm43268</v>
          </cell>
          <cell r="B2246" t="str">
            <v xml:space="preserve"> </v>
          </cell>
          <cell r="C2246">
            <v>1.2989999999999999</v>
          </cell>
          <cell r="D2246">
            <v>2.0200000000000001E-3</v>
          </cell>
          <cell r="E2246" t="str">
            <v xml:space="preserve"> </v>
          </cell>
          <cell r="F2246" t="str">
            <v xml:space="preserve"> </v>
          </cell>
          <cell r="G2246" t="str">
            <v xml:space="preserve"> </v>
          </cell>
        </row>
        <row r="2247">
          <cell r="A2247" t="str">
            <v>Mpp7</v>
          </cell>
          <cell r="B2247" t="str">
            <v>MPP7</v>
          </cell>
          <cell r="C2247">
            <v>1.298</v>
          </cell>
          <cell r="D2247">
            <v>1.36E-4</v>
          </cell>
          <cell r="E2247" t="str">
            <v>membrane palmitoylated protein 7</v>
          </cell>
          <cell r="F2247" t="str">
            <v>Plasma Membrane</v>
          </cell>
          <cell r="G2247" t="str">
            <v>other</v>
          </cell>
        </row>
        <row r="2248">
          <cell r="A2248" t="str">
            <v>Calhm2</v>
          </cell>
          <cell r="B2248" t="str">
            <v>CALHM2</v>
          </cell>
          <cell r="C2248">
            <v>1.2969999999999999</v>
          </cell>
          <cell r="D2248">
            <v>6.2600000000000002E-7</v>
          </cell>
          <cell r="E2248" t="str">
            <v>calcium homeostasis modulator family member 2</v>
          </cell>
          <cell r="F2248" t="str">
            <v>Other</v>
          </cell>
          <cell r="G2248" t="str">
            <v>other</v>
          </cell>
        </row>
        <row r="2249">
          <cell r="A2249" t="str">
            <v>1500011B03Rik</v>
          </cell>
          <cell r="B2249" t="str">
            <v>1500011B03Rik</v>
          </cell>
          <cell r="C2249">
            <v>1.296</v>
          </cell>
          <cell r="D2249">
            <v>4.3299999999999996E-3</v>
          </cell>
          <cell r="E2249" t="str">
            <v>RIKEN cDNA 1500011B03 gene</v>
          </cell>
          <cell r="F2249" t="str">
            <v>Other</v>
          </cell>
          <cell r="G2249" t="str">
            <v>other</v>
          </cell>
        </row>
        <row r="2250">
          <cell r="A2250" t="str">
            <v>Sp110</v>
          </cell>
          <cell r="B2250" t="str">
            <v>SP110</v>
          </cell>
          <cell r="C2250">
            <v>1.296</v>
          </cell>
          <cell r="D2250">
            <v>3.5300000000000002E-4</v>
          </cell>
          <cell r="E2250" t="str">
            <v>SP110 nuclear body protein</v>
          </cell>
          <cell r="F2250" t="str">
            <v>Nucleus</v>
          </cell>
          <cell r="G2250" t="str">
            <v>transcription regulator</v>
          </cell>
        </row>
        <row r="2251">
          <cell r="A2251" t="str">
            <v>Chrna1</v>
          </cell>
          <cell r="B2251" t="str">
            <v>CHRNA1</v>
          </cell>
          <cell r="C2251">
            <v>1.2949999999999999</v>
          </cell>
          <cell r="D2251">
            <v>7.3599999999999999E-13</v>
          </cell>
          <cell r="E2251" t="str">
            <v>cholinergic receptor nicotinic alpha 1 subunit</v>
          </cell>
          <cell r="F2251" t="str">
            <v>Plasma Membrane</v>
          </cell>
          <cell r="G2251" t="str">
            <v>transmembrane receptor</v>
          </cell>
        </row>
        <row r="2252">
          <cell r="A2252" t="str">
            <v>Tmem8</v>
          </cell>
          <cell r="B2252" t="str">
            <v>TMEM8A</v>
          </cell>
          <cell r="C2252">
            <v>1.2949999999999999</v>
          </cell>
          <cell r="D2252">
            <v>3.4299999999999997E-2</v>
          </cell>
          <cell r="E2252" t="str">
            <v>transmembrane protein 8A</v>
          </cell>
          <cell r="F2252" t="str">
            <v>Plasma Membrane</v>
          </cell>
          <cell r="G2252" t="str">
            <v>other</v>
          </cell>
        </row>
        <row r="2253">
          <cell r="A2253" t="str">
            <v>Emp1</v>
          </cell>
          <cell r="B2253" t="str">
            <v>EMP1</v>
          </cell>
          <cell r="C2253">
            <v>1.294</v>
          </cell>
          <cell r="D2253">
            <v>2.8200000000000001E-6</v>
          </cell>
          <cell r="E2253" t="str">
            <v>epithelial membrane protein 1</v>
          </cell>
          <cell r="F2253" t="str">
            <v>Plasma Membrane</v>
          </cell>
          <cell r="G2253" t="str">
            <v>other</v>
          </cell>
        </row>
        <row r="2254">
          <cell r="A2254" t="str">
            <v>Cxcr4</v>
          </cell>
          <cell r="B2254" t="str">
            <v>CXCR4</v>
          </cell>
          <cell r="C2254">
            <v>1.2929999999999999</v>
          </cell>
          <cell r="D2254">
            <v>2.8200000000000001E-5</v>
          </cell>
          <cell r="E2254" t="str">
            <v>C-X-C motif chemokine receptor 4</v>
          </cell>
          <cell r="F2254" t="str">
            <v>Plasma Membrane</v>
          </cell>
          <cell r="G2254" t="str">
            <v>G-protein coupled receptor</v>
          </cell>
        </row>
        <row r="2255">
          <cell r="A2255" t="str">
            <v>Kcnc2</v>
          </cell>
          <cell r="B2255" t="str">
            <v>KCNC2</v>
          </cell>
          <cell r="C2255">
            <v>1.292</v>
          </cell>
          <cell r="D2255">
            <v>1.8700000000000001E-2</v>
          </cell>
          <cell r="E2255" t="str">
            <v>potassium voltage-gated channel subfamily C member 2</v>
          </cell>
          <cell r="F2255" t="str">
            <v>Plasma Membrane</v>
          </cell>
          <cell r="G2255" t="str">
            <v>ion channel</v>
          </cell>
        </row>
        <row r="2256">
          <cell r="A2256" t="str">
            <v>Cd74</v>
          </cell>
          <cell r="B2256" t="str">
            <v>CD74</v>
          </cell>
          <cell r="C2256">
            <v>1.2909999999999999</v>
          </cell>
          <cell r="D2256">
            <v>1.7100000000000001E-7</v>
          </cell>
          <cell r="E2256" t="str">
            <v>CD74 molecule</v>
          </cell>
          <cell r="F2256" t="str">
            <v>Plasma Membrane</v>
          </cell>
          <cell r="G2256" t="str">
            <v>transmembrane receptor</v>
          </cell>
        </row>
        <row r="2257">
          <cell r="A2257" t="str">
            <v>Dennd2a</v>
          </cell>
          <cell r="B2257" t="str">
            <v>DENND2A</v>
          </cell>
          <cell r="C2257">
            <v>1.2909999999999999</v>
          </cell>
          <cell r="D2257">
            <v>1.42E-7</v>
          </cell>
          <cell r="E2257" t="str">
            <v>DENN domain containing 2A</v>
          </cell>
          <cell r="F2257" t="str">
            <v>Cytoplasm</v>
          </cell>
          <cell r="G2257" t="str">
            <v>other</v>
          </cell>
        </row>
        <row r="2258">
          <cell r="A2258" t="str">
            <v>Ptgis</v>
          </cell>
          <cell r="B2258" t="str">
            <v>PTGIS</v>
          </cell>
          <cell r="C2258">
            <v>1.2889999999999999</v>
          </cell>
          <cell r="D2258">
            <v>1.5699999999999999E-2</v>
          </cell>
          <cell r="E2258" t="str">
            <v>prostaglandin I2 synthase</v>
          </cell>
          <cell r="F2258" t="str">
            <v>Cytoplasm</v>
          </cell>
          <cell r="G2258" t="str">
            <v>enzyme</v>
          </cell>
        </row>
        <row r="2259">
          <cell r="A2259" t="str">
            <v>Stx11</v>
          </cell>
          <cell r="B2259" t="str">
            <v>STX11</v>
          </cell>
          <cell r="C2259">
            <v>1.2889999999999999</v>
          </cell>
          <cell r="D2259">
            <v>4.0500000000000001E-2</v>
          </cell>
          <cell r="E2259" t="str">
            <v>syntaxin 11</v>
          </cell>
          <cell r="F2259" t="str">
            <v>Plasma Membrane</v>
          </cell>
          <cell r="G2259" t="str">
            <v>transporter</v>
          </cell>
        </row>
        <row r="2260">
          <cell r="A2260" t="str">
            <v>Nme7</v>
          </cell>
          <cell r="B2260" t="str">
            <v>NME7</v>
          </cell>
          <cell r="C2260">
            <v>1.288</v>
          </cell>
          <cell r="D2260">
            <v>5.6899999999999997E-3</v>
          </cell>
          <cell r="E2260" t="str">
            <v>NME/NM23 family member 7</v>
          </cell>
          <cell r="F2260" t="str">
            <v>Cytoplasm</v>
          </cell>
          <cell r="G2260" t="str">
            <v>kinase</v>
          </cell>
        </row>
        <row r="2261">
          <cell r="A2261" t="str">
            <v>Plag1</v>
          </cell>
          <cell r="B2261" t="str">
            <v>PLAG1</v>
          </cell>
          <cell r="C2261">
            <v>1.288</v>
          </cell>
          <cell r="D2261">
            <v>1.9900000000000001E-2</v>
          </cell>
          <cell r="E2261" t="str">
            <v>PLAG1 zinc finger</v>
          </cell>
          <cell r="F2261" t="str">
            <v>Nucleus</v>
          </cell>
          <cell r="G2261" t="str">
            <v>transcription regulator</v>
          </cell>
        </row>
        <row r="2262">
          <cell r="A2262" t="str">
            <v>Nol4l</v>
          </cell>
          <cell r="B2262" t="str">
            <v>NOL4L</v>
          </cell>
          <cell r="C2262">
            <v>1.286</v>
          </cell>
          <cell r="D2262">
            <v>4.08E-7</v>
          </cell>
          <cell r="E2262" t="str">
            <v>nucleolar protein 4 like</v>
          </cell>
          <cell r="F2262" t="str">
            <v>Other</v>
          </cell>
          <cell r="G2262" t="str">
            <v>other</v>
          </cell>
        </row>
        <row r="2263">
          <cell r="A2263" t="str">
            <v>Tuba1b</v>
          </cell>
          <cell r="B2263" t="str">
            <v>TUBA1B</v>
          </cell>
          <cell r="C2263">
            <v>1.286</v>
          </cell>
          <cell r="D2263">
            <v>1.5600000000000001E-6</v>
          </cell>
          <cell r="E2263" t="str">
            <v>tubulin alpha 1b</v>
          </cell>
          <cell r="F2263" t="str">
            <v>Cytoplasm</v>
          </cell>
          <cell r="G2263" t="str">
            <v>other</v>
          </cell>
        </row>
        <row r="2264">
          <cell r="A2264" t="str">
            <v>Ccdc173</v>
          </cell>
          <cell r="B2264" t="str">
            <v>CCDC173</v>
          </cell>
          <cell r="C2264">
            <v>1.2849999999999999</v>
          </cell>
          <cell r="D2264">
            <v>1.8800000000000001E-2</v>
          </cell>
          <cell r="E2264" t="str">
            <v>coiled-coil domain containing 173</v>
          </cell>
          <cell r="F2264" t="str">
            <v>Other</v>
          </cell>
          <cell r="G2264" t="str">
            <v>other</v>
          </cell>
        </row>
        <row r="2265">
          <cell r="A2265" t="str">
            <v>Ptafr</v>
          </cell>
          <cell r="B2265" t="str">
            <v>PTAFR</v>
          </cell>
          <cell r="C2265">
            <v>1.2849999999999999</v>
          </cell>
          <cell r="D2265">
            <v>5.9899999999999997E-3</v>
          </cell>
          <cell r="E2265" t="str">
            <v>platelet activating factor receptor</v>
          </cell>
          <cell r="F2265" t="str">
            <v>Plasma Membrane</v>
          </cell>
          <cell r="G2265" t="str">
            <v>G-protein coupled receptor</v>
          </cell>
        </row>
        <row r="2266">
          <cell r="A2266" t="str">
            <v>Ptprc</v>
          </cell>
          <cell r="B2266" t="str">
            <v>PTPRC</v>
          </cell>
          <cell r="C2266">
            <v>1.2849999999999999</v>
          </cell>
          <cell r="D2266">
            <v>1.08E-3</v>
          </cell>
          <cell r="E2266" t="str">
            <v>protein tyrosine phosphatase, receptor type C</v>
          </cell>
          <cell r="F2266" t="str">
            <v>Plasma Membrane</v>
          </cell>
          <cell r="G2266" t="str">
            <v>phosphatase</v>
          </cell>
        </row>
        <row r="2267">
          <cell r="A2267" t="str">
            <v>Amigo2</v>
          </cell>
          <cell r="B2267" t="str">
            <v>AMIGO2</v>
          </cell>
          <cell r="C2267">
            <v>1.284</v>
          </cell>
          <cell r="D2267">
            <v>1.4300000000000001E-4</v>
          </cell>
          <cell r="E2267" t="str">
            <v>adhesion molecule with Ig like domain 2</v>
          </cell>
          <cell r="F2267" t="str">
            <v>Plasma Membrane</v>
          </cell>
          <cell r="G2267" t="str">
            <v>other</v>
          </cell>
        </row>
        <row r="2268">
          <cell r="A2268" t="str">
            <v>Mrc1</v>
          </cell>
          <cell r="B2268" t="str">
            <v>MRC1</v>
          </cell>
          <cell r="C2268">
            <v>1.2829999999999999</v>
          </cell>
          <cell r="D2268">
            <v>4.5600000000000001E-7</v>
          </cell>
          <cell r="E2268" t="str">
            <v>mannose receptor C-type 1</v>
          </cell>
          <cell r="F2268" t="str">
            <v>Plasma Membrane</v>
          </cell>
          <cell r="G2268" t="str">
            <v>transmembrane receptor</v>
          </cell>
        </row>
        <row r="2269">
          <cell r="A2269" t="str">
            <v>Cavin3</v>
          </cell>
          <cell r="B2269" t="str">
            <v>CAVIN3</v>
          </cell>
          <cell r="C2269">
            <v>1.282</v>
          </cell>
          <cell r="D2269">
            <v>6.9499999999999998E-10</v>
          </cell>
          <cell r="E2269" t="str">
            <v>caveolae associated protein 3</v>
          </cell>
          <cell r="F2269" t="str">
            <v>Cytoplasm</v>
          </cell>
          <cell r="G2269" t="str">
            <v>other</v>
          </cell>
        </row>
        <row r="2270">
          <cell r="A2270" t="str">
            <v>Chmp4c</v>
          </cell>
          <cell r="B2270" t="str">
            <v>CHMP4C</v>
          </cell>
          <cell r="C2270">
            <v>1.282</v>
          </cell>
          <cell r="D2270">
            <v>1.14E-2</v>
          </cell>
          <cell r="E2270" t="str">
            <v>charged multivesicular body protein 4C</v>
          </cell>
          <cell r="F2270" t="str">
            <v>Cytoplasm</v>
          </cell>
          <cell r="G2270" t="str">
            <v>other</v>
          </cell>
        </row>
        <row r="2271">
          <cell r="A2271" t="str">
            <v>Csf2ra</v>
          </cell>
          <cell r="B2271" t="str">
            <v>CSF2RA</v>
          </cell>
          <cell r="C2271">
            <v>1.2809999999999999</v>
          </cell>
          <cell r="D2271">
            <v>2.99E-4</v>
          </cell>
          <cell r="E2271" t="str">
            <v>colony stimulating factor 2 receptor alpha subunit</v>
          </cell>
          <cell r="F2271" t="str">
            <v>Plasma Membrane</v>
          </cell>
          <cell r="G2271" t="str">
            <v>transmembrane receptor</v>
          </cell>
        </row>
        <row r="2272">
          <cell r="A2272" t="str">
            <v>Slc35g2</v>
          </cell>
          <cell r="B2272" t="str">
            <v>SLC35G2</v>
          </cell>
          <cell r="C2272">
            <v>1.2809999999999999</v>
          </cell>
          <cell r="D2272">
            <v>3.9999999999999998E-6</v>
          </cell>
          <cell r="E2272" t="str">
            <v>solute carrier family 35 member G2</v>
          </cell>
          <cell r="F2272" t="str">
            <v>Cytoplasm</v>
          </cell>
          <cell r="G2272" t="str">
            <v>other</v>
          </cell>
        </row>
        <row r="2273">
          <cell r="A2273" t="str">
            <v>Enkd1</v>
          </cell>
          <cell r="B2273" t="str">
            <v>ENKD1</v>
          </cell>
          <cell r="C2273">
            <v>1.2789999999999999</v>
          </cell>
          <cell r="D2273">
            <v>1.83E-2</v>
          </cell>
          <cell r="E2273" t="str">
            <v>enkurin domain containing 1</v>
          </cell>
          <cell r="F2273" t="str">
            <v>Cytoplasm</v>
          </cell>
          <cell r="G2273" t="str">
            <v>other</v>
          </cell>
        </row>
        <row r="2274">
          <cell r="A2274" t="str">
            <v>Ncam1</v>
          </cell>
          <cell r="B2274" t="str">
            <v>NCAM1</v>
          </cell>
          <cell r="C2274">
            <v>1.2769999999999999</v>
          </cell>
          <cell r="D2274">
            <v>4.4799999999999999E-7</v>
          </cell>
          <cell r="E2274" t="str">
            <v>neural cell adhesion molecule 1</v>
          </cell>
          <cell r="F2274" t="str">
            <v>Plasma Membrane</v>
          </cell>
          <cell r="G2274" t="str">
            <v>other</v>
          </cell>
        </row>
        <row r="2275">
          <cell r="A2275" t="str">
            <v>Adamtsl1</v>
          </cell>
          <cell r="B2275" t="str">
            <v>ADAMTSL1</v>
          </cell>
          <cell r="C2275">
            <v>1.276</v>
          </cell>
          <cell r="D2275">
            <v>4.8799999999999999E-17</v>
          </cell>
          <cell r="E2275" t="str">
            <v>ADAMTS like 1</v>
          </cell>
          <cell r="F2275" t="str">
            <v>Extracellular Space</v>
          </cell>
          <cell r="G2275" t="str">
            <v>other</v>
          </cell>
        </row>
        <row r="2276">
          <cell r="A2276" t="str">
            <v>Folr2</v>
          </cell>
          <cell r="B2276" t="str">
            <v>FOLR2</v>
          </cell>
          <cell r="C2276">
            <v>1.276</v>
          </cell>
          <cell r="D2276">
            <v>1.4500000000000001E-2</v>
          </cell>
          <cell r="E2276" t="str">
            <v>folate receptor beta</v>
          </cell>
          <cell r="F2276" t="str">
            <v>Plasma Membrane</v>
          </cell>
          <cell r="G2276" t="str">
            <v>transporter</v>
          </cell>
        </row>
        <row r="2277">
          <cell r="A2277" t="str">
            <v>A630033H20Rik</v>
          </cell>
          <cell r="B2277" t="str">
            <v xml:space="preserve"> </v>
          </cell>
          <cell r="C2277">
            <v>1.276</v>
          </cell>
          <cell r="D2277">
            <v>2.86E-2</v>
          </cell>
          <cell r="E2277" t="str">
            <v xml:space="preserve"> </v>
          </cell>
          <cell r="F2277" t="str">
            <v xml:space="preserve"> </v>
          </cell>
          <cell r="G2277" t="str">
            <v xml:space="preserve"> </v>
          </cell>
        </row>
        <row r="2278">
          <cell r="A2278" t="str">
            <v>Gm4804</v>
          </cell>
          <cell r="B2278" t="str">
            <v>Gm4804</v>
          </cell>
          <cell r="C2278">
            <v>1.274</v>
          </cell>
          <cell r="D2278">
            <v>2.7300000000000001E-2</v>
          </cell>
          <cell r="E2278" t="str">
            <v>glyceraldehyde-3-phosphate dehydrogenase pseudogene</v>
          </cell>
          <cell r="F2278" t="str">
            <v>Other</v>
          </cell>
          <cell r="G2278" t="str">
            <v>other</v>
          </cell>
        </row>
        <row r="2279">
          <cell r="A2279" t="str">
            <v>Tlr2</v>
          </cell>
          <cell r="B2279" t="str">
            <v>TLR2</v>
          </cell>
          <cell r="C2279">
            <v>1.2729999999999999</v>
          </cell>
          <cell r="D2279">
            <v>1.72E-2</v>
          </cell>
          <cell r="E2279" t="str">
            <v>toll like receptor 2</v>
          </cell>
          <cell r="F2279" t="str">
            <v>Plasma Membrane</v>
          </cell>
          <cell r="G2279" t="str">
            <v>transmembrane receptor</v>
          </cell>
        </row>
        <row r="2280">
          <cell r="A2280" t="str">
            <v>Stxbp6</v>
          </cell>
          <cell r="B2280" t="str">
            <v>STXBP6</v>
          </cell>
          <cell r="C2280">
            <v>1.272</v>
          </cell>
          <cell r="D2280">
            <v>6.4199999999999998E-9</v>
          </cell>
          <cell r="E2280" t="str">
            <v>syntaxin binding protein 6</v>
          </cell>
          <cell r="F2280" t="str">
            <v>Cytoplasm</v>
          </cell>
          <cell r="G2280" t="str">
            <v>other</v>
          </cell>
        </row>
        <row r="2281">
          <cell r="A2281" t="str">
            <v>Rcan2</v>
          </cell>
          <cell r="B2281" t="str">
            <v>RCAN2</v>
          </cell>
          <cell r="C2281">
            <v>1.27</v>
          </cell>
          <cell r="D2281">
            <v>2.84E-24</v>
          </cell>
          <cell r="E2281" t="str">
            <v>regulator of calcineurin 2</v>
          </cell>
          <cell r="F2281" t="str">
            <v>Other</v>
          </cell>
          <cell r="G2281" t="str">
            <v>other</v>
          </cell>
        </row>
        <row r="2282">
          <cell r="A2282" t="str">
            <v>Lilrb4a</v>
          </cell>
          <cell r="B2282" t="str">
            <v>LILRB4</v>
          </cell>
          <cell r="C2282">
            <v>1.2689999999999999</v>
          </cell>
          <cell r="D2282">
            <v>6.3400000000000001E-3</v>
          </cell>
          <cell r="E2282" t="str">
            <v>leukocyte immunoglobulin like receptor B4</v>
          </cell>
          <cell r="F2282" t="str">
            <v>Plasma Membrane</v>
          </cell>
          <cell r="G2282" t="str">
            <v>other</v>
          </cell>
        </row>
        <row r="2283">
          <cell r="A2283" t="str">
            <v>Dhx58</v>
          </cell>
          <cell r="B2283" t="str">
            <v>DHX58</v>
          </cell>
          <cell r="C2283">
            <v>1.2669999999999999</v>
          </cell>
          <cell r="D2283">
            <v>1.7399999999999999E-2</v>
          </cell>
          <cell r="E2283" t="str">
            <v>DExH-box helicase 58</v>
          </cell>
          <cell r="F2283" t="str">
            <v>Cytoplasm</v>
          </cell>
          <cell r="G2283" t="str">
            <v>enzyme</v>
          </cell>
        </row>
        <row r="2284">
          <cell r="A2284" t="str">
            <v>Pkhd1l1</v>
          </cell>
          <cell r="B2284" t="str">
            <v>PKHD1L1</v>
          </cell>
          <cell r="C2284">
            <v>1.2669999999999999</v>
          </cell>
          <cell r="D2284">
            <v>1.6400000000000001E-2</v>
          </cell>
          <cell r="E2284" t="str">
            <v>PKHD1 like 1</v>
          </cell>
          <cell r="F2284" t="str">
            <v>Extracellular Space</v>
          </cell>
          <cell r="G2284" t="str">
            <v>other</v>
          </cell>
        </row>
        <row r="2285">
          <cell r="A2285" t="str">
            <v>Plagl1</v>
          </cell>
          <cell r="B2285" t="str">
            <v>PLAGL1</v>
          </cell>
          <cell r="C2285">
            <v>1.2649999999999999</v>
          </cell>
          <cell r="D2285">
            <v>3.4299999999999999E-4</v>
          </cell>
          <cell r="E2285" t="str">
            <v>PLAG1 like zinc finger 1</v>
          </cell>
          <cell r="F2285" t="str">
            <v>Nucleus</v>
          </cell>
          <cell r="G2285" t="str">
            <v>transcription regulator</v>
          </cell>
        </row>
        <row r="2286">
          <cell r="A2286" t="str">
            <v>Fignl2</v>
          </cell>
          <cell r="B2286" t="str">
            <v>FIGNL2</v>
          </cell>
          <cell r="C2286">
            <v>1.264</v>
          </cell>
          <cell r="D2286">
            <v>8.3499999999999997E-6</v>
          </cell>
          <cell r="E2286" t="str">
            <v>fidgetin like 2</v>
          </cell>
          <cell r="F2286" t="str">
            <v>Other</v>
          </cell>
          <cell r="G2286" t="str">
            <v>other</v>
          </cell>
        </row>
        <row r="2287">
          <cell r="A2287" t="str">
            <v>Mmp2</v>
          </cell>
          <cell r="B2287" t="str">
            <v>MMP2</v>
          </cell>
          <cell r="C2287">
            <v>1.2629999999999999</v>
          </cell>
          <cell r="D2287">
            <v>2.0899999999999999E-8</v>
          </cell>
          <cell r="E2287" t="str">
            <v>matrix metallopeptidase 2</v>
          </cell>
          <cell r="F2287" t="str">
            <v>Extracellular Space</v>
          </cell>
          <cell r="G2287" t="str">
            <v>peptidase</v>
          </cell>
        </row>
        <row r="2288">
          <cell r="A2288" t="str">
            <v>Pcolce</v>
          </cell>
          <cell r="B2288" t="str">
            <v>PCOLCE</v>
          </cell>
          <cell r="C2288">
            <v>1.2629999999999999</v>
          </cell>
          <cell r="D2288">
            <v>1.2700000000000001E-7</v>
          </cell>
          <cell r="E2288" t="str">
            <v>procollagen C-endopeptidase enhancer</v>
          </cell>
          <cell r="F2288" t="str">
            <v>Extracellular Space</v>
          </cell>
          <cell r="G2288" t="str">
            <v>other</v>
          </cell>
        </row>
        <row r="2289">
          <cell r="A2289" t="str">
            <v>S1pr2</v>
          </cell>
          <cell r="B2289" t="str">
            <v>S1PR2</v>
          </cell>
          <cell r="C2289">
            <v>1.2629999999999999</v>
          </cell>
          <cell r="D2289">
            <v>1.72E-6</v>
          </cell>
          <cell r="E2289" t="str">
            <v>sphingosine-1-phosphate receptor 2</v>
          </cell>
          <cell r="F2289" t="str">
            <v>Plasma Membrane</v>
          </cell>
          <cell r="G2289" t="str">
            <v>G-protein coupled receptor</v>
          </cell>
        </row>
        <row r="2290">
          <cell r="A2290" t="str">
            <v>Agrp</v>
          </cell>
          <cell r="B2290" t="str">
            <v>AGRP</v>
          </cell>
          <cell r="C2290">
            <v>1.262</v>
          </cell>
          <cell r="D2290">
            <v>8.3700000000000007E-3</v>
          </cell>
          <cell r="E2290" t="str">
            <v>agouti related neuropeptide</v>
          </cell>
          <cell r="F2290" t="str">
            <v>Extracellular Space</v>
          </cell>
          <cell r="G2290" t="str">
            <v>other</v>
          </cell>
        </row>
        <row r="2291">
          <cell r="A2291" t="str">
            <v>Gm5239</v>
          </cell>
          <cell r="B2291" t="str">
            <v>Gm5239</v>
          </cell>
          <cell r="C2291">
            <v>1.2609999999999999</v>
          </cell>
          <cell r="D2291">
            <v>4.7699999999999999E-2</v>
          </cell>
          <cell r="E2291" t="str">
            <v>ubiquitin A-52 residue ribosomal protein fusion product 1 pseudogene</v>
          </cell>
          <cell r="F2291" t="str">
            <v>Other</v>
          </cell>
          <cell r="G2291" t="str">
            <v>other</v>
          </cell>
        </row>
        <row r="2292">
          <cell r="A2292" t="str">
            <v>Ano4</v>
          </cell>
          <cell r="B2292" t="str">
            <v>ANO4</v>
          </cell>
          <cell r="C2292">
            <v>1.2589999999999999</v>
          </cell>
          <cell r="D2292">
            <v>4.48E-2</v>
          </cell>
          <cell r="E2292" t="str">
            <v>anoctamin 4</v>
          </cell>
          <cell r="F2292" t="str">
            <v>Plasma Membrane</v>
          </cell>
          <cell r="G2292" t="str">
            <v>ion channel</v>
          </cell>
        </row>
        <row r="2293">
          <cell r="A2293" t="str">
            <v>Zdhhc2</v>
          </cell>
          <cell r="B2293" t="str">
            <v>ZDHHC2</v>
          </cell>
          <cell r="C2293">
            <v>1.2589999999999999</v>
          </cell>
          <cell r="D2293">
            <v>4.9899999999999996E-3</v>
          </cell>
          <cell r="E2293" t="str">
            <v>zinc finger DHHC-type containing 2</v>
          </cell>
          <cell r="F2293" t="str">
            <v>Nucleus</v>
          </cell>
          <cell r="G2293" t="str">
            <v>enzyme</v>
          </cell>
        </row>
        <row r="2294">
          <cell r="A2294" t="str">
            <v>Oscp1</v>
          </cell>
          <cell r="B2294" t="str">
            <v>OSCP1</v>
          </cell>
          <cell r="C2294">
            <v>1.258</v>
          </cell>
          <cell r="D2294">
            <v>1.23E-3</v>
          </cell>
          <cell r="E2294" t="str">
            <v>organic solute carrier partner 1</v>
          </cell>
          <cell r="F2294" t="str">
            <v>Cytoplasm</v>
          </cell>
          <cell r="G2294" t="str">
            <v>other</v>
          </cell>
        </row>
        <row r="2295">
          <cell r="A2295" t="str">
            <v>Pi15</v>
          </cell>
          <cell r="B2295" t="str">
            <v>PI15</v>
          </cell>
          <cell r="C2295">
            <v>1.258</v>
          </cell>
          <cell r="D2295">
            <v>1.66E-2</v>
          </cell>
          <cell r="E2295" t="str">
            <v>peptidase inhibitor 15</v>
          </cell>
          <cell r="F2295" t="str">
            <v>Extracellular Space</v>
          </cell>
          <cell r="G2295" t="str">
            <v>other</v>
          </cell>
        </row>
        <row r="2296">
          <cell r="A2296" t="str">
            <v>Raph1</v>
          </cell>
          <cell r="B2296" t="str">
            <v>RAPH1</v>
          </cell>
          <cell r="C2296">
            <v>1.258</v>
          </cell>
          <cell r="D2296">
            <v>2.4899999999999999E-9</v>
          </cell>
          <cell r="E2296" t="str">
            <v>Ras association (RalGDS/AF-6) and pleckstrin homology domains 1</v>
          </cell>
          <cell r="F2296" t="str">
            <v>Plasma Membrane</v>
          </cell>
          <cell r="G2296" t="str">
            <v>other</v>
          </cell>
        </row>
        <row r="2297">
          <cell r="A2297" t="str">
            <v>Osbp2</v>
          </cell>
          <cell r="B2297" t="str">
            <v>OSBP2</v>
          </cell>
          <cell r="C2297">
            <v>1.2569999999999999</v>
          </cell>
          <cell r="D2297">
            <v>2.6900000000000001E-3</v>
          </cell>
          <cell r="E2297" t="str">
            <v>oxysterol binding protein 2</v>
          </cell>
          <cell r="F2297" t="str">
            <v>Cytoplasm</v>
          </cell>
          <cell r="G2297" t="str">
            <v>other</v>
          </cell>
        </row>
        <row r="2298">
          <cell r="A2298" t="str">
            <v>Id2</v>
          </cell>
          <cell r="B2298" t="str">
            <v>ID2</v>
          </cell>
          <cell r="C2298">
            <v>1.256</v>
          </cell>
          <cell r="D2298">
            <v>9.7999999999999997E-3</v>
          </cell>
          <cell r="E2298" t="str">
            <v>inhibitor of DNA binding 2</v>
          </cell>
          <cell r="F2298" t="str">
            <v>Nucleus</v>
          </cell>
          <cell r="G2298" t="str">
            <v>transcription regulator</v>
          </cell>
        </row>
        <row r="2299">
          <cell r="A2299" t="str">
            <v>Mrgpre</v>
          </cell>
          <cell r="B2299" t="str">
            <v>MRGPRE</v>
          </cell>
          <cell r="C2299">
            <v>1.256</v>
          </cell>
          <cell r="D2299">
            <v>2.4899999999999999E-2</v>
          </cell>
          <cell r="E2299" t="str">
            <v>MAS related GPR family member E</v>
          </cell>
          <cell r="F2299" t="str">
            <v>Plasma Membrane</v>
          </cell>
          <cell r="G2299" t="str">
            <v>G-protein coupled receptor</v>
          </cell>
        </row>
        <row r="2300">
          <cell r="A2300" t="str">
            <v>Nectin3</v>
          </cell>
          <cell r="B2300" t="str">
            <v>NECTIN3</v>
          </cell>
          <cell r="C2300">
            <v>1.256</v>
          </cell>
          <cell r="D2300">
            <v>4.6200000000000001E-16</v>
          </cell>
          <cell r="E2300" t="str">
            <v>nectin cell adhesion molecule 3</v>
          </cell>
          <cell r="F2300" t="str">
            <v>Plasma Membrane</v>
          </cell>
          <cell r="G2300" t="str">
            <v>other</v>
          </cell>
        </row>
        <row r="2301">
          <cell r="A2301" t="str">
            <v>Nipa1</v>
          </cell>
          <cell r="B2301" t="str">
            <v>NIPA1</v>
          </cell>
          <cell r="C2301">
            <v>1.256</v>
          </cell>
          <cell r="D2301">
            <v>4.4299999999999999E-5</v>
          </cell>
          <cell r="E2301" t="str">
            <v>NIPA magnesium transporter 1</v>
          </cell>
          <cell r="F2301" t="str">
            <v>Plasma Membrane</v>
          </cell>
          <cell r="G2301" t="str">
            <v>transporter</v>
          </cell>
        </row>
        <row r="2302">
          <cell r="A2302" t="str">
            <v>Rp1</v>
          </cell>
          <cell r="B2302" t="str">
            <v>RP1</v>
          </cell>
          <cell r="C2302">
            <v>1.256</v>
          </cell>
          <cell r="D2302">
            <v>2.41E-2</v>
          </cell>
          <cell r="E2302" t="str">
            <v>RP1, axonemal microtubule associated</v>
          </cell>
          <cell r="F2302" t="str">
            <v>Cytoplasm</v>
          </cell>
          <cell r="G2302" t="str">
            <v>other</v>
          </cell>
        </row>
        <row r="2303">
          <cell r="A2303" t="str">
            <v>Wasf3</v>
          </cell>
          <cell r="B2303" t="str">
            <v>WASF3</v>
          </cell>
          <cell r="C2303">
            <v>1.256</v>
          </cell>
          <cell r="D2303">
            <v>5.4000000000000001E-4</v>
          </cell>
          <cell r="E2303" t="str">
            <v>WAS protein family member 3</v>
          </cell>
          <cell r="F2303" t="str">
            <v>Cytoplasm</v>
          </cell>
          <cell r="G2303" t="str">
            <v>other</v>
          </cell>
        </row>
        <row r="2304">
          <cell r="A2304" t="str">
            <v>Gm6969</v>
          </cell>
          <cell r="B2304" t="str">
            <v>Gm6969</v>
          </cell>
          <cell r="C2304">
            <v>1.254</v>
          </cell>
          <cell r="D2304">
            <v>4.4699999999999997E-2</v>
          </cell>
          <cell r="E2304" t="str">
            <v>cytochrome c oxidase subunit VIIa polypeptide 2-like pseudogene</v>
          </cell>
          <cell r="F2304" t="str">
            <v>Other</v>
          </cell>
          <cell r="G2304" t="str">
            <v>other</v>
          </cell>
        </row>
        <row r="2305">
          <cell r="A2305" t="str">
            <v>Zfp536</v>
          </cell>
          <cell r="B2305" t="str">
            <v>ZNF536</v>
          </cell>
          <cell r="C2305">
            <v>1.254</v>
          </cell>
          <cell r="D2305">
            <v>1.9799999999999999E-4</v>
          </cell>
          <cell r="E2305" t="str">
            <v>zinc finger protein 536</v>
          </cell>
          <cell r="F2305" t="str">
            <v>Other</v>
          </cell>
          <cell r="G2305" t="str">
            <v>transcription regulator</v>
          </cell>
        </row>
        <row r="2306">
          <cell r="A2306" t="str">
            <v>Lyz1</v>
          </cell>
          <cell r="B2306" t="str">
            <v>LYZ</v>
          </cell>
          <cell r="C2306">
            <v>1.2529999999999999</v>
          </cell>
          <cell r="D2306">
            <v>1.7000000000000001E-2</v>
          </cell>
          <cell r="E2306" t="str">
            <v>lysozyme</v>
          </cell>
          <cell r="F2306" t="str">
            <v>Extracellular Space</v>
          </cell>
          <cell r="G2306" t="str">
            <v>enzyme</v>
          </cell>
        </row>
        <row r="2307">
          <cell r="A2307" t="str">
            <v>Rai14</v>
          </cell>
          <cell r="B2307" t="str">
            <v>RAI14</v>
          </cell>
          <cell r="C2307">
            <v>1.2529999999999999</v>
          </cell>
          <cell r="D2307">
            <v>2.8600000000000001E-5</v>
          </cell>
          <cell r="E2307" t="str">
            <v>retinoic acid induced 14</v>
          </cell>
          <cell r="F2307" t="str">
            <v>Nucleus</v>
          </cell>
          <cell r="G2307" t="str">
            <v>transcription regulator</v>
          </cell>
        </row>
        <row r="2308">
          <cell r="A2308" t="str">
            <v>Gm13456</v>
          </cell>
          <cell r="B2308" t="str">
            <v>Gm13456</v>
          </cell>
          <cell r="C2308">
            <v>1.252</v>
          </cell>
          <cell r="D2308">
            <v>6.5600000000000001E-4</v>
          </cell>
          <cell r="E2308" t="str">
            <v>eukaryotic translation elongation factor 1 alpha 1 pseudogene</v>
          </cell>
          <cell r="F2308" t="str">
            <v>Other</v>
          </cell>
          <cell r="G2308" t="str">
            <v>other</v>
          </cell>
        </row>
        <row r="2309">
          <cell r="A2309" t="str">
            <v>Gm10125</v>
          </cell>
          <cell r="B2309" t="str">
            <v>Gm10125</v>
          </cell>
          <cell r="C2309">
            <v>1.2509999999999999</v>
          </cell>
          <cell r="D2309">
            <v>9.6100000000000005E-3</v>
          </cell>
          <cell r="E2309" t="str">
            <v>predicted gene 10125</v>
          </cell>
          <cell r="F2309" t="str">
            <v>Other</v>
          </cell>
          <cell r="G2309" t="str">
            <v>other</v>
          </cell>
        </row>
        <row r="2310">
          <cell r="A2310" t="str">
            <v>Xpnpep2</v>
          </cell>
          <cell r="B2310" t="str">
            <v>XPNPEP2</v>
          </cell>
          <cell r="C2310">
            <v>1.2509999999999999</v>
          </cell>
          <cell r="D2310">
            <v>4.3699999999999997E-6</v>
          </cell>
          <cell r="E2310" t="str">
            <v>X-prolyl aminopeptidase 2</v>
          </cell>
          <cell r="F2310" t="str">
            <v>Plasma Membrane</v>
          </cell>
          <cell r="G2310" t="str">
            <v>peptidase</v>
          </cell>
        </row>
        <row r="2311">
          <cell r="A2311" t="str">
            <v>Cep72</v>
          </cell>
          <cell r="B2311" t="str">
            <v>CEP72</v>
          </cell>
          <cell r="C2311">
            <v>1.25</v>
          </cell>
          <cell r="D2311">
            <v>1.4999999999999999E-2</v>
          </cell>
          <cell r="E2311" t="str">
            <v>centrosomal protein 72</v>
          </cell>
          <cell r="F2311" t="str">
            <v>Cytoplasm</v>
          </cell>
          <cell r="G2311" t="str">
            <v>other</v>
          </cell>
        </row>
        <row r="2312">
          <cell r="A2312" t="str">
            <v>Cacnb3</v>
          </cell>
          <cell r="B2312" t="str">
            <v>CACNB3</v>
          </cell>
          <cell r="C2312">
            <v>1.2490000000000001</v>
          </cell>
          <cell r="D2312">
            <v>3.4900000000000001E-5</v>
          </cell>
          <cell r="E2312" t="str">
            <v>calcium voltage-gated channel auxiliary subunit beta 3</v>
          </cell>
          <cell r="F2312" t="str">
            <v>Plasma Membrane</v>
          </cell>
          <cell r="G2312" t="str">
            <v>ion channel</v>
          </cell>
        </row>
        <row r="2313">
          <cell r="A2313" t="str">
            <v>AI413582</v>
          </cell>
          <cell r="B2313" t="str">
            <v>AI413582</v>
          </cell>
          <cell r="C2313">
            <v>1.248</v>
          </cell>
          <cell r="D2313">
            <v>1.7200000000000001E-4</v>
          </cell>
          <cell r="E2313" t="str">
            <v>expressed sequence AI413582</v>
          </cell>
          <cell r="F2313" t="str">
            <v>Other</v>
          </cell>
          <cell r="G2313" t="str">
            <v>other</v>
          </cell>
        </row>
        <row r="2314">
          <cell r="A2314" t="str">
            <v>Cd34</v>
          </cell>
          <cell r="B2314" t="str">
            <v>CD34</v>
          </cell>
          <cell r="C2314">
            <v>1.248</v>
          </cell>
          <cell r="D2314">
            <v>3.65E-9</v>
          </cell>
          <cell r="E2314" t="str">
            <v>CD34 molecule</v>
          </cell>
          <cell r="F2314" t="str">
            <v>Plasma Membrane</v>
          </cell>
          <cell r="G2314" t="str">
            <v>other</v>
          </cell>
        </row>
        <row r="2315">
          <cell r="A2315" t="str">
            <v>C1qtnf2</v>
          </cell>
          <cell r="B2315" t="str">
            <v>C1QTNF2</v>
          </cell>
          <cell r="C2315">
            <v>1.2470000000000001</v>
          </cell>
          <cell r="D2315">
            <v>8.8800000000000004E-5</v>
          </cell>
          <cell r="E2315" t="str">
            <v>C1q and TNF related 2</v>
          </cell>
          <cell r="F2315" t="str">
            <v>Extracellular Space</v>
          </cell>
          <cell r="G2315" t="str">
            <v>other</v>
          </cell>
        </row>
        <row r="2316">
          <cell r="A2316" t="str">
            <v>Hykk</v>
          </cell>
          <cell r="B2316" t="str">
            <v>HYKK</v>
          </cell>
          <cell r="C2316">
            <v>1.246</v>
          </cell>
          <cell r="D2316">
            <v>4.71E-5</v>
          </cell>
          <cell r="E2316" t="str">
            <v>hydroxylysine kinase</v>
          </cell>
          <cell r="F2316" t="str">
            <v>Cytoplasm</v>
          </cell>
          <cell r="G2316" t="str">
            <v>kinase</v>
          </cell>
        </row>
        <row r="2317">
          <cell r="A2317" t="str">
            <v>Mex3b</v>
          </cell>
          <cell r="B2317" t="str">
            <v>MEX3B</v>
          </cell>
          <cell r="C2317">
            <v>1.2450000000000001</v>
          </cell>
          <cell r="D2317">
            <v>4.5300000000000003E-5</v>
          </cell>
          <cell r="E2317" t="str">
            <v>mex-3 RNA binding family member B</v>
          </cell>
          <cell r="F2317" t="str">
            <v>Other</v>
          </cell>
          <cell r="G2317" t="str">
            <v>kinase</v>
          </cell>
        </row>
        <row r="2318">
          <cell r="A2318" t="str">
            <v>Svep1</v>
          </cell>
          <cell r="B2318" t="str">
            <v>SVEP1</v>
          </cell>
          <cell r="C2318">
            <v>1.2450000000000001</v>
          </cell>
          <cell r="D2318">
            <v>3.9400000000000002E-5</v>
          </cell>
          <cell r="E2318" t="str">
            <v>sushi, von Willebrand factor type A, EGF and pentraxin domain containing 1</v>
          </cell>
          <cell r="F2318" t="str">
            <v>Cytoplasm</v>
          </cell>
          <cell r="G2318" t="str">
            <v>other</v>
          </cell>
        </row>
        <row r="2319">
          <cell r="A2319" t="str">
            <v>Sox12</v>
          </cell>
          <cell r="B2319" t="str">
            <v>SOX12</v>
          </cell>
          <cell r="C2319">
            <v>1.244</v>
          </cell>
          <cell r="D2319">
            <v>2.16E-5</v>
          </cell>
          <cell r="E2319" t="str">
            <v>SRY-box 12</v>
          </cell>
          <cell r="F2319" t="str">
            <v>Nucleus</v>
          </cell>
          <cell r="G2319" t="str">
            <v>transcription regulator</v>
          </cell>
        </row>
        <row r="2320">
          <cell r="A2320" t="str">
            <v>Zfp248</v>
          </cell>
          <cell r="B2320" t="str">
            <v>ZNF248</v>
          </cell>
          <cell r="C2320">
            <v>1.244</v>
          </cell>
          <cell r="D2320">
            <v>2.8900000000000002E-3</v>
          </cell>
          <cell r="E2320" t="str">
            <v>zinc finger protein 248</v>
          </cell>
          <cell r="F2320" t="str">
            <v>Nucleus</v>
          </cell>
          <cell r="G2320" t="str">
            <v>transcription regulator</v>
          </cell>
        </row>
        <row r="2321">
          <cell r="A2321" t="str">
            <v>Adcy5</v>
          </cell>
          <cell r="B2321" t="str">
            <v>ADCY5</v>
          </cell>
          <cell r="C2321">
            <v>1.2430000000000001</v>
          </cell>
          <cell r="D2321">
            <v>4.1800000000000002E-4</v>
          </cell>
          <cell r="E2321" t="str">
            <v>adenylate cyclase 5</v>
          </cell>
          <cell r="F2321" t="str">
            <v>Plasma Membrane</v>
          </cell>
          <cell r="G2321" t="str">
            <v>enzyme</v>
          </cell>
        </row>
        <row r="2322">
          <cell r="A2322" t="str">
            <v>Eps8l2</v>
          </cell>
          <cell r="B2322" t="str">
            <v>EPS8L2</v>
          </cell>
          <cell r="C2322">
            <v>1.2430000000000001</v>
          </cell>
          <cell r="D2322">
            <v>2.06E-2</v>
          </cell>
          <cell r="E2322" t="str">
            <v>EPS8 like 2</v>
          </cell>
          <cell r="F2322" t="str">
            <v>Cytoplasm</v>
          </cell>
          <cell r="G2322" t="str">
            <v>other</v>
          </cell>
        </row>
        <row r="2323">
          <cell r="A2323" t="str">
            <v>Mrgprf</v>
          </cell>
          <cell r="B2323" t="str">
            <v>MRGPRF</v>
          </cell>
          <cell r="C2323">
            <v>1.2430000000000001</v>
          </cell>
          <cell r="D2323">
            <v>1.6700000000000001E-8</v>
          </cell>
          <cell r="E2323" t="str">
            <v>MAS related GPR family member F</v>
          </cell>
          <cell r="F2323" t="str">
            <v>Plasma Membrane</v>
          </cell>
          <cell r="G2323" t="str">
            <v>G-protein coupled receptor</v>
          </cell>
        </row>
        <row r="2324">
          <cell r="A2324" t="str">
            <v>Fxyd2</v>
          </cell>
          <cell r="B2324" t="str">
            <v>Fxyd2</v>
          </cell>
          <cell r="C2324">
            <v>1.24</v>
          </cell>
          <cell r="D2324">
            <v>4.2500000000000003E-3</v>
          </cell>
          <cell r="E2324" t="str">
            <v>FXYD domain-containing ion transport regulator 2</v>
          </cell>
          <cell r="F2324" t="str">
            <v>Plasma Membrane</v>
          </cell>
          <cell r="G2324" t="str">
            <v>other</v>
          </cell>
        </row>
        <row r="2325">
          <cell r="A2325" t="str">
            <v>Pid1</v>
          </cell>
          <cell r="B2325" t="str">
            <v>PID1</v>
          </cell>
          <cell r="C2325">
            <v>1.24</v>
          </cell>
          <cell r="D2325">
            <v>7.8199999999999999E-8</v>
          </cell>
          <cell r="E2325" t="str">
            <v>phosphotyrosine interaction domain containing 1</v>
          </cell>
          <cell r="F2325" t="str">
            <v>Cytoplasm</v>
          </cell>
          <cell r="G2325" t="str">
            <v>other</v>
          </cell>
        </row>
        <row r="2326">
          <cell r="A2326" t="str">
            <v>Ptgr1</v>
          </cell>
          <cell r="B2326" t="str">
            <v>PTGR1</v>
          </cell>
          <cell r="C2326">
            <v>1.24</v>
          </cell>
          <cell r="D2326">
            <v>5.0500000000000002E-4</v>
          </cell>
          <cell r="E2326" t="str">
            <v>prostaglandin reductase 1</v>
          </cell>
          <cell r="F2326" t="str">
            <v>Cytoplasm</v>
          </cell>
          <cell r="G2326" t="str">
            <v>enzyme</v>
          </cell>
        </row>
        <row r="2327">
          <cell r="A2327" t="str">
            <v>Anxa2</v>
          </cell>
          <cell r="B2327" t="str">
            <v>ANXA2</v>
          </cell>
          <cell r="C2327">
            <v>1.236</v>
          </cell>
          <cell r="D2327">
            <v>1.7900000000000001E-8</v>
          </cell>
          <cell r="E2327" t="str">
            <v>annexin A2</v>
          </cell>
          <cell r="F2327" t="str">
            <v>Plasma Membrane</v>
          </cell>
          <cell r="G2327" t="str">
            <v>other</v>
          </cell>
        </row>
        <row r="2328">
          <cell r="A2328" t="str">
            <v>Bcl11b</v>
          </cell>
          <cell r="B2328" t="str">
            <v>BCL11B</v>
          </cell>
          <cell r="C2328">
            <v>1.236</v>
          </cell>
          <cell r="D2328">
            <v>4.9299999999999997E-2</v>
          </cell>
          <cell r="E2328" t="str">
            <v>B cell CLL/lymphoma 11B</v>
          </cell>
          <cell r="F2328" t="str">
            <v>Nucleus</v>
          </cell>
          <cell r="G2328" t="str">
            <v>transcription regulator</v>
          </cell>
        </row>
        <row r="2329">
          <cell r="A2329" t="str">
            <v>Ptk7</v>
          </cell>
          <cell r="B2329" t="str">
            <v>PTK7</v>
          </cell>
          <cell r="C2329">
            <v>1.236</v>
          </cell>
          <cell r="D2329">
            <v>1.92E-4</v>
          </cell>
          <cell r="E2329" t="str">
            <v>protein tyrosine kinase 7 (inactive)</v>
          </cell>
          <cell r="F2329" t="str">
            <v>Plasma Membrane</v>
          </cell>
          <cell r="G2329" t="str">
            <v>kinase</v>
          </cell>
        </row>
        <row r="2330">
          <cell r="A2330" t="str">
            <v>Arl4c</v>
          </cell>
          <cell r="B2330" t="str">
            <v>ARL4C</v>
          </cell>
          <cell r="C2330">
            <v>1.2350000000000001</v>
          </cell>
          <cell r="D2330">
            <v>7.2500000000000005E-7</v>
          </cell>
          <cell r="E2330" t="str">
            <v>ADP ribosylation factor like GTPase 4C</v>
          </cell>
          <cell r="F2330" t="str">
            <v>Nucleus</v>
          </cell>
          <cell r="G2330" t="str">
            <v>enzyme</v>
          </cell>
        </row>
        <row r="2331">
          <cell r="A2331" t="str">
            <v>Inha</v>
          </cell>
          <cell r="B2331" t="str">
            <v>INHA</v>
          </cell>
          <cell r="C2331">
            <v>1.2350000000000001</v>
          </cell>
          <cell r="D2331">
            <v>1.3200000000000001E-4</v>
          </cell>
          <cell r="E2331" t="str">
            <v>inhibin subunit alpha</v>
          </cell>
          <cell r="F2331" t="str">
            <v>Extracellular Space</v>
          </cell>
          <cell r="G2331" t="str">
            <v>growth factor</v>
          </cell>
        </row>
        <row r="2332">
          <cell r="A2332" t="str">
            <v>Slfn2</v>
          </cell>
          <cell r="B2332" t="str">
            <v>Slfn2</v>
          </cell>
          <cell r="C2332">
            <v>1.2350000000000001</v>
          </cell>
          <cell r="D2332">
            <v>1.8699999999999999E-4</v>
          </cell>
          <cell r="E2332" t="str">
            <v>schlafen 2</v>
          </cell>
          <cell r="F2332" t="str">
            <v>Cytoplasm</v>
          </cell>
          <cell r="G2332" t="str">
            <v>other</v>
          </cell>
        </row>
        <row r="2333">
          <cell r="A2333" t="str">
            <v>Sox5</v>
          </cell>
          <cell r="B2333" t="str">
            <v>SOX5</v>
          </cell>
          <cell r="C2333">
            <v>1.234</v>
          </cell>
          <cell r="D2333">
            <v>5.3700000000000004E-4</v>
          </cell>
          <cell r="E2333" t="str">
            <v>SRY-box 5</v>
          </cell>
          <cell r="F2333" t="str">
            <v>Nucleus</v>
          </cell>
          <cell r="G2333" t="str">
            <v>transcription regulator</v>
          </cell>
        </row>
        <row r="2334">
          <cell r="A2334" t="str">
            <v>Dlg3</v>
          </cell>
          <cell r="B2334" t="str">
            <v>DLG3</v>
          </cell>
          <cell r="C2334">
            <v>1.2330000000000001</v>
          </cell>
          <cell r="D2334">
            <v>6.1799999999999998E-9</v>
          </cell>
          <cell r="E2334" t="str">
            <v>discs large MAGUK scaffold protein 3</v>
          </cell>
          <cell r="F2334" t="str">
            <v>Plasma Membrane</v>
          </cell>
          <cell r="G2334" t="str">
            <v>kinase</v>
          </cell>
        </row>
        <row r="2335">
          <cell r="A2335" t="str">
            <v>Dnm1</v>
          </cell>
          <cell r="B2335" t="str">
            <v>DNM1</v>
          </cell>
          <cell r="C2335">
            <v>1.2330000000000001</v>
          </cell>
          <cell r="D2335">
            <v>5.2300000000000003E-9</v>
          </cell>
          <cell r="E2335" t="str">
            <v>dynamin 1</v>
          </cell>
          <cell r="F2335" t="str">
            <v>Cytoplasm</v>
          </cell>
          <cell r="G2335" t="str">
            <v>enzyme</v>
          </cell>
        </row>
        <row r="2336">
          <cell r="A2336" t="str">
            <v>Lhx8</v>
          </cell>
          <cell r="B2336" t="str">
            <v>LHX8</v>
          </cell>
          <cell r="C2336">
            <v>1.2330000000000001</v>
          </cell>
          <cell r="D2336">
            <v>4.1000000000000003E-3</v>
          </cell>
          <cell r="E2336" t="str">
            <v>LIM homeobox 8</v>
          </cell>
          <cell r="F2336" t="str">
            <v>Nucleus</v>
          </cell>
          <cell r="G2336" t="str">
            <v>transcription regulator</v>
          </cell>
        </row>
        <row r="2337">
          <cell r="A2337" t="str">
            <v>Plat</v>
          </cell>
          <cell r="B2337" t="str">
            <v>PLAT</v>
          </cell>
          <cell r="C2337">
            <v>1.2330000000000001</v>
          </cell>
          <cell r="D2337">
            <v>4.2899999999999999E-9</v>
          </cell>
          <cell r="E2337" t="str">
            <v>plasminogen activator, tissue type</v>
          </cell>
          <cell r="F2337" t="str">
            <v>Extracellular Space</v>
          </cell>
          <cell r="G2337" t="str">
            <v>peptidase</v>
          </cell>
        </row>
        <row r="2338">
          <cell r="A2338" t="str">
            <v>Cdk6</v>
          </cell>
          <cell r="B2338" t="str">
            <v>CDK6</v>
          </cell>
          <cell r="C2338">
            <v>1.232</v>
          </cell>
          <cell r="D2338">
            <v>1.2500000000000001E-5</v>
          </cell>
          <cell r="E2338" t="str">
            <v>cyclin dependent kinase 6</v>
          </cell>
          <cell r="F2338" t="str">
            <v>Nucleus</v>
          </cell>
          <cell r="G2338" t="str">
            <v>kinase</v>
          </cell>
        </row>
        <row r="2339">
          <cell r="A2339" t="str">
            <v>Rarres2</v>
          </cell>
          <cell r="B2339" t="str">
            <v>RARRES2</v>
          </cell>
          <cell r="C2339">
            <v>1.23</v>
          </cell>
          <cell r="D2339">
            <v>5.91E-5</v>
          </cell>
          <cell r="E2339" t="str">
            <v>retinoic acid receptor responder 2</v>
          </cell>
          <cell r="F2339" t="str">
            <v>Plasma Membrane</v>
          </cell>
          <cell r="G2339" t="str">
            <v>transmembrane receptor</v>
          </cell>
        </row>
        <row r="2340">
          <cell r="A2340" t="str">
            <v>Bub1b</v>
          </cell>
          <cell r="B2340" t="str">
            <v>BUB1B</v>
          </cell>
          <cell r="C2340">
            <v>1.2290000000000001</v>
          </cell>
          <cell r="D2340">
            <v>1.5100000000000001E-2</v>
          </cell>
          <cell r="E2340" t="str">
            <v>BUB1 mitotic checkpoint serine/threonine kinase B</v>
          </cell>
          <cell r="F2340" t="str">
            <v>Nucleus</v>
          </cell>
          <cell r="G2340" t="str">
            <v>kinase</v>
          </cell>
        </row>
        <row r="2341">
          <cell r="A2341" t="str">
            <v>Klhdc8a</v>
          </cell>
          <cell r="B2341" t="str">
            <v>KLHDC8A</v>
          </cell>
          <cell r="C2341">
            <v>1.2290000000000001</v>
          </cell>
          <cell r="D2341">
            <v>1.2699999999999999E-2</v>
          </cell>
          <cell r="E2341" t="str">
            <v>kelch domain containing 8A</v>
          </cell>
          <cell r="F2341" t="str">
            <v>Other</v>
          </cell>
          <cell r="G2341" t="str">
            <v>other</v>
          </cell>
        </row>
        <row r="2342">
          <cell r="A2342" t="str">
            <v>Prom1</v>
          </cell>
          <cell r="B2342" t="str">
            <v>PROM1</v>
          </cell>
          <cell r="C2342">
            <v>1.2290000000000001</v>
          </cell>
          <cell r="D2342">
            <v>1.8499999999999999E-5</v>
          </cell>
          <cell r="E2342" t="str">
            <v>prominin 1</v>
          </cell>
          <cell r="F2342" t="str">
            <v>Plasma Membrane</v>
          </cell>
          <cell r="G2342" t="str">
            <v>other</v>
          </cell>
        </row>
        <row r="2343">
          <cell r="A2343" t="str">
            <v>Ppl</v>
          </cell>
          <cell r="B2343" t="str">
            <v>PPL</v>
          </cell>
          <cell r="C2343">
            <v>1.228</v>
          </cell>
          <cell r="D2343">
            <v>5.6599999999999996E-7</v>
          </cell>
          <cell r="E2343" t="str">
            <v>periplakin</v>
          </cell>
          <cell r="F2343" t="str">
            <v>Cytoplasm</v>
          </cell>
          <cell r="G2343" t="str">
            <v>other</v>
          </cell>
        </row>
        <row r="2344">
          <cell r="A2344" t="str">
            <v>Map2</v>
          </cell>
          <cell r="B2344" t="str">
            <v>MAP2</v>
          </cell>
          <cell r="C2344">
            <v>1.2270000000000001</v>
          </cell>
          <cell r="D2344">
            <v>1.19E-5</v>
          </cell>
          <cell r="E2344" t="str">
            <v>microtubule associated protein 2</v>
          </cell>
          <cell r="F2344" t="str">
            <v>Plasma Membrane</v>
          </cell>
          <cell r="G2344" t="str">
            <v>other</v>
          </cell>
        </row>
        <row r="2345">
          <cell r="A2345" t="str">
            <v>Ucp2</v>
          </cell>
          <cell r="B2345" t="str">
            <v>UCP2</v>
          </cell>
          <cell r="C2345">
            <v>1.2270000000000001</v>
          </cell>
          <cell r="D2345">
            <v>2.6899999999999998E-4</v>
          </cell>
          <cell r="E2345" t="str">
            <v>uncoupling protein 2</v>
          </cell>
          <cell r="F2345" t="str">
            <v>Cytoplasm</v>
          </cell>
          <cell r="G2345" t="str">
            <v>transporter</v>
          </cell>
        </row>
        <row r="2346">
          <cell r="A2346" t="str">
            <v>Gm29237</v>
          </cell>
          <cell r="B2346" t="str">
            <v xml:space="preserve"> </v>
          </cell>
          <cell r="C2346">
            <v>1.2270000000000001</v>
          </cell>
          <cell r="D2346">
            <v>4.4299999999999999E-3</v>
          </cell>
          <cell r="E2346" t="str">
            <v xml:space="preserve"> </v>
          </cell>
          <cell r="F2346" t="str">
            <v xml:space="preserve"> </v>
          </cell>
          <cell r="G2346" t="str">
            <v xml:space="preserve"> </v>
          </cell>
        </row>
        <row r="2347">
          <cell r="A2347" t="str">
            <v>Cxcl11</v>
          </cell>
          <cell r="B2347" t="str">
            <v>Cxcl11</v>
          </cell>
          <cell r="C2347">
            <v>1.2250000000000001</v>
          </cell>
          <cell r="D2347">
            <v>4.5199999999999997E-3</v>
          </cell>
          <cell r="E2347" t="str">
            <v>chemokine (C-X-C motif) ligand 11</v>
          </cell>
          <cell r="F2347" t="str">
            <v>Extracellular Space</v>
          </cell>
          <cell r="G2347" t="str">
            <v>cytokine</v>
          </cell>
        </row>
        <row r="2348">
          <cell r="A2348" t="str">
            <v>Frmd4a</v>
          </cell>
          <cell r="B2348" t="str">
            <v>FRMD4A</v>
          </cell>
          <cell r="C2348">
            <v>1.2250000000000001</v>
          </cell>
          <cell r="D2348">
            <v>1.2300000000000001E-9</v>
          </cell>
          <cell r="E2348" t="str">
            <v>FERM domain containing 4A</v>
          </cell>
          <cell r="F2348" t="str">
            <v>Plasma Membrane</v>
          </cell>
          <cell r="G2348" t="str">
            <v>other</v>
          </cell>
        </row>
        <row r="2349">
          <cell r="A2349" t="str">
            <v>Lix1l</v>
          </cell>
          <cell r="B2349" t="str">
            <v>LIX1L</v>
          </cell>
          <cell r="C2349">
            <v>1.2250000000000001</v>
          </cell>
          <cell r="D2349">
            <v>4.39E-13</v>
          </cell>
          <cell r="E2349" t="str">
            <v>limb and CNS expressed 1 like</v>
          </cell>
          <cell r="F2349" t="str">
            <v>Other</v>
          </cell>
          <cell r="G2349" t="str">
            <v>other</v>
          </cell>
        </row>
        <row r="2350">
          <cell r="A2350" t="str">
            <v>Akr1b8</v>
          </cell>
          <cell r="B2350" t="str">
            <v>AKR1B10</v>
          </cell>
          <cell r="C2350">
            <v>1.222</v>
          </cell>
          <cell r="D2350">
            <v>5.94E-5</v>
          </cell>
          <cell r="E2350" t="str">
            <v>aldo-keto reductase family 1 member B10</v>
          </cell>
          <cell r="F2350" t="str">
            <v>Cytoplasm</v>
          </cell>
          <cell r="G2350" t="str">
            <v>enzyme</v>
          </cell>
        </row>
        <row r="2351">
          <cell r="A2351" t="str">
            <v>Retnla</v>
          </cell>
          <cell r="B2351" t="str">
            <v>Retnla</v>
          </cell>
          <cell r="C2351">
            <v>1.2210000000000001</v>
          </cell>
          <cell r="D2351">
            <v>1.14E-2</v>
          </cell>
          <cell r="E2351" t="str">
            <v>resistin like alpha</v>
          </cell>
          <cell r="F2351" t="str">
            <v>Extracellular Space</v>
          </cell>
          <cell r="G2351" t="str">
            <v>other</v>
          </cell>
        </row>
        <row r="2352">
          <cell r="A2352" t="str">
            <v>Rnf152</v>
          </cell>
          <cell r="B2352" t="str">
            <v>RNF152</v>
          </cell>
          <cell r="C2352">
            <v>1.2210000000000001</v>
          </cell>
          <cell r="D2352">
            <v>6.4999999999999994E-5</v>
          </cell>
          <cell r="E2352" t="str">
            <v>ring finger protein 152</v>
          </cell>
          <cell r="F2352" t="str">
            <v>Cytoplasm</v>
          </cell>
          <cell r="G2352" t="str">
            <v>enzyme</v>
          </cell>
        </row>
        <row r="2353">
          <cell r="A2353" t="str">
            <v>Sema3g</v>
          </cell>
          <cell r="B2353" t="str">
            <v>SEMA3G</v>
          </cell>
          <cell r="C2353">
            <v>1.2210000000000001</v>
          </cell>
          <cell r="D2353">
            <v>4.46E-5</v>
          </cell>
          <cell r="E2353" t="str">
            <v>semaphorin 3G</v>
          </cell>
          <cell r="F2353" t="str">
            <v>Cytoplasm</v>
          </cell>
          <cell r="G2353" t="str">
            <v>other</v>
          </cell>
        </row>
        <row r="2354">
          <cell r="A2354" t="str">
            <v>Fstl1</v>
          </cell>
          <cell r="B2354" t="str">
            <v>FSTL1</v>
          </cell>
          <cell r="C2354">
            <v>1.22</v>
          </cell>
          <cell r="D2354">
            <v>1.92E-9</v>
          </cell>
          <cell r="E2354" t="str">
            <v>follistatin like 1</v>
          </cell>
          <cell r="F2354" t="str">
            <v>Extracellular Space</v>
          </cell>
          <cell r="G2354" t="str">
            <v>other</v>
          </cell>
        </row>
        <row r="2355">
          <cell r="A2355" t="str">
            <v>Ror1</v>
          </cell>
          <cell r="B2355" t="str">
            <v>ROR1</v>
          </cell>
          <cell r="C2355">
            <v>1.22</v>
          </cell>
          <cell r="D2355">
            <v>1.65E-3</v>
          </cell>
          <cell r="E2355" t="str">
            <v>receptor tyrosine kinase like orphan receptor 1</v>
          </cell>
          <cell r="F2355" t="str">
            <v>Plasma Membrane</v>
          </cell>
          <cell r="G2355" t="str">
            <v>kinase</v>
          </cell>
        </row>
        <row r="2356">
          <cell r="A2356" t="str">
            <v>Tslp</v>
          </cell>
          <cell r="B2356" t="str">
            <v>TSLP</v>
          </cell>
          <cell r="C2356">
            <v>1.22</v>
          </cell>
          <cell r="D2356">
            <v>3.6900000000000002E-2</v>
          </cell>
          <cell r="E2356" t="str">
            <v>thymic stromal lymphopoietin</v>
          </cell>
          <cell r="F2356" t="str">
            <v>Extracellular Space</v>
          </cell>
          <cell r="G2356" t="str">
            <v>cytokine</v>
          </cell>
        </row>
        <row r="2357">
          <cell r="A2357" t="str">
            <v>Tuba1a</v>
          </cell>
          <cell r="B2357" t="str">
            <v>TUBA1A</v>
          </cell>
          <cell r="C2357">
            <v>1.22</v>
          </cell>
          <cell r="D2357">
            <v>8.71E-7</v>
          </cell>
          <cell r="E2357" t="str">
            <v>tubulin alpha 1a</v>
          </cell>
          <cell r="F2357" t="str">
            <v>Cytoplasm</v>
          </cell>
          <cell r="G2357" t="str">
            <v>other</v>
          </cell>
        </row>
        <row r="2358">
          <cell r="A2358" t="str">
            <v>Utrn</v>
          </cell>
          <cell r="B2358" t="str">
            <v>UTRN</v>
          </cell>
          <cell r="C2358">
            <v>1.22</v>
          </cell>
          <cell r="D2358">
            <v>4.9499999999999997E-14</v>
          </cell>
          <cell r="E2358" t="str">
            <v>utrophin</v>
          </cell>
          <cell r="F2358" t="str">
            <v>Plasma Membrane</v>
          </cell>
          <cell r="G2358" t="str">
            <v>transmembrane receptor</v>
          </cell>
        </row>
        <row r="2359">
          <cell r="A2359" t="str">
            <v>Adam23</v>
          </cell>
          <cell r="B2359" t="str">
            <v>ADAM23</v>
          </cell>
          <cell r="C2359">
            <v>1.218</v>
          </cell>
          <cell r="D2359">
            <v>2.6599999999999999E-5</v>
          </cell>
          <cell r="E2359" t="str">
            <v>ADAM metallopeptidase domain 23</v>
          </cell>
          <cell r="F2359" t="str">
            <v>Plasma Membrane</v>
          </cell>
          <cell r="G2359" t="str">
            <v>peptidase</v>
          </cell>
        </row>
        <row r="2360">
          <cell r="A2360" t="str">
            <v>Irak3</v>
          </cell>
          <cell r="B2360" t="str">
            <v>IRAK3</v>
          </cell>
          <cell r="C2360">
            <v>1.218</v>
          </cell>
          <cell r="D2360">
            <v>6.9999999999999998E-9</v>
          </cell>
          <cell r="E2360" t="str">
            <v>interleukin 1 receptor associated kinase 3</v>
          </cell>
          <cell r="F2360" t="str">
            <v>Cytoplasm</v>
          </cell>
          <cell r="G2360" t="str">
            <v>kinase</v>
          </cell>
        </row>
        <row r="2361">
          <cell r="A2361" t="str">
            <v>Edn1</v>
          </cell>
          <cell r="B2361" t="str">
            <v>EDN1</v>
          </cell>
          <cell r="C2361">
            <v>1.2170000000000001</v>
          </cell>
          <cell r="D2361">
            <v>5.9900000000000002E-6</v>
          </cell>
          <cell r="E2361" t="str">
            <v>endothelin 1</v>
          </cell>
          <cell r="F2361" t="str">
            <v>Extracellular Space</v>
          </cell>
          <cell r="G2361" t="str">
            <v>cytokine</v>
          </cell>
        </row>
        <row r="2362">
          <cell r="A2362" t="str">
            <v>Tmem106a</v>
          </cell>
          <cell r="B2362" t="str">
            <v>TMEM106A</v>
          </cell>
          <cell r="C2362">
            <v>1.2170000000000001</v>
          </cell>
          <cell r="D2362">
            <v>6.1000000000000004E-3</v>
          </cell>
          <cell r="E2362" t="str">
            <v>transmembrane protein 106A</v>
          </cell>
          <cell r="F2362" t="str">
            <v>Cytoplasm</v>
          </cell>
          <cell r="G2362" t="str">
            <v>other</v>
          </cell>
        </row>
        <row r="2363">
          <cell r="A2363" t="str">
            <v>Sla</v>
          </cell>
          <cell r="B2363" t="str">
            <v>SLA</v>
          </cell>
          <cell r="C2363">
            <v>1.216</v>
          </cell>
          <cell r="D2363">
            <v>2.9499999999999998E-2</v>
          </cell>
          <cell r="E2363" t="str">
            <v>Src like adaptor</v>
          </cell>
          <cell r="F2363" t="str">
            <v>Plasma Membrane</v>
          </cell>
          <cell r="G2363" t="str">
            <v>other</v>
          </cell>
        </row>
        <row r="2364">
          <cell r="A2364" t="str">
            <v>Nacad</v>
          </cell>
          <cell r="B2364" t="str">
            <v>Nacad</v>
          </cell>
          <cell r="C2364">
            <v>1.2150000000000001</v>
          </cell>
          <cell r="D2364">
            <v>4.7099999999999998E-3</v>
          </cell>
          <cell r="E2364" t="str">
            <v>NAC alpha domain containing</v>
          </cell>
          <cell r="F2364" t="str">
            <v>Other</v>
          </cell>
          <cell r="G2364" t="str">
            <v>other</v>
          </cell>
        </row>
        <row r="2365">
          <cell r="A2365" t="str">
            <v>Palm</v>
          </cell>
          <cell r="B2365" t="str">
            <v>PALM</v>
          </cell>
          <cell r="C2365">
            <v>1.214</v>
          </cell>
          <cell r="D2365">
            <v>3.3500000000000001E-6</v>
          </cell>
          <cell r="E2365" t="str">
            <v>paralemmin</v>
          </cell>
          <cell r="F2365" t="str">
            <v>Plasma Membrane</v>
          </cell>
          <cell r="G2365" t="str">
            <v>other</v>
          </cell>
        </row>
        <row r="2366">
          <cell r="A2366" t="str">
            <v>Klhl42</v>
          </cell>
          <cell r="B2366" t="str">
            <v>KLHL42</v>
          </cell>
          <cell r="C2366">
            <v>1.2130000000000001</v>
          </cell>
          <cell r="D2366">
            <v>1.51E-12</v>
          </cell>
          <cell r="E2366" t="str">
            <v>kelch like family member 42</v>
          </cell>
          <cell r="F2366" t="str">
            <v>Nucleus</v>
          </cell>
          <cell r="G2366" t="str">
            <v>other</v>
          </cell>
        </row>
        <row r="2367">
          <cell r="A2367" t="str">
            <v>Kcnmb1</v>
          </cell>
          <cell r="B2367" t="str">
            <v>KCNMB1</v>
          </cell>
          <cell r="C2367">
            <v>1.212</v>
          </cell>
          <cell r="D2367">
            <v>8.3700000000000007E-3</v>
          </cell>
          <cell r="E2367" t="str">
            <v>potassium calcium-activated channel subfamily M regulatory beta subunit 1</v>
          </cell>
          <cell r="F2367" t="str">
            <v>Plasma Membrane</v>
          </cell>
          <cell r="G2367" t="str">
            <v>ion channel</v>
          </cell>
        </row>
        <row r="2368">
          <cell r="A2368" t="str">
            <v>Numbl</v>
          </cell>
          <cell r="B2368" t="str">
            <v>NUMBL</v>
          </cell>
          <cell r="C2368">
            <v>1.212</v>
          </cell>
          <cell r="D2368">
            <v>3.5199999999999998E-9</v>
          </cell>
          <cell r="E2368" t="str">
            <v>NUMB like, endocytic adaptor protein</v>
          </cell>
          <cell r="F2368" t="str">
            <v>Cytoplasm</v>
          </cell>
          <cell r="G2368" t="str">
            <v>other</v>
          </cell>
        </row>
        <row r="2369">
          <cell r="A2369" t="str">
            <v>C1s1</v>
          </cell>
          <cell r="B2369" t="str">
            <v>C1S</v>
          </cell>
          <cell r="C2369">
            <v>1.2110000000000001</v>
          </cell>
          <cell r="D2369">
            <v>3.3599999999999999E-7</v>
          </cell>
          <cell r="E2369" t="str">
            <v>complement C1s</v>
          </cell>
          <cell r="F2369" t="str">
            <v>Extracellular Space</v>
          </cell>
          <cell r="G2369" t="str">
            <v>peptidase</v>
          </cell>
        </row>
        <row r="2370">
          <cell r="A2370" t="str">
            <v>Isg15</v>
          </cell>
          <cell r="B2370" t="str">
            <v>ISG15</v>
          </cell>
          <cell r="C2370">
            <v>1.2110000000000001</v>
          </cell>
          <cell r="D2370">
            <v>3.2699999999999998E-4</v>
          </cell>
          <cell r="E2370" t="str">
            <v>ISG15 ubiquitin-like modifier</v>
          </cell>
          <cell r="F2370" t="str">
            <v>Extracellular Space</v>
          </cell>
          <cell r="G2370" t="str">
            <v>other</v>
          </cell>
        </row>
        <row r="2371">
          <cell r="A2371" t="str">
            <v>Ptpre</v>
          </cell>
          <cell r="B2371" t="str">
            <v>PTPRE</v>
          </cell>
          <cell r="C2371">
            <v>1.2110000000000001</v>
          </cell>
          <cell r="D2371">
            <v>6.2199999999999994E-5</v>
          </cell>
          <cell r="E2371" t="str">
            <v>protein tyrosine phosphatase, receptor type E</v>
          </cell>
          <cell r="F2371" t="str">
            <v>Plasma Membrane</v>
          </cell>
          <cell r="G2371" t="str">
            <v>phosphatase</v>
          </cell>
        </row>
        <row r="2372">
          <cell r="A2372" t="str">
            <v>Spred3</v>
          </cell>
          <cell r="B2372" t="str">
            <v>SPRED3</v>
          </cell>
          <cell r="C2372">
            <v>1.21</v>
          </cell>
          <cell r="D2372">
            <v>6.6E-4</v>
          </cell>
          <cell r="E2372" t="str">
            <v>sprouty related EVH1 domain containing 3</v>
          </cell>
          <cell r="F2372" t="str">
            <v>Extracellular Space</v>
          </cell>
          <cell r="G2372" t="str">
            <v>cytokine</v>
          </cell>
        </row>
        <row r="2373">
          <cell r="A2373" t="str">
            <v>Gm43813</v>
          </cell>
          <cell r="B2373" t="str">
            <v xml:space="preserve"> </v>
          </cell>
          <cell r="C2373">
            <v>1.21</v>
          </cell>
          <cell r="D2373">
            <v>3.5400000000000001E-2</v>
          </cell>
          <cell r="E2373" t="str">
            <v xml:space="preserve"> </v>
          </cell>
          <cell r="F2373" t="str">
            <v xml:space="preserve"> </v>
          </cell>
          <cell r="G2373" t="str">
            <v xml:space="preserve"> </v>
          </cell>
        </row>
        <row r="2374">
          <cell r="A2374" t="str">
            <v>Ttc39b</v>
          </cell>
          <cell r="B2374" t="str">
            <v>TTC39B</v>
          </cell>
          <cell r="C2374">
            <v>1.208</v>
          </cell>
          <cell r="D2374">
            <v>4.51E-7</v>
          </cell>
          <cell r="E2374" t="str">
            <v>tetratricopeptide repeat domain 39B</v>
          </cell>
          <cell r="F2374" t="str">
            <v>Other</v>
          </cell>
          <cell r="G2374" t="str">
            <v>other</v>
          </cell>
        </row>
        <row r="2375">
          <cell r="A2375" t="str">
            <v>Pik3r5</v>
          </cell>
          <cell r="B2375" t="str">
            <v>PIK3R5</v>
          </cell>
          <cell r="C2375">
            <v>1.2070000000000001</v>
          </cell>
          <cell r="D2375">
            <v>2.1999999999999999E-2</v>
          </cell>
          <cell r="E2375" t="str">
            <v>phosphoinositide-3-kinase regulatory subunit 5</v>
          </cell>
          <cell r="F2375" t="str">
            <v>Cytoplasm</v>
          </cell>
          <cell r="G2375" t="str">
            <v>kinase</v>
          </cell>
        </row>
        <row r="2376">
          <cell r="A2376" t="str">
            <v>Whrn</v>
          </cell>
          <cell r="B2376" t="str">
            <v>WHRN</v>
          </cell>
          <cell r="C2376">
            <v>1.2070000000000001</v>
          </cell>
          <cell r="D2376">
            <v>3.2500000000000001E-2</v>
          </cell>
          <cell r="E2376" t="str">
            <v>whirlin</v>
          </cell>
          <cell r="F2376" t="str">
            <v>Plasma Membrane</v>
          </cell>
          <cell r="G2376" t="str">
            <v>other</v>
          </cell>
        </row>
        <row r="2377">
          <cell r="A2377" t="str">
            <v>Tshz3</v>
          </cell>
          <cell r="B2377" t="str">
            <v>TSHZ3</v>
          </cell>
          <cell r="C2377">
            <v>1.206</v>
          </cell>
          <cell r="D2377">
            <v>1.5200000000000001E-6</v>
          </cell>
          <cell r="E2377" t="str">
            <v>teashirt zinc finger homeobox 3</v>
          </cell>
          <cell r="F2377" t="str">
            <v>Nucleus</v>
          </cell>
          <cell r="G2377" t="str">
            <v>transcription regulator</v>
          </cell>
        </row>
        <row r="2378">
          <cell r="A2378" t="str">
            <v>Zfp286</v>
          </cell>
          <cell r="B2378" t="str">
            <v>ZNF286A</v>
          </cell>
          <cell r="C2378">
            <v>1.206</v>
          </cell>
          <cell r="D2378">
            <v>3.3300000000000001E-3</v>
          </cell>
          <cell r="E2378" t="str">
            <v>zinc finger protein 286A</v>
          </cell>
          <cell r="F2378" t="str">
            <v>Nucleus</v>
          </cell>
          <cell r="G2378" t="str">
            <v>transcription regulator</v>
          </cell>
        </row>
        <row r="2379">
          <cell r="A2379" t="str">
            <v>Clmn</v>
          </cell>
          <cell r="B2379" t="str">
            <v>CLMN</v>
          </cell>
          <cell r="C2379">
            <v>1.2050000000000001</v>
          </cell>
          <cell r="D2379">
            <v>1.13E-5</v>
          </cell>
          <cell r="E2379" t="str">
            <v>calmin</v>
          </cell>
          <cell r="F2379" t="str">
            <v>Cytoplasm</v>
          </cell>
          <cell r="G2379" t="str">
            <v>other</v>
          </cell>
        </row>
        <row r="2380">
          <cell r="A2380" t="str">
            <v>Eef1a1</v>
          </cell>
          <cell r="B2380" t="str">
            <v>EEF1A1</v>
          </cell>
          <cell r="C2380">
            <v>1.2050000000000001</v>
          </cell>
          <cell r="D2380">
            <v>1.42E-12</v>
          </cell>
          <cell r="E2380" t="str">
            <v>eukaryotic translation elongation factor 1 alpha 1</v>
          </cell>
          <cell r="F2380" t="str">
            <v>Cytoplasm</v>
          </cell>
          <cell r="G2380" t="str">
            <v>translation regulator</v>
          </cell>
        </row>
        <row r="2381">
          <cell r="A2381" t="str">
            <v>Nr2f2</v>
          </cell>
          <cell r="B2381" t="str">
            <v>NR2F2</v>
          </cell>
          <cell r="C2381">
            <v>1.2030000000000001</v>
          </cell>
          <cell r="D2381">
            <v>1.66E-11</v>
          </cell>
          <cell r="E2381" t="str">
            <v>nuclear receptor subfamily 2 group F member 2</v>
          </cell>
          <cell r="F2381" t="str">
            <v>Nucleus</v>
          </cell>
          <cell r="G2381" t="str">
            <v>ligand-dependent nuclear receptor</v>
          </cell>
        </row>
        <row r="2382">
          <cell r="A2382" t="str">
            <v>Mtmr11</v>
          </cell>
          <cell r="B2382" t="str">
            <v>MTMR11</v>
          </cell>
          <cell r="C2382">
            <v>1.202</v>
          </cell>
          <cell r="D2382">
            <v>2.6299999999999999E-5</v>
          </cell>
          <cell r="E2382" t="str">
            <v>myotubularin related protein 11</v>
          </cell>
          <cell r="F2382" t="str">
            <v>Cytoplasm</v>
          </cell>
          <cell r="G2382" t="str">
            <v>other</v>
          </cell>
        </row>
        <row r="2383">
          <cell r="A2383" t="str">
            <v>Slc36a4</v>
          </cell>
          <cell r="B2383" t="str">
            <v>SLC36A4</v>
          </cell>
          <cell r="C2383">
            <v>1.202</v>
          </cell>
          <cell r="D2383">
            <v>4.7500000000000003E-9</v>
          </cell>
          <cell r="E2383" t="str">
            <v>solute carrier family 36 member 4</v>
          </cell>
          <cell r="F2383" t="str">
            <v>Plasma Membrane</v>
          </cell>
          <cell r="G2383" t="str">
            <v>transporter</v>
          </cell>
        </row>
        <row r="2384">
          <cell r="A2384" t="str">
            <v>Gfpt2</v>
          </cell>
          <cell r="B2384" t="str">
            <v>GFPT2</v>
          </cell>
          <cell r="C2384">
            <v>1.2010000000000001</v>
          </cell>
          <cell r="D2384">
            <v>9.95E-7</v>
          </cell>
          <cell r="E2384" t="str">
            <v>glutamine-fructose-6-phosphate transaminase 2</v>
          </cell>
          <cell r="F2384" t="str">
            <v>Cytoplasm</v>
          </cell>
          <cell r="G2384" t="str">
            <v>enzyme</v>
          </cell>
        </row>
        <row r="2385">
          <cell r="A2385" t="str">
            <v>H2-Eb1</v>
          </cell>
          <cell r="B2385" t="str">
            <v>HLA-DRB5</v>
          </cell>
          <cell r="C2385">
            <v>1.2</v>
          </cell>
          <cell r="D2385">
            <v>2.8200000000000002E-4</v>
          </cell>
          <cell r="E2385" t="str">
            <v>major histocompatibility complex, class II, DR beta 5</v>
          </cell>
          <cell r="F2385" t="str">
            <v>Plasma Membrane</v>
          </cell>
          <cell r="G2385" t="str">
            <v>transmembrane receptor</v>
          </cell>
        </row>
        <row r="2386">
          <cell r="A2386" t="str">
            <v>Itga9</v>
          </cell>
          <cell r="B2386" t="str">
            <v>ITGA9</v>
          </cell>
          <cell r="C2386">
            <v>1.2</v>
          </cell>
          <cell r="D2386">
            <v>1.7099999999999999E-5</v>
          </cell>
          <cell r="E2386" t="str">
            <v>integrin subunit alpha 9</v>
          </cell>
          <cell r="F2386" t="str">
            <v>Plasma Membrane</v>
          </cell>
          <cell r="G2386" t="str">
            <v>other</v>
          </cell>
        </row>
        <row r="2387">
          <cell r="A2387" t="str">
            <v>Acy3</v>
          </cell>
          <cell r="B2387" t="str">
            <v>ACY3</v>
          </cell>
          <cell r="C2387">
            <v>1.1990000000000001</v>
          </cell>
          <cell r="D2387">
            <v>1.54E-7</v>
          </cell>
          <cell r="E2387" t="str">
            <v>aminoacylase 3</v>
          </cell>
          <cell r="F2387" t="str">
            <v>Cytoplasm</v>
          </cell>
          <cell r="G2387" t="str">
            <v>enzyme</v>
          </cell>
        </row>
        <row r="2388">
          <cell r="A2388" t="str">
            <v>Ikbip</v>
          </cell>
          <cell r="B2388" t="str">
            <v>IKBIP</v>
          </cell>
          <cell r="C2388">
            <v>1.1990000000000001</v>
          </cell>
          <cell r="D2388">
            <v>1.1899999999999999E-7</v>
          </cell>
          <cell r="E2388" t="str">
            <v>IKBKB interacting protein</v>
          </cell>
          <cell r="F2388" t="str">
            <v>Cytoplasm</v>
          </cell>
          <cell r="G2388" t="str">
            <v>other</v>
          </cell>
        </row>
        <row r="2389">
          <cell r="A2389" t="str">
            <v>Ppm1e</v>
          </cell>
          <cell r="B2389" t="str">
            <v>PPM1E</v>
          </cell>
          <cell r="C2389">
            <v>1.1970000000000001</v>
          </cell>
          <cell r="D2389">
            <v>6.8200000000000004E-5</v>
          </cell>
          <cell r="E2389" t="str">
            <v>protein phosphatase, Mg2+/Mn2+ dependent 1E</v>
          </cell>
          <cell r="F2389" t="str">
            <v>Nucleus</v>
          </cell>
          <cell r="G2389" t="str">
            <v>phosphatase</v>
          </cell>
        </row>
        <row r="2390">
          <cell r="A2390" t="str">
            <v>Adamts10</v>
          </cell>
          <cell r="B2390" t="str">
            <v>ADAMTS10</v>
          </cell>
          <cell r="C2390">
            <v>1.196</v>
          </cell>
          <cell r="D2390">
            <v>1.48E-13</v>
          </cell>
          <cell r="E2390" t="str">
            <v>ADAM metallopeptidase with thrombospondin type 1 motif 10</v>
          </cell>
          <cell r="F2390" t="str">
            <v>Extracellular Space</v>
          </cell>
          <cell r="G2390" t="str">
            <v>peptidase</v>
          </cell>
        </row>
        <row r="2391">
          <cell r="A2391" t="str">
            <v>Bicc1</v>
          </cell>
          <cell r="B2391" t="str">
            <v>BICC1</v>
          </cell>
          <cell r="C2391">
            <v>1.196</v>
          </cell>
          <cell r="D2391">
            <v>2.7099999999999999E-9</v>
          </cell>
          <cell r="E2391" t="str">
            <v>BicC family RNA binding protein 1</v>
          </cell>
          <cell r="F2391" t="str">
            <v>Other</v>
          </cell>
          <cell r="G2391" t="str">
            <v>other</v>
          </cell>
        </row>
        <row r="2392">
          <cell r="A2392" t="str">
            <v>Ccl6</v>
          </cell>
          <cell r="B2392" t="str">
            <v>Ccl6</v>
          </cell>
          <cell r="C2392">
            <v>1.196</v>
          </cell>
          <cell r="D2392">
            <v>1.29E-2</v>
          </cell>
          <cell r="E2392" t="str">
            <v>chemokine (C-C motif) ligand 6</v>
          </cell>
          <cell r="F2392" t="str">
            <v>Extracellular Space</v>
          </cell>
          <cell r="G2392" t="str">
            <v>cytokine</v>
          </cell>
        </row>
        <row r="2393">
          <cell r="A2393" t="str">
            <v>Fbxo44</v>
          </cell>
          <cell r="B2393" t="str">
            <v>FBXO44</v>
          </cell>
          <cell r="C2393">
            <v>1.196</v>
          </cell>
          <cell r="D2393">
            <v>9.8300000000000002E-10</v>
          </cell>
          <cell r="E2393" t="str">
            <v>F-box protein 44</v>
          </cell>
          <cell r="F2393" t="str">
            <v>Cytoplasm</v>
          </cell>
          <cell r="G2393" t="str">
            <v>enzyme</v>
          </cell>
        </row>
        <row r="2394">
          <cell r="A2394" t="str">
            <v>Scn2b</v>
          </cell>
          <cell r="B2394" t="str">
            <v>SCN2B</v>
          </cell>
          <cell r="C2394">
            <v>1.1950000000000001</v>
          </cell>
          <cell r="D2394">
            <v>1.3400000000000001E-6</v>
          </cell>
          <cell r="E2394" t="str">
            <v>sodium voltage-gated channel beta subunit 2</v>
          </cell>
          <cell r="F2394" t="str">
            <v>Plasma Membrane</v>
          </cell>
          <cell r="G2394" t="str">
            <v>ion channel</v>
          </cell>
        </row>
        <row r="2395">
          <cell r="A2395" t="str">
            <v>6330549D23Rik</v>
          </cell>
          <cell r="B2395" t="str">
            <v>6330549D23Rik</v>
          </cell>
          <cell r="C2395">
            <v>1.194</v>
          </cell>
          <cell r="D2395">
            <v>4.0800000000000003E-2</v>
          </cell>
          <cell r="E2395" t="str">
            <v>RIKEN cDNA 6330549D23 gene</v>
          </cell>
          <cell r="F2395" t="str">
            <v>Other</v>
          </cell>
          <cell r="G2395" t="str">
            <v>other</v>
          </cell>
        </row>
        <row r="2396">
          <cell r="A2396" t="str">
            <v>Adamtsl3</v>
          </cell>
          <cell r="B2396" t="str">
            <v>ADAMTSL3</v>
          </cell>
          <cell r="C2396">
            <v>1.194</v>
          </cell>
          <cell r="D2396">
            <v>9.46E-8</v>
          </cell>
          <cell r="E2396" t="str">
            <v>ADAMTS like 3</v>
          </cell>
          <cell r="F2396" t="str">
            <v>Other</v>
          </cell>
          <cell r="G2396" t="str">
            <v>other</v>
          </cell>
        </row>
        <row r="2397">
          <cell r="A2397" t="str">
            <v>Rabgap1l</v>
          </cell>
          <cell r="B2397" t="str">
            <v>RABGAP1L</v>
          </cell>
          <cell r="C2397">
            <v>1.194</v>
          </cell>
          <cell r="D2397">
            <v>1.18E-8</v>
          </cell>
          <cell r="E2397" t="str">
            <v>RAB GTPase activating protein 1 like</v>
          </cell>
          <cell r="F2397" t="str">
            <v>Cytoplasm</v>
          </cell>
          <cell r="G2397" t="str">
            <v>other</v>
          </cell>
        </row>
        <row r="2398">
          <cell r="A2398" t="str">
            <v>Tnfrsf25</v>
          </cell>
          <cell r="B2398" t="str">
            <v>TNFRSF25</v>
          </cell>
          <cell r="C2398">
            <v>1.194</v>
          </cell>
          <cell r="D2398">
            <v>1.1900000000000001E-4</v>
          </cell>
          <cell r="E2398" t="str">
            <v>TNF receptor superfamily member 25</v>
          </cell>
          <cell r="F2398" t="str">
            <v>Plasma Membrane</v>
          </cell>
          <cell r="G2398" t="str">
            <v>transmembrane receptor</v>
          </cell>
        </row>
        <row r="2399">
          <cell r="A2399" t="str">
            <v>Hacd4</v>
          </cell>
          <cell r="B2399" t="str">
            <v>HACD4</v>
          </cell>
          <cell r="C2399">
            <v>1.1930000000000001</v>
          </cell>
          <cell r="D2399">
            <v>1.08E-4</v>
          </cell>
          <cell r="E2399" t="str">
            <v>3-hydroxyacyl-CoA dehydratase 4</v>
          </cell>
          <cell r="F2399" t="str">
            <v>Cytoplasm</v>
          </cell>
          <cell r="G2399" t="str">
            <v>enzyme</v>
          </cell>
        </row>
        <row r="2400">
          <cell r="A2400" t="str">
            <v>Sfrp1</v>
          </cell>
          <cell r="B2400" t="str">
            <v>SFRP1</v>
          </cell>
          <cell r="C2400">
            <v>1.1930000000000001</v>
          </cell>
          <cell r="D2400">
            <v>1.7000000000000001E-4</v>
          </cell>
          <cell r="E2400" t="str">
            <v>secreted frizzled related protein 1</v>
          </cell>
          <cell r="F2400" t="str">
            <v>Plasma Membrane</v>
          </cell>
          <cell r="G2400" t="str">
            <v>transmembrane receptor</v>
          </cell>
        </row>
        <row r="2401">
          <cell r="A2401" t="str">
            <v>Sytl2</v>
          </cell>
          <cell r="B2401" t="str">
            <v>SYTL2</v>
          </cell>
          <cell r="C2401">
            <v>1.1930000000000001</v>
          </cell>
          <cell r="D2401">
            <v>1.36E-5</v>
          </cell>
          <cell r="E2401" t="str">
            <v>synaptotagmin like 2</v>
          </cell>
          <cell r="F2401" t="str">
            <v>Cytoplasm</v>
          </cell>
          <cell r="G2401" t="str">
            <v>other</v>
          </cell>
        </row>
        <row r="2402">
          <cell r="A2402" t="str">
            <v>Mme</v>
          </cell>
          <cell r="B2402" t="str">
            <v>MME</v>
          </cell>
          <cell r="C2402">
            <v>1.1919999999999999</v>
          </cell>
          <cell r="D2402">
            <v>2.13E-4</v>
          </cell>
          <cell r="E2402" t="str">
            <v>membrane metalloendopeptidase</v>
          </cell>
          <cell r="F2402" t="str">
            <v>Plasma Membrane</v>
          </cell>
          <cell r="G2402" t="str">
            <v>peptidase</v>
          </cell>
        </row>
        <row r="2403">
          <cell r="A2403" t="str">
            <v>Mroh2a</v>
          </cell>
          <cell r="B2403" t="str">
            <v>MROH2A</v>
          </cell>
          <cell r="C2403">
            <v>1.1919999999999999</v>
          </cell>
          <cell r="D2403">
            <v>4.0099999999999997E-3</v>
          </cell>
          <cell r="E2403" t="str">
            <v>maestro heat like repeat family member 2A</v>
          </cell>
          <cell r="F2403" t="str">
            <v>Other</v>
          </cell>
          <cell r="G2403" t="str">
            <v>other</v>
          </cell>
        </row>
        <row r="2404">
          <cell r="A2404" t="str">
            <v>Adamtsl2</v>
          </cell>
          <cell r="B2404" t="str">
            <v>ADAMTSL2</v>
          </cell>
          <cell r="C2404">
            <v>1.1910000000000001</v>
          </cell>
          <cell r="D2404">
            <v>1.01E-2</v>
          </cell>
          <cell r="E2404" t="str">
            <v>ADAMTS like 2</v>
          </cell>
          <cell r="F2404" t="str">
            <v>Extracellular Space</v>
          </cell>
          <cell r="G2404" t="str">
            <v>other</v>
          </cell>
        </row>
        <row r="2405">
          <cell r="A2405" t="str">
            <v>Fxyd5</v>
          </cell>
          <cell r="B2405" t="str">
            <v>FXYD5</v>
          </cell>
          <cell r="C2405">
            <v>1.1910000000000001</v>
          </cell>
          <cell r="D2405">
            <v>5.45E-9</v>
          </cell>
          <cell r="E2405" t="str">
            <v>FXYD domain containing ion transport regulator 5</v>
          </cell>
          <cell r="F2405" t="str">
            <v>Plasma Membrane</v>
          </cell>
          <cell r="G2405" t="str">
            <v>ion channel</v>
          </cell>
        </row>
        <row r="2406">
          <cell r="A2406" t="str">
            <v>Axin2</v>
          </cell>
          <cell r="B2406" t="str">
            <v>AXIN2</v>
          </cell>
          <cell r="C2406">
            <v>1.19</v>
          </cell>
          <cell r="D2406">
            <v>1.11E-7</v>
          </cell>
          <cell r="E2406" t="str">
            <v>axin 2</v>
          </cell>
          <cell r="F2406" t="str">
            <v>Cytoplasm</v>
          </cell>
          <cell r="G2406" t="str">
            <v>other</v>
          </cell>
        </row>
        <row r="2407">
          <cell r="A2407" t="str">
            <v>Sqle</v>
          </cell>
          <cell r="B2407" t="str">
            <v>SQLE</v>
          </cell>
          <cell r="C2407">
            <v>1.19</v>
          </cell>
          <cell r="D2407">
            <v>6.3100000000000002E-5</v>
          </cell>
          <cell r="E2407" t="str">
            <v>squalene epoxidase</v>
          </cell>
          <cell r="F2407" t="str">
            <v>Cytoplasm</v>
          </cell>
          <cell r="G2407" t="str">
            <v>enzyme</v>
          </cell>
        </row>
        <row r="2408">
          <cell r="A2408" t="str">
            <v>Disc1</v>
          </cell>
          <cell r="B2408" t="str">
            <v>DISC1</v>
          </cell>
          <cell r="C2408">
            <v>1.1890000000000001</v>
          </cell>
          <cell r="D2408">
            <v>1.1900000000000001E-2</v>
          </cell>
          <cell r="E2408" t="str">
            <v>DISC1 scaffold protein</v>
          </cell>
          <cell r="F2408" t="str">
            <v>Cytoplasm</v>
          </cell>
          <cell r="G2408" t="str">
            <v>other</v>
          </cell>
        </row>
        <row r="2409">
          <cell r="A2409" t="str">
            <v>Timp2</v>
          </cell>
          <cell r="B2409" t="str">
            <v>TIMP2</v>
          </cell>
          <cell r="C2409">
            <v>1.1890000000000001</v>
          </cell>
          <cell r="D2409">
            <v>2.7800000000000001E-8</v>
          </cell>
          <cell r="E2409" t="str">
            <v>TIMP metallopeptidase inhibitor 2</v>
          </cell>
          <cell r="F2409" t="str">
            <v>Extracellular Space</v>
          </cell>
          <cell r="G2409" t="str">
            <v>other</v>
          </cell>
        </row>
        <row r="2410">
          <cell r="A2410" t="str">
            <v>Fcrls</v>
          </cell>
          <cell r="B2410" t="str">
            <v>Fcrls</v>
          </cell>
          <cell r="C2410">
            <v>1.1879999999999999</v>
          </cell>
          <cell r="D2410">
            <v>9.4299999999999991E-3</v>
          </cell>
          <cell r="E2410" t="str">
            <v>Fc receptor-like S, scavenger receptor</v>
          </cell>
          <cell r="F2410" t="str">
            <v>Plasma Membrane</v>
          </cell>
          <cell r="G2410" t="str">
            <v>other</v>
          </cell>
        </row>
        <row r="2411">
          <cell r="A2411" t="str">
            <v>B3gnt8</v>
          </cell>
          <cell r="B2411" t="str">
            <v>B3GNT8</v>
          </cell>
          <cell r="C2411">
            <v>1.1870000000000001</v>
          </cell>
          <cell r="D2411">
            <v>1.39E-3</v>
          </cell>
          <cell r="E2411" t="str">
            <v>UDP-GlcNAc:betaGal beta-1,3-N-acetylglucosaminyltransferase 8</v>
          </cell>
          <cell r="F2411" t="str">
            <v>Cytoplasm</v>
          </cell>
          <cell r="G2411" t="str">
            <v>enzyme</v>
          </cell>
        </row>
        <row r="2412">
          <cell r="A2412" t="str">
            <v>S100a13</v>
          </cell>
          <cell r="B2412" t="str">
            <v>S100A13</v>
          </cell>
          <cell r="C2412">
            <v>1.1859999999999999</v>
          </cell>
          <cell r="D2412">
            <v>8.8899999999999996E-6</v>
          </cell>
          <cell r="E2412" t="str">
            <v>S100 calcium binding protein A13</v>
          </cell>
          <cell r="F2412" t="str">
            <v>Cytoplasm</v>
          </cell>
          <cell r="G2412" t="str">
            <v>other</v>
          </cell>
        </row>
        <row r="2413">
          <cell r="A2413" t="str">
            <v>S100a7a</v>
          </cell>
          <cell r="B2413" t="str">
            <v>S100a7a</v>
          </cell>
          <cell r="C2413">
            <v>1.1859999999999999</v>
          </cell>
          <cell r="D2413">
            <v>3.8199999999999998E-2</v>
          </cell>
          <cell r="E2413" t="str">
            <v>S100 calcium binding protein A7A</v>
          </cell>
          <cell r="F2413" t="str">
            <v>Cytoplasm</v>
          </cell>
          <cell r="G2413" t="str">
            <v>other</v>
          </cell>
        </row>
        <row r="2414">
          <cell r="A2414" t="str">
            <v>Selenon</v>
          </cell>
          <cell r="B2414" t="str">
            <v>SELENON</v>
          </cell>
          <cell r="C2414">
            <v>1.1859999999999999</v>
          </cell>
          <cell r="D2414">
            <v>2.8200000000000001E-10</v>
          </cell>
          <cell r="E2414" t="str">
            <v>selenoprotein N</v>
          </cell>
          <cell r="F2414" t="str">
            <v>Cytoplasm</v>
          </cell>
          <cell r="G2414" t="str">
            <v>other</v>
          </cell>
        </row>
        <row r="2415">
          <cell r="A2415" t="str">
            <v>Sh3d21</v>
          </cell>
          <cell r="B2415" t="str">
            <v>SH3D21</v>
          </cell>
          <cell r="C2415">
            <v>1.1850000000000001</v>
          </cell>
          <cell r="D2415">
            <v>3.39E-2</v>
          </cell>
          <cell r="E2415" t="str">
            <v>SH3 domain containing 21</v>
          </cell>
          <cell r="F2415" t="str">
            <v>Cytoplasm</v>
          </cell>
          <cell r="G2415" t="str">
            <v>other</v>
          </cell>
        </row>
        <row r="2416">
          <cell r="A2416" t="str">
            <v>Dpysl2</v>
          </cell>
          <cell r="B2416" t="str">
            <v>DPYSL2</v>
          </cell>
          <cell r="C2416">
            <v>1.1839999999999999</v>
          </cell>
          <cell r="D2416">
            <v>7.8699999999999992E-6</v>
          </cell>
          <cell r="E2416" t="str">
            <v>dihydropyrimidinase like 2</v>
          </cell>
          <cell r="F2416" t="str">
            <v>Cytoplasm</v>
          </cell>
          <cell r="G2416" t="str">
            <v>enzyme</v>
          </cell>
        </row>
        <row r="2417">
          <cell r="A2417" t="str">
            <v>H2-Ab1</v>
          </cell>
          <cell r="B2417" t="str">
            <v>HLA-DQB1</v>
          </cell>
          <cell r="C2417">
            <v>1.1839999999999999</v>
          </cell>
          <cell r="D2417">
            <v>2.81E-4</v>
          </cell>
          <cell r="E2417" t="str">
            <v>major histocompatibility complex, class II, DQ beta 1</v>
          </cell>
          <cell r="F2417" t="str">
            <v>Plasma Membrane</v>
          </cell>
          <cell r="G2417" t="str">
            <v>other</v>
          </cell>
        </row>
        <row r="2418">
          <cell r="A2418" t="str">
            <v>Ptch1</v>
          </cell>
          <cell r="B2418" t="str">
            <v>PTCH1</v>
          </cell>
          <cell r="C2418">
            <v>1.1830000000000001</v>
          </cell>
          <cell r="D2418">
            <v>3.5999999999999998E-13</v>
          </cell>
          <cell r="E2418" t="str">
            <v>patched 1</v>
          </cell>
          <cell r="F2418" t="str">
            <v>Plasma Membrane</v>
          </cell>
          <cell r="G2418" t="str">
            <v>transmembrane receptor</v>
          </cell>
        </row>
        <row r="2419">
          <cell r="A2419" t="str">
            <v>Ptms</v>
          </cell>
          <cell r="B2419" t="str">
            <v>Ptms</v>
          </cell>
          <cell r="C2419">
            <v>1.1830000000000001</v>
          </cell>
          <cell r="D2419">
            <v>5.8599999999999997E-12</v>
          </cell>
          <cell r="E2419" t="str">
            <v>parathymosin</v>
          </cell>
          <cell r="F2419" t="str">
            <v>Cytoplasm</v>
          </cell>
          <cell r="G2419" t="str">
            <v>other</v>
          </cell>
        </row>
        <row r="2420">
          <cell r="A2420" t="str">
            <v>Cplx2</v>
          </cell>
          <cell r="B2420" t="str">
            <v>CPLX2</v>
          </cell>
          <cell r="C2420">
            <v>1.1819999999999999</v>
          </cell>
          <cell r="D2420">
            <v>1.39E-3</v>
          </cell>
          <cell r="E2420" t="str">
            <v>complexin 2</v>
          </cell>
          <cell r="F2420" t="str">
            <v>Cytoplasm</v>
          </cell>
          <cell r="G2420" t="str">
            <v>other</v>
          </cell>
        </row>
        <row r="2421">
          <cell r="A2421" t="str">
            <v>Eif5a2</v>
          </cell>
          <cell r="B2421" t="str">
            <v>EIF5A2</v>
          </cell>
          <cell r="C2421">
            <v>1.1819999999999999</v>
          </cell>
          <cell r="D2421">
            <v>9.2399999999999996E-5</v>
          </cell>
          <cell r="E2421" t="str">
            <v>eukaryotic translation initiation factor 5A2</v>
          </cell>
          <cell r="F2421" t="str">
            <v>Cytoplasm</v>
          </cell>
          <cell r="G2421" t="str">
            <v>translation regulator</v>
          </cell>
        </row>
        <row r="2422">
          <cell r="A2422" t="str">
            <v>Slc25a24</v>
          </cell>
          <cell r="B2422" t="str">
            <v>SLC25A24</v>
          </cell>
          <cell r="C2422">
            <v>1.1819999999999999</v>
          </cell>
          <cell r="D2422">
            <v>7.0999999999999998E-6</v>
          </cell>
          <cell r="E2422" t="str">
            <v>solute carrier family 25 member 24</v>
          </cell>
          <cell r="F2422" t="str">
            <v>Cytoplasm</v>
          </cell>
          <cell r="G2422" t="str">
            <v>transporter</v>
          </cell>
        </row>
        <row r="2423">
          <cell r="A2423" t="str">
            <v>Fst</v>
          </cell>
          <cell r="B2423" t="str">
            <v>FST</v>
          </cell>
          <cell r="C2423">
            <v>1.181</v>
          </cell>
          <cell r="D2423">
            <v>1.36E-4</v>
          </cell>
          <cell r="E2423" t="str">
            <v>follistatin</v>
          </cell>
          <cell r="F2423" t="str">
            <v>Extracellular Space</v>
          </cell>
          <cell r="G2423" t="str">
            <v>other</v>
          </cell>
        </row>
        <row r="2424">
          <cell r="A2424" t="str">
            <v>Epha3</v>
          </cell>
          <cell r="B2424" t="str">
            <v>EPHA3</v>
          </cell>
          <cell r="C2424">
            <v>1.18</v>
          </cell>
          <cell r="D2424">
            <v>2.35E-2</v>
          </cell>
          <cell r="E2424" t="str">
            <v>EPH receptor A3</v>
          </cell>
          <cell r="F2424" t="str">
            <v>Plasma Membrane</v>
          </cell>
          <cell r="G2424" t="str">
            <v>kinase</v>
          </cell>
        </row>
        <row r="2425">
          <cell r="A2425" t="str">
            <v>Tnfaip8l1</v>
          </cell>
          <cell r="B2425" t="str">
            <v>TNFAIP8L1</v>
          </cell>
          <cell r="C2425">
            <v>1.18</v>
          </cell>
          <cell r="D2425">
            <v>5.8399999999999997E-3</v>
          </cell>
          <cell r="E2425" t="str">
            <v>TNF alpha induced protein 8 like 1</v>
          </cell>
          <cell r="F2425" t="str">
            <v>Cytoplasm</v>
          </cell>
          <cell r="G2425" t="str">
            <v>other</v>
          </cell>
        </row>
        <row r="2426">
          <cell r="A2426" t="str">
            <v>Chp2</v>
          </cell>
          <cell r="B2426" t="str">
            <v>CHP2</v>
          </cell>
          <cell r="C2426">
            <v>1.179</v>
          </cell>
          <cell r="D2426">
            <v>2.81E-4</v>
          </cell>
          <cell r="E2426" t="str">
            <v>calcineurin like EF-hand protein 2</v>
          </cell>
          <cell r="F2426" t="str">
            <v>Cytoplasm</v>
          </cell>
          <cell r="G2426" t="str">
            <v>other</v>
          </cell>
        </row>
        <row r="2427">
          <cell r="A2427" t="str">
            <v>Cmtm3</v>
          </cell>
          <cell r="B2427" t="str">
            <v>CMTM3</v>
          </cell>
          <cell r="C2427">
            <v>1.179</v>
          </cell>
          <cell r="D2427">
            <v>1.4599999999999999E-9</v>
          </cell>
          <cell r="E2427" t="str">
            <v>CKLF like MARVEL transmembrane domain containing 3</v>
          </cell>
          <cell r="F2427" t="str">
            <v>Extracellular Space</v>
          </cell>
          <cell r="G2427" t="str">
            <v>cytokine</v>
          </cell>
        </row>
        <row r="2428">
          <cell r="A2428" t="str">
            <v>Ikzf1</v>
          </cell>
          <cell r="B2428" t="str">
            <v>IKZF1</v>
          </cell>
          <cell r="C2428">
            <v>1.1779999999999999</v>
          </cell>
          <cell r="D2428">
            <v>1.47E-2</v>
          </cell>
          <cell r="E2428" t="str">
            <v>IKAROS family zinc finger 1</v>
          </cell>
          <cell r="F2428" t="str">
            <v>Nucleus</v>
          </cell>
          <cell r="G2428" t="str">
            <v>transcription regulator</v>
          </cell>
        </row>
        <row r="2429">
          <cell r="A2429" t="str">
            <v>Mmp14</v>
          </cell>
          <cell r="B2429" t="str">
            <v>MMP14</v>
          </cell>
          <cell r="C2429">
            <v>1.1779999999999999</v>
          </cell>
          <cell r="D2429">
            <v>6.3699999999999995E-8</v>
          </cell>
          <cell r="E2429" t="str">
            <v>matrix metallopeptidase 14</v>
          </cell>
          <cell r="F2429" t="str">
            <v>Extracellular Space</v>
          </cell>
          <cell r="G2429" t="str">
            <v>peptidase</v>
          </cell>
        </row>
        <row r="2430">
          <cell r="A2430" t="str">
            <v>Fads1</v>
          </cell>
          <cell r="B2430" t="str">
            <v>FADS1</v>
          </cell>
          <cell r="C2430">
            <v>1.177</v>
          </cell>
          <cell r="D2430">
            <v>1.01E-7</v>
          </cell>
          <cell r="E2430" t="str">
            <v>fatty acid desaturase 1</v>
          </cell>
          <cell r="F2430" t="str">
            <v>Plasma Membrane</v>
          </cell>
          <cell r="G2430" t="str">
            <v>enzyme</v>
          </cell>
        </row>
        <row r="2431">
          <cell r="A2431" t="str">
            <v>Itga7</v>
          </cell>
          <cell r="B2431" t="str">
            <v>ITGA7</v>
          </cell>
          <cell r="C2431">
            <v>1.177</v>
          </cell>
          <cell r="D2431">
            <v>3.02E-14</v>
          </cell>
          <cell r="E2431" t="str">
            <v>integrin subunit alpha 7</v>
          </cell>
          <cell r="F2431" t="str">
            <v>Plasma Membrane</v>
          </cell>
          <cell r="G2431" t="str">
            <v>other</v>
          </cell>
        </row>
        <row r="2432">
          <cell r="A2432" t="str">
            <v>Aph1b</v>
          </cell>
          <cell r="B2432" t="str">
            <v>APH1B</v>
          </cell>
          <cell r="C2432">
            <v>1.1759999999999999</v>
          </cell>
          <cell r="D2432">
            <v>1.21E-4</v>
          </cell>
          <cell r="E2432" t="str">
            <v>aph-1 homolog B, gamma-secretase subunit</v>
          </cell>
          <cell r="F2432" t="str">
            <v>Cytoplasm</v>
          </cell>
          <cell r="G2432" t="str">
            <v>peptidase</v>
          </cell>
        </row>
        <row r="2433">
          <cell r="A2433" t="str">
            <v>Pqlc3</v>
          </cell>
          <cell r="B2433" t="str">
            <v>PQLC3</v>
          </cell>
          <cell r="C2433">
            <v>1.1759999999999999</v>
          </cell>
          <cell r="D2433">
            <v>9.1600000000000004E-6</v>
          </cell>
          <cell r="E2433" t="str">
            <v>PQ loop repeat containing 3</v>
          </cell>
          <cell r="F2433" t="str">
            <v>Other</v>
          </cell>
          <cell r="G2433" t="str">
            <v>other</v>
          </cell>
        </row>
        <row r="2434">
          <cell r="A2434" t="str">
            <v>Prim2</v>
          </cell>
          <cell r="B2434" t="str">
            <v>PRIM2</v>
          </cell>
          <cell r="C2434">
            <v>1.1759999999999999</v>
          </cell>
          <cell r="D2434">
            <v>5.62E-4</v>
          </cell>
          <cell r="E2434" t="str">
            <v>DNA primase subunit 2</v>
          </cell>
          <cell r="F2434" t="str">
            <v>Nucleus</v>
          </cell>
          <cell r="G2434" t="str">
            <v>enzyme</v>
          </cell>
        </row>
        <row r="2435">
          <cell r="A2435" t="str">
            <v>Tmem47</v>
          </cell>
          <cell r="B2435" t="str">
            <v>TMEM47</v>
          </cell>
          <cell r="C2435">
            <v>1.1759999999999999</v>
          </cell>
          <cell r="D2435">
            <v>9.5599999999999998E-11</v>
          </cell>
          <cell r="E2435" t="str">
            <v>transmembrane protein 47</v>
          </cell>
          <cell r="F2435" t="str">
            <v>Plasma Membrane</v>
          </cell>
          <cell r="G2435" t="str">
            <v>other</v>
          </cell>
        </row>
        <row r="2436">
          <cell r="A2436" t="str">
            <v>Kif26b</v>
          </cell>
          <cell r="B2436" t="str">
            <v>KIF26B</v>
          </cell>
          <cell r="C2436">
            <v>1.175</v>
          </cell>
          <cell r="D2436">
            <v>2.0500000000000001E-2</v>
          </cell>
          <cell r="E2436" t="str">
            <v>kinesin family member 26B</v>
          </cell>
          <cell r="F2436" t="str">
            <v>Other</v>
          </cell>
          <cell r="G2436" t="str">
            <v>other</v>
          </cell>
        </row>
        <row r="2437">
          <cell r="A2437" t="str">
            <v>Nceh1</v>
          </cell>
          <cell r="B2437" t="str">
            <v>NCEH1</v>
          </cell>
          <cell r="C2437">
            <v>1.175</v>
          </cell>
          <cell r="D2437">
            <v>1.0100000000000001E-6</v>
          </cell>
          <cell r="E2437" t="str">
            <v>neutral cholesterol ester hydrolase 1</v>
          </cell>
          <cell r="F2437" t="str">
            <v>Plasma Membrane</v>
          </cell>
          <cell r="G2437" t="str">
            <v>enzyme</v>
          </cell>
        </row>
        <row r="2438">
          <cell r="A2438" t="str">
            <v>AC173482.5</v>
          </cell>
          <cell r="B2438" t="str">
            <v xml:space="preserve"> </v>
          </cell>
          <cell r="C2438">
            <v>1.175</v>
          </cell>
          <cell r="D2438">
            <v>4.6600000000000003E-2</v>
          </cell>
          <cell r="E2438" t="str">
            <v xml:space="preserve"> </v>
          </cell>
          <cell r="F2438" t="str">
            <v xml:space="preserve"> </v>
          </cell>
          <cell r="G2438" t="str">
            <v xml:space="preserve"> </v>
          </cell>
        </row>
        <row r="2439">
          <cell r="A2439" t="str">
            <v>Ttc26</v>
          </cell>
          <cell r="B2439" t="str">
            <v>TTC26</v>
          </cell>
          <cell r="C2439">
            <v>1.1739999999999999</v>
          </cell>
          <cell r="D2439">
            <v>5.3299999999999997E-3</v>
          </cell>
          <cell r="E2439" t="str">
            <v>tetratricopeptide repeat domain 26</v>
          </cell>
          <cell r="F2439" t="str">
            <v>Extracellular Space</v>
          </cell>
          <cell r="G2439" t="str">
            <v>other</v>
          </cell>
        </row>
        <row r="2440">
          <cell r="A2440" t="str">
            <v>Fam46a</v>
          </cell>
          <cell r="B2440" t="str">
            <v xml:space="preserve"> </v>
          </cell>
          <cell r="C2440">
            <v>1.1739999999999999</v>
          </cell>
          <cell r="D2440">
            <v>5.9900000000000002E-6</v>
          </cell>
          <cell r="E2440" t="str">
            <v xml:space="preserve"> </v>
          </cell>
          <cell r="F2440" t="str">
            <v xml:space="preserve"> </v>
          </cell>
          <cell r="G2440" t="str">
            <v xml:space="preserve"> </v>
          </cell>
        </row>
        <row r="2441">
          <cell r="A2441" t="str">
            <v>Ikbke</v>
          </cell>
          <cell r="B2441" t="str">
            <v>IKBKE</v>
          </cell>
          <cell r="C2441">
            <v>1.1719999999999999</v>
          </cell>
          <cell r="D2441">
            <v>8.2699999999999996E-3</v>
          </cell>
          <cell r="E2441" t="str">
            <v>inhibitor of nuclear factor kappa B kinase subunit epsilon</v>
          </cell>
          <cell r="F2441" t="str">
            <v>Cytoplasm</v>
          </cell>
          <cell r="G2441" t="str">
            <v>kinase</v>
          </cell>
        </row>
        <row r="2442">
          <cell r="A2442" t="str">
            <v>Mras</v>
          </cell>
          <cell r="B2442" t="str">
            <v>MRAS</v>
          </cell>
          <cell r="C2442">
            <v>1.1719999999999999</v>
          </cell>
          <cell r="D2442">
            <v>5.0699999999999997E-7</v>
          </cell>
          <cell r="E2442" t="str">
            <v>muscle RAS oncogene homolog</v>
          </cell>
          <cell r="F2442" t="str">
            <v>Plasma Membrane</v>
          </cell>
          <cell r="G2442" t="str">
            <v>enzyme</v>
          </cell>
        </row>
        <row r="2443">
          <cell r="A2443" t="str">
            <v>Il1rap</v>
          </cell>
          <cell r="B2443" t="str">
            <v>IL1RAP</v>
          </cell>
          <cell r="C2443">
            <v>1.169</v>
          </cell>
          <cell r="D2443">
            <v>3.1300000000000001E-6</v>
          </cell>
          <cell r="E2443" t="str">
            <v>interleukin 1 receptor accessory protein</v>
          </cell>
          <cell r="F2443" t="str">
            <v>Plasma Membrane</v>
          </cell>
          <cell r="G2443" t="str">
            <v>transmembrane receptor</v>
          </cell>
        </row>
        <row r="2444">
          <cell r="A2444" t="str">
            <v>Igsf3</v>
          </cell>
          <cell r="B2444" t="str">
            <v>IGSF3</v>
          </cell>
          <cell r="C2444">
            <v>1.1679999999999999</v>
          </cell>
          <cell r="D2444">
            <v>5.1900000000000001E-5</v>
          </cell>
          <cell r="E2444" t="str">
            <v>immunoglobulin superfamily member 3</v>
          </cell>
          <cell r="F2444" t="str">
            <v>Plasma Membrane</v>
          </cell>
          <cell r="G2444" t="str">
            <v>other</v>
          </cell>
        </row>
        <row r="2445">
          <cell r="A2445" t="str">
            <v>Trip6</v>
          </cell>
          <cell r="B2445" t="str">
            <v>TRIP6</v>
          </cell>
          <cell r="C2445">
            <v>1.1679999999999999</v>
          </cell>
          <cell r="D2445">
            <v>8.98E-9</v>
          </cell>
          <cell r="E2445" t="str">
            <v>thyroid hormone receptor interactor 6</v>
          </cell>
          <cell r="F2445" t="str">
            <v>Extracellular Space</v>
          </cell>
          <cell r="G2445" t="str">
            <v>cytokine</v>
          </cell>
        </row>
        <row r="2446">
          <cell r="A2446" t="str">
            <v>Emp2</v>
          </cell>
          <cell r="B2446" t="str">
            <v>EMP2</v>
          </cell>
          <cell r="C2446">
            <v>1.167</v>
          </cell>
          <cell r="D2446">
            <v>5.2300000000000001E-7</v>
          </cell>
          <cell r="E2446" t="str">
            <v>epithelial membrane protein 2</v>
          </cell>
          <cell r="F2446" t="str">
            <v>Plasma Membrane</v>
          </cell>
          <cell r="G2446" t="str">
            <v>other</v>
          </cell>
        </row>
        <row r="2447">
          <cell r="A2447" t="str">
            <v>Layn</v>
          </cell>
          <cell r="B2447" t="str">
            <v>LAYN</v>
          </cell>
          <cell r="C2447">
            <v>1.167</v>
          </cell>
          <cell r="D2447">
            <v>9.4599999999999997E-3</v>
          </cell>
          <cell r="E2447" t="str">
            <v>layilin</v>
          </cell>
          <cell r="F2447" t="str">
            <v>Plasma Membrane</v>
          </cell>
          <cell r="G2447" t="str">
            <v>other</v>
          </cell>
        </row>
        <row r="2448">
          <cell r="A2448" t="str">
            <v>Ampd2</v>
          </cell>
          <cell r="B2448" t="str">
            <v>AMPD2</v>
          </cell>
          <cell r="C2448">
            <v>1.1659999999999999</v>
          </cell>
          <cell r="D2448">
            <v>1.3E-6</v>
          </cell>
          <cell r="E2448" t="str">
            <v>adenosine monophosphate deaminase 2</v>
          </cell>
          <cell r="F2448" t="str">
            <v>Cytoplasm</v>
          </cell>
          <cell r="G2448" t="str">
            <v>enzyme</v>
          </cell>
        </row>
        <row r="2449">
          <cell r="A2449" t="str">
            <v>Ifitm3</v>
          </cell>
          <cell r="B2449" t="str">
            <v>IFITM3</v>
          </cell>
          <cell r="C2449">
            <v>1.1659999999999999</v>
          </cell>
          <cell r="D2449">
            <v>4.5800000000000002E-5</v>
          </cell>
          <cell r="E2449" t="str">
            <v>interferon induced transmembrane protein 3</v>
          </cell>
          <cell r="F2449" t="str">
            <v>Plasma Membrane</v>
          </cell>
          <cell r="G2449" t="str">
            <v>other</v>
          </cell>
        </row>
        <row r="2450">
          <cell r="A2450" t="str">
            <v>Fam114a1</v>
          </cell>
          <cell r="B2450" t="str">
            <v>FAM114A1</v>
          </cell>
          <cell r="C2450">
            <v>1.1639999999999999</v>
          </cell>
          <cell r="D2450">
            <v>2.0899999999999999E-8</v>
          </cell>
          <cell r="E2450" t="str">
            <v>family with sequence similarity 114 member A1</v>
          </cell>
          <cell r="F2450" t="str">
            <v>Extracellular Space</v>
          </cell>
          <cell r="G2450" t="str">
            <v>other</v>
          </cell>
        </row>
        <row r="2451">
          <cell r="A2451" t="str">
            <v>Tox2</v>
          </cell>
          <cell r="B2451" t="str">
            <v>TOX2</v>
          </cell>
          <cell r="C2451">
            <v>1.1639999999999999</v>
          </cell>
          <cell r="D2451">
            <v>1.0800000000000001E-2</v>
          </cell>
          <cell r="E2451" t="str">
            <v>TOX high mobility group box family member 2</v>
          </cell>
          <cell r="F2451" t="str">
            <v>Nucleus</v>
          </cell>
          <cell r="G2451" t="str">
            <v>transcription regulator</v>
          </cell>
        </row>
        <row r="2452">
          <cell r="A2452" t="str">
            <v>Garnl3</v>
          </cell>
          <cell r="B2452" t="str">
            <v>GARNL3</v>
          </cell>
          <cell r="C2452">
            <v>1.163</v>
          </cell>
          <cell r="D2452">
            <v>1.7700000000000001E-3</v>
          </cell>
          <cell r="E2452" t="str">
            <v>GTPase activating Rap/RanGAP domain like 3</v>
          </cell>
          <cell r="F2452" t="str">
            <v>Other</v>
          </cell>
          <cell r="G2452" t="str">
            <v>other</v>
          </cell>
        </row>
        <row r="2453">
          <cell r="A2453" t="str">
            <v>Prg4</v>
          </cell>
          <cell r="B2453" t="str">
            <v>Prg4</v>
          </cell>
          <cell r="C2453">
            <v>1.1619999999999999</v>
          </cell>
          <cell r="D2453">
            <v>1.09E-2</v>
          </cell>
          <cell r="E2453" t="str">
            <v>proteoglycan 4 (megakaryocyte stimulating factor, articular superficial zone protein)</v>
          </cell>
          <cell r="F2453" t="str">
            <v>Extracellular Space</v>
          </cell>
          <cell r="G2453" t="str">
            <v>other</v>
          </cell>
        </row>
        <row r="2454">
          <cell r="A2454" t="str">
            <v>Arhgap32</v>
          </cell>
          <cell r="B2454" t="str">
            <v>ARHGAP32</v>
          </cell>
          <cell r="C2454">
            <v>1.161</v>
          </cell>
          <cell r="D2454">
            <v>1.3199999999999999E-7</v>
          </cell>
          <cell r="E2454" t="str">
            <v>Rho GTPase activating protein 32</v>
          </cell>
          <cell r="F2454" t="str">
            <v>Cytoplasm</v>
          </cell>
          <cell r="G2454" t="str">
            <v>other</v>
          </cell>
        </row>
        <row r="2455">
          <cell r="A2455" t="str">
            <v>Cnnm4</v>
          </cell>
          <cell r="B2455" t="str">
            <v>CNNM4</v>
          </cell>
          <cell r="C2455">
            <v>1.161</v>
          </cell>
          <cell r="D2455">
            <v>6.5600000000000005E-7</v>
          </cell>
          <cell r="E2455" t="str">
            <v>cyclin and CBS domain divalent metal cation transport mediator 4</v>
          </cell>
          <cell r="F2455" t="str">
            <v>Plasma Membrane</v>
          </cell>
          <cell r="G2455" t="str">
            <v>transporter</v>
          </cell>
        </row>
        <row r="2456">
          <cell r="A2456" t="str">
            <v>Fbln5</v>
          </cell>
          <cell r="B2456" t="str">
            <v>FBLN5</v>
          </cell>
          <cell r="C2456">
            <v>1.161</v>
          </cell>
          <cell r="D2456">
            <v>5.2100000000000001E-6</v>
          </cell>
          <cell r="E2456" t="str">
            <v>fibulin 5</v>
          </cell>
          <cell r="F2456" t="str">
            <v>Extracellular Space</v>
          </cell>
          <cell r="G2456" t="str">
            <v>other</v>
          </cell>
        </row>
        <row r="2457">
          <cell r="A2457" t="str">
            <v>Kirrel</v>
          </cell>
          <cell r="B2457" t="str">
            <v>KIRREL1</v>
          </cell>
          <cell r="C2457">
            <v>1.161</v>
          </cell>
          <cell r="D2457">
            <v>4.7899999999999999E-8</v>
          </cell>
          <cell r="E2457" t="str">
            <v>kirre like nephrin family adhesion molecule 1</v>
          </cell>
          <cell r="F2457" t="str">
            <v>Plasma Membrane</v>
          </cell>
          <cell r="G2457" t="str">
            <v>other</v>
          </cell>
        </row>
        <row r="2458">
          <cell r="A2458" t="str">
            <v>Sh3kbp1</v>
          </cell>
          <cell r="B2458" t="str">
            <v>SH3KBP1</v>
          </cell>
          <cell r="C2458">
            <v>1.161</v>
          </cell>
          <cell r="D2458">
            <v>6.4000000000000001E-7</v>
          </cell>
          <cell r="E2458" t="str">
            <v>SH3 domain containing kinase binding protein 1</v>
          </cell>
          <cell r="F2458" t="str">
            <v>Cytoplasm</v>
          </cell>
          <cell r="G2458" t="str">
            <v>other</v>
          </cell>
        </row>
        <row r="2459">
          <cell r="A2459" t="str">
            <v>Plcg2</v>
          </cell>
          <cell r="B2459" t="str">
            <v>PLCG2</v>
          </cell>
          <cell r="C2459">
            <v>1.159</v>
          </cell>
          <cell r="D2459">
            <v>7.6300000000000001E-4</v>
          </cell>
          <cell r="E2459" t="str">
            <v>phospholipase C gamma 2</v>
          </cell>
          <cell r="F2459" t="str">
            <v>Cytoplasm</v>
          </cell>
          <cell r="G2459" t="str">
            <v>enzyme</v>
          </cell>
        </row>
        <row r="2460">
          <cell r="A2460" t="str">
            <v>Tmem51</v>
          </cell>
          <cell r="B2460" t="str">
            <v>TMEM51</v>
          </cell>
          <cell r="C2460">
            <v>1.1579999999999999</v>
          </cell>
          <cell r="D2460">
            <v>3.0099999999999998E-2</v>
          </cell>
          <cell r="E2460" t="str">
            <v>transmembrane protein 51</v>
          </cell>
          <cell r="F2460" t="str">
            <v>Other</v>
          </cell>
          <cell r="G2460" t="str">
            <v>other</v>
          </cell>
        </row>
        <row r="2461">
          <cell r="A2461" t="str">
            <v>Pld3</v>
          </cell>
          <cell r="B2461" t="str">
            <v>PLD3</v>
          </cell>
          <cell r="C2461">
            <v>1.1559999999999999</v>
          </cell>
          <cell r="D2461">
            <v>2.97E-28</v>
          </cell>
          <cell r="E2461" t="str">
            <v>phospholipase D family member 3</v>
          </cell>
          <cell r="F2461" t="str">
            <v>Cytoplasm</v>
          </cell>
          <cell r="G2461" t="str">
            <v>enzyme</v>
          </cell>
        </row>
        <row r="2462">
          <cell r="A2462" t="str">
            <v>Togaram2</v>
          </cell>
          <cell r="B2462" t="str">
            <v>TOGARAM2</v>
          </cell>
          <cell r="C2462">
            <v>1.1559999999999999</v>
          </cell>
          <cell r="D2462">
            <v>1.9E-6</v>
          </cell>
          <cell r="E2462" t="str">
            <v>TOG array regulator of axonemal microtubules 2</v>
          </cell>
          <cell r="F2462" t="str">
            <v>Other</v>
          </cell>
          <cell r="G2462" t="str">
            <v>other</v>
          </cell>
        </row>
        <row r="2463">
          <cell r="A2463" t="str">
            <v>Gpsm1</v>
          </cell>
          <cell r="B2463" t="str">
            <v>GPSM1</v>
          </cell>
          <cell r="C2463">
            <v>1.155</v>
          </cell>
          <cell r="D2463">
            <v>3.1199999999999999E-4</v>
          </cell>
          <cell r="E2463" t="str">
            <v>G protein signaling modulator 1</v>
          </cell>
          <cell r="F2463" t="str">
            <v>Cytoplasm</v>
          </cell>
          <cell r="G2463" t="str">
            <v>other</v>
          </cell>
        </row>
        <row r="2464">
          <cell r="A2464" t="str">
            <v>Hexb</v>
          </cell>
          <cell r="B2464" t="str">
            <v>HEXB</v>
          </cell>
          <cell r="C2464">
            <v>1.1539999999999999</v>
          </cell>
          <cell r="D2464">
            <v>1.7600000000000001E-10</v>
          </cell>
          <cell r="E2464" t="str">
            <v>hexosaminidase subunit beta</v>
          </cell>
          <cell r="F2464" t="str">
            <v>Cytoplasm</v>
          </cell>
          <cell r="G2464" t="str">
            <v>enzyme</v>
          </cell>
        </row>
        <row r="2465">
          <cell r="A2465" t="str">
            <v>Mical2</v>
          </cell>
          <cell r="B2465" t="str">
            <v>MICAL2</v>
          </cell>
          <cell r="C2465">
            <v>1.1539999999999999</v>
          </cell>
          <cell r="D2465">
            <v>6.1299999999999998E-6</v>
          </cell>
          <cell r="E2465" t="str">
            <v>microtubule associated monooxygenase, calponin and LIM domain containing 2</v>
          </cell>
          <cell r="F2465" t="str">
            <v>Cytoplasm</v>
          </cell>
          <cell r="G2465" t="str">
            <v>enzyme</v>
          </cell>
        </row>
        <row r="2466">
          <cell r="A2466" t="str">
            <v>Plppr2</v>
          </cell>
          <cell r="B2466" t="str">
            <v>PLPPR2</v>
          </cell>
          <cell r="C2466">
            <v>1.1539999999999999</v>
          </cell>
          <cell r="D2466">
            <v>1.3899999999999999E-2</v>
          </cell>
          <cell r="E2466" t="str">
            <v>phospholipid phosphatase related 2</v>
          </cell>
          <cell r="F2466" t="str">
            <v>Other</v>
          </cell>
          <cell r="G2466" t="str">
            <v>phosphatase</v>
          </cell>
        </row>
        <row r="2467">
          <cell r="A2467" t="str">
            <v>Sncg</v>
          </cell>
          <cell r="B2467" t="str">
            <v>SNCG</v>
          </cell>
          <cell r="C2467">
            <v>1.1519999999999999</v>
          </cell>
          <cell r="D2467">
            <v>8.1299999999999997E-5</v>
          </cell>
          <cell r="E2467" t="str">
            <v>synuclein gamma</v>
          </cell>
          <cell r="F2467" t="str">
            <v>Cytoplasm</v>
          </cell>
          <cell r="G2467" t="str">
            <v>other</v>
          </cell>
        </row>
        <row r="2468">
          <cell r="A2468" t="str">
            <v>Mturn</v>
          </cell>
          <cell r="B2468" t="str">
            <v>Mturn</v>
          </cell>
          <cell r="C2468">
            <v>1.151</v>
          </cell>
          <cell r="D2468">
            <v>1.4300000000000001E-8</v>
          </cell>
          <cell r="E2468" t="str">
            <v>maturin, neural progenitor differentiation regulator homolog (Xenopus)</v>
          </cell>
          <cell r="F2468" t="str">
            <v>Other</v>
          </cell>
          <cell r="G2468" t="str">
            <v>other</v>
          </cell>
        </row>
        <row r="2469">
          <cell r="A2469" t="str">
            <v>Gpr161</v>
          </cell>
          <cell r="B2469" t="str">
            <v>GPR161</v>
          </cell>
          <cell r="C2469">
            <v>1.1499999999999999</v>
          </cell>
          <cell r="D2469">
            <v>4.2000000000000002E-4</v>
          </cell>
          <cell r="E2469" t="str">
            <v>G protein-coupled receptor 161</v>
          </cell>
          <cell r="F2469" t="str">
            <v>Plasma Membrane</v>
          </cell>
          <cell r="G2469" t="str">
            <v>G-protein coupled receptor</v>
          </cell>
        </row>
        <row r="2470">
          <cell r="A2470" t="str">
            <v>Peg10</v>
          </cell>
          <cell r="B2470" t="str">
            <v>PEG10</v>
          </cell>
          <cell r="C2470">
            <v>1.1499999999999999</v>
          </cell>
          <cell r="D2470">
            <v>2.5100000000000001E-2</v>
          </cell>
          <cell r="E2470" t="str">
            <v>paternally expressed 10</v>
          </cell>
          <cell r="F2470" t="str">
            <v>Nucleus</v>
          </cell>
          <cell r="G2470" t="str">
            <v>other</v>
          </cell>
        </row>
        <row r="2471">
          <cell r="A2471" t="str">
            <v>Ccdc88b</v>
          </cell>
          <cell r="B2471" t="str">
            <v>CCDC88B</v>
          </cell>
          <cell r="C2471">
            <v>1.149</v>
          </cell>
          <cell r="D2471">
            <v>4.6399999999999997E-2</v>
          </cell>
          <cell r="E2471" t="str">
            <v>coiled-coil domain containing 88B</v>
          </cell>
          <cell r="F2471" t="str">
            <v>Nucleus</v>
          </cell>
          <cell r="G2471" t="str">
            <v>enzyme</v>
          </cell>
        </row>
        <row r="2472">
          <cell r="A2472" t="str">
            <v>Tubb4a</v>
          </cell>
          <cell r="B2472" t="str">
            <v>TUBB4A</v>
          </cell>
          <cell r="C2472">
            <v>1.149</v>
          </cell>
          <cell r="D2472">
            <v>6.8399999999999996E-5</v>
          </cell>
          <cell r="E2472" t="str">
            <v>tubulin beta 4A class IVa</v>
          </cell>
          <cell r="F2472" t="str">
            <v>Cytoplasm</v>
          </cell>
          <cell r="G2472" t="str">
            <v>other</v>
          </cell>
        </row>
        <row r="2473">
          <cell r="A2473" t="str">
            <v>Rab32</v>
          </cell>
          <cell r="B2473" t="str">
            <v>RAB32</v>
          </cell>
          <cell r="C2473">
            <v>1.1479999999999999</v>
          </cell>
          <cell r="D2473">
            <v>6.0000000000000001E-3</v>
          </cell>
          <cell r="E2473" t="str">
            <v>RAB32, member RAS oncogene family</v>
          </cell>
          <cell r="F2473" t="str">
            <v>Cytoplasm</v>
          </cell>
          <cell r="G2473" t="str">
            <v>enzyme</v>
          </cell>
        </row>
        <row r="2474">
          <cell r="A2474" t="str">
            <v>Slc52a3</v>
          </cell>
          <cell r="B2474" t="str">
            <v>SLC52A3</v>
          </cell>
          <cell r="C2474">
            <v>1.1479999999999999</v>
          </cell>
          <cell r="D2474">
            <v>8.9700000000000005E-3</v>
          </cell>
          <cell r="E2474" t="str">
            <v>solute carrier family 52 member 3</v>
          </cell>
          <cell r="F2474" t="str">
            <v>Plasma Membrane</v>
          </cell>
          <cell r="G2474" t="str">
            <v>transporter</v>
          </cell>
        </row>
        <row r="2475">
          <cell r="A2475" t="str">
            <v>Tmem200b</v>
          </cell>
          <cell r="B2475" t="str">
            <v>TMEM200B</v>
          </cell>
          <cell r="C2475">
            <v>1.1479999999999999</v>
          </cell>
          <cell r="D2475">
            <v>1.9099999999999999E-2</v>
          </cell>
          <cell r="E2475" t="str">
            <v>transmembrane protein 200B</v>
          </cell>
          <cell r="F2475" t="str">
            <v>Other</v>
          </cell>
          <cell r="G2475" t="str">
            <v>other</v>
          </cell>
        </row>
        <row r="2476">
          <cell r="A2476" t="str">
            <v>Cnrip1</v>
          </cell>
          <cell r="B2476" t="str">
            <v>CNRIP1</v>
          </cell>
          <cell r="C2476">
            <v>1.147</v>
          </cell>
          <cell r="D2476">
            <v>1.74E-3</v>
          </cell>
          <cell r="E2476" t="str">
            <v>cannabinoid receptor interacting protein 1</v>
          </cell>
          <cell r="F2476" t="str">
            <v>Extracellular Space</v>
          </cell>
          <cell r="G2476" t="str">
            <v>other</v>
          </cell>
        </row>
        <row r="2477">
          <cell r="A2477" t="str">
            <v>Plppr3</v>
          </cell>
          <cell r="B2477" t="str">
            <v>PLPPR3</v>
          </cell>
          <cell r="C2477">
            <v>1.145</v>
          </cell>
          <cell r="D2477">
            <v>1.6299999999999999E-2</v>
          </cell>
          <cell r="E2477" t="str">
            <v>phospholipid phosphatase related 3</v>
          </cell>
          <cell r="F2477" t="str">
            <v>Other</v>
          </cell>
          <cell r="G2477" t="str">
            <v>phosphatase</v>
          </cell>
        </row>
        <row r="2478">
          <cell r="A2478" t="str">
            <v>Wisp2</v>
          </cell>
          <cell r="B2478" t="str">
            <v>WISP2</v>
          </cell>
          <cell r="C2478">
            <v>1.145</v>
          </cell>
          <cell r="D2478">
            <v>3.44E-2</v>
          </cell>
          <cell r="E2478" t="str">
            <v>WNT1 inducible signaling pathway protein 2</v>
          </cell>
          <cell r="F2478" t="str">
            <v>Extracellular Space</v>
          </cell>
          <cell r="G2478" t="str">
            <v>growth factor</v>
          </cell>
        </row>
        <row r="2479">
          <cell r="A2479" t="str">
            <v>Spred1</v>
          </cell>
          <cell r="B2479" t="str">
            <v>SPRED1</v>
          </cell>
          <cell r="C2479">
            <v>1.1439999999999999</v>
          </cell>
          <cell r="D2479">
            <v>1.1800000000000001E-5</v>
          </cell>
          <cell r="E2479" t="str">
            <v>sprouty related EVH1 domain containing 1</v>
          </cell>
          <cell r="F2479" t="str">
            <v>Plasma Membrane</v>
          </cell>
          <cell r="G2479" t="str">
            <v>other</v>
          </cell>
        </row>
        <row r="2480">
          <cell r="A2480" t="str">
            <v>Man1a</v>
          </cell>
          <cell r="B2480" t="str">
            <v>MAN1A1</v>
          </cell>
          <cell r="C2480">
            <v>1.143</v>
          </cell>
          <cell r="D2480">
            <v>2.2999999999999999E-9</v>
          </cell>
          <cell r="E2480" t="str">
            <v>mannosidase alpha class 1A member 1</v>
          </cell>
          <cell r="F2480" t="str">
            <v>Cytoplasm</v>
          </cell>
          <cell r="G2480" t="str">
            <v>enzyme</v>
          </cell>
        </row>
        <row r="2481">
          <cell r="A2481" t="str">
            <v>Adgrg6</v>
          </cell>
          <cell r="B2481" t="str">
            <v>ADGRG6</v>
          </cell>
          <cell r="C2481">
            <v>1.1419999999999999</v>
          </cell>
          <cell r="D2481">
            <v>4.2500000000000003E-3</v>
          </cell>
          <cell r="E2481" t="str">
            <v>adhesion G protein-coupled receptor G6</v>
          </cell>
          <cell r="F2481" t="str">
            <v>Plasma Membrane</v>
          </cell>
          <cell r="G2481" t="str">
            <v>G-protein coupled receptor</v>
          </cell>
        </row>
        <row r="2482">
          <cell r="A2482" t="str">
            <v>Tspan12</v>
          </cell>
          <cell r="B2482" t="str">
            <v>TSPAN12</v>
          </cell>
          <cell r="C2482">
            <v>1.141</v>
          </cell>
          <cell r="D2482">
            <v>2.9499999999999999E-8</v>
          </cell>
          <cell r="E2482" t="str">
            <v>tetraspanin 12</v>
          </cell>
          <cell r="F2482" t="str">
            <v>Plasma Membrane</v>
          </cell>
          <cell r="G2482" t="str">
            <v>other</v>
          </cell>
        </row>
        <row r="2483">
          <cell r="A2483" t="str">
            <v>Msl3l2</v>
          </cell>
          <cell r="B2483" t="str">
            <v>Msl3l2</v>
          </cell>
          <cell r="C2483">
            <v>1.139</v>
          </cell>
          <cell r="D2483">
            <v>1.3599999999999999E-2</v>
          </cell>
          <cell r="E2483" t="str">
            <v>MSL3 like 2</v>
          </cell>
          <cell r="F2483" t="str">
            <v>Other</v>
          </cell>
          <cell r="G2483" t="str">
            <v>other</v>
          </cell>
        </row>
        <row r="2484">
          <cell r="A2484" t="str">
            <v>Vim</v>
          </cell>
          <cell r="B2484" t="str">
            <v>VIM</v>
          </cell>
          <cell r="C2484">
            <v>1.139</v>
          </cell>
          <cell r="D2484">
            <v>2.3500000000000002E-10</v>
          </cell>
          <cell r="E2484" t="str">
            <v>vimentin</v>
          </cell>
          <cell r="F2484" t="str">
            <v>Cytoplasm</v>
          </cell>
          <cell r="G2484" t="str">
            <v>other</v>
          </cell>
        </row>
        <row r="2485">
          <cell r="A2485" t="str">
            <v>Nnmt</v>
          </cell>
          <cell r="B2485" t="str">
            <v>NNMT</v>
          </cell>
          <cell r="C2485">
            <v>1.137</v>
          </cell>
          <cell r="D2485">
            <v>3.7600000000000001E-2</v>
          </cell>
          <cell r="E2485" t="str">
            <v>nicotinamide N-methyltransferase</v>
          </cell>
          <cell r="F2485" t="str">
            <v>Cytoplasm</v>
          </cell>
          <cell r="G2485" t="str">
            <v>enzyme</v>
          </cell>
        </row>
        <row r="2486">
          <cell r="A2486" t="str">
            <v>Gper1</v>
          </cell>
          <cell r="B2486" t="str">
            <v>GPER1</v>
          </cell>
          <cell r="C2486">
            <v>1.1359999999999999</v>
          </cell>
          <cell r="D2486">
            <v>1.33E-3</v>
          </cell>
          <cell r="E2486" t="str">
            <v>G protein-coupled estrogen receptor 1</v>
          </cell>
          <cell r="F2486" t="str">
            <v>Plasma Membrane</v>
          </cell>
          <cell r="G2486" t="str">
            <v>G-protein coupled receptor</v>
          </cell>
        </row>
        <row r="2487">
          <cell r="A2487" t="str">
            <v>Hdgfl3</v>
          </cell>
          <cell r="B2487" t="str">
            <v>HDGFL3</v>
          </cell>
          <cell r="C2487">
            <v>1.1359999999999999</v>
          </cell>
          <cell r="D2487">
            <v>2.7399999999999999E-7</v>
          </cell>
          <cell r="E2487" t="str">
            <v>HDGF like 3</v>
          </cell>
          <cell r="F2487" t="str">
            <v>Nucleus</v>
          </cell>
          <cell r="G2487" t="str">
            <v>other</v>
          </cell>
        </row>
        <row r="2488">
          <cell r="A2488" t="str">
            <v>Nckap5</v>
          </cell>
          <cell r="B2488" t="str">
            <v>NCKAP5</v>
          </cell>
          <cell r="C2488">
            <v>1.135</v>
          </cell>
          <cell r="D2488">
            <v>2.5499999999999998E-2</v>
          </cell>
          <cell r="E2488" t="str">
            <v>NCK associated protein 5</v>
          </cell>
          <cell r="F2488" t="str">
            <v>Other</v>
          </cell>
          <cell r="G2488" t="str">
            <v>other</v>
          </cell>
        </row>
        <row r="2489">
          <cell r="A2489" t="str">
            <v>Pcyox1l</v>
          </cell>
          <cell r="B2489" t="str">
            <v>PCYOX1L</v>
          </cell>
          <cell r="C2489">
            <v>1.135</v>
          </cell>
          <cell r="D2489">
            <v>1.3200000000000001E-4</v>
          </cell>
          <cell r="E2489" t="str">
            <v>prenylcysteine oxidase 1 like</v>
          </cell>
          <cell r="F2489" t="str">
            <v>Other</v>
          </cell>
          <cell r="G2489" t="str">
            <v>other</v>
          </cell>
        </row>
        <row r="2490">
          <cell r="A2490" t="str">
            <v>Unc93b1</v>
          </cell>
          <cell r="B2490" t="str">
            <v>UNC93B1</v>
          </cell>
          <cell r="C2490">
            <v>1.135</v>
          </cell>
          <cell r="D2490">
            <v>1.7399999999999999E-13</v>
          </cell>
          <cell r="E2490" t="str">
            <v>unc-93 homolog B1, TLR signaling regulator</v>
          </cell>
          <cell r="F2490" t="str">
            <v>Cytoplasm</v>
          </cell>
          <cell r="G2490" t="str">
            <v>transporter</v>
          </cell>
        </row>
        <row r="2491">
          <cell r="A2491" t="str">
            <v>Tbc1d9</v>
          </cell>
          <cell r="B2491" t="str">
            <v>TBC1D9</v>
          </cell>
          <cell r="C2491">
            <v>1.1339999999999999</v>
          </cell>
          <cell r="D2491">
            <v>8.09E-3</v>
          </cell>
          <cell r="E2491" t="str">
            <v>TBC1 domain family member 9</v>
          </cell>
          <cell r="F2491" t="str">
            <v>Plasma Membrane</v>
          </cell>
          <cell r="G2491" t="str">
            <v>other</v>
          </cell>
        </row>
        <row r="2492">
          <cell r="A2492" t="str">
            <v>1700037H04Rik</v>
          </cell>
          <cell r="B2492" t="str">
            <v>C20orf27</v>
          </cell>
          <cell r="C2492">
            <v>1.133</v>
          </cell>
          <cell r="D2492">
            <v>2.58E-5</v>
          </cell>
          <cell r="E2492" t="str">
            <v>chromosome 20 open reading frame 27</v>
          </cell>
          <cell r="F2492" t="str">
            <v>Other</v>
          </cell>
          <cell r="G2492" t="str">
            <v>other</v>
          </cell>
        </row>
        <row r="2493">
          <cell r="A2493" t="str">
            <v>Npdc1</v>
          </cell>
          <cell r="B2493" t="str">
            <v>NPDC1</v>
          </cell>
          <cell r="C2493">
            <v>1.133</v>
          </cell>
          <cell r="D2493">
            <v>1.5400000000000001E-10</v>
          </cell>
          <cell r="E2493" t="str">
            <v>neural proliferation, differentiation and control 1</v>
          </cell>
          <cell r="F2493" t="str">
            <v>Extracellular Space</v>
          </cell>
          <cell r="G2493" t="str">
            <v>other</v>
          </cell>
        </row>
        <row r="2494">
          <cell r="A2494" t="str">
            <v>St3gal4</v>
          </cell>
          <cell r="B2494" t="str">
            <v>ST3GAL4</v>
          </cell>
          <cell r="C2494">
            <v>1.1319999999999999</v>
          </cell>
          <cell r="D2494">
            <v>1.1999999999999999E-3</v>
          </cell>
          <cell r="E2494" t="str">
            <v>ST3 beta-galactoside alpha-2,3-sialyltransferase 4</v>
          </cell>
          <cell r="F2494" t="str">
            <v>Cytoplasm</v>
          </cell>
          <cell r="G2494" t="str">
            <v>enzyme</v>
          </cell>
        </row>
        <row r="2495">
          <cell r="A2495" t="str">
            <v>Vav2</v>
          </cell>
          <cell r="B2495" t="str">
            <v>VAV2</v>
          </cell>
          <cell r="C2495">
            <v>1.1299999999999999</v>
          </cell>
          <cell r="D2495">
            <v>2.8899999999999999E-6</v>
          </cell>
          <cell r="E2495" t="str">
            <v>vav guanine nucleotide exchange factor 2</v>
          </cell>
          <cell r="F2495" t="str">
            <v>Cytoplasm</v>
          </cell>
          <cell r="G2495" t="str">
            <v>transcription regulator</v>
          </cell>
        </row>
        <row r="2496">
          <cell r="A2496" t="str">
            <v>Gm2115</v>
          </cell>
          <cell r="B2496" t="str">
            <v>Gm2115</v>
          </cell>
          <cell r="C2496">
            <v>1.129</v>
          </cell>
          <cell r="D2496">
            <v>1.0800000000000001E-2</v>
          </cell>
          <cell r="E2496" t="str">
            <v>predicted gene 2115</v>
          </cell>
          <cell r="F2496" t="str">
            <v>Other</v>
          </cell>
          <cell r="G2496" t="str">
            <v>other</v>
          </cell>
        </row>
        <row r="2497">
          <cell r="A2497" t="str">
            <v>Cdc25b</v>
          </cell>
          <cell r="B2497" t="str">
            <v>CDC25B</v>
          </cell>
          <cell r="C2497">
            <v>1.1279999999999999</v>
          </cell>
          <cell r="D2497">
            <v>9.9800000000000002E-7</v>
          </cell>
          <cell r="E2497" t="str">
            <v>cell division cycle 25B</v>
          </cell>
          <cell r="F2497" t="str">
            <v>Nucleus</v>
          </cell>
          <cell r="G2497" t="str">
            <v>phosphatase</v>
          </cell>
        </row>
        <row r="2498">
          <cell r="A2498" t="str">
            <v>Lrrc49</v>
          </cell>
          <cell r="B2498" t="str">
            <v>LRRC49</v>
          </cell>
          <cell r="C2498">
            <v>1.127</v>
          </cell>
          <cell r="D2498">
            <v>8.6299999999999997E-5</v>
          </cell>
          <cell r="E2498" t="str">
            <v>leucine rich repeat containing 49</v>
          </cell>
          <cell r="F2498" t="str">
            <v>Other</v>
          </cell>
          <cell r="G2498" t="str">
            <v>other</v>
          </cell>
        </row>
        <row r="2499">
          <cell r="A2499" t="str">
            <v>Rap2a</v>
          </cell>
          <cell r="B2499" t="str">
            <v>RAP2A</v>
          </cell>
          <cell r="C2499">
            <v>1.127</v>
          </cell>
          <cell r="D2499">
            <v>2.6499999999999999E-11</v>
          </cell>
          <cell r="E2499" t="str">
            <v>RAP2A, member of RAS oncogene family</v>
          </cell>
          <cell r="F2499" t="str">
            <v>Plasma Membrane</v>
          </cell>
          <cell r="G2499" t="str">
            <v>enzyme</v>
          </cell>
        </row>
        <row r="2500">
          <cell r="A2500" t="str">
            <v>Tusc3</v>
          </cell>
          <cell r="B2500" t="str">
            <v>TUSC3</v>
          </cell>
          <cell r="C2500">
            <v>1.127</v>
          </cell>
          <cell r="D2500">
            <v>7.1799999999999999E-6</v>
          </cell>
          <cell r="E2500" t="str">
            <v>tumor suppressor candidate 3</v>
          </cell>
          <cell r="F2500" t="str">
            <v>Plasma Membrane</v>
          </cell>
          <cell r="G2500" t="str">
            <v>transporter</v>
          </cell>
        </row>
        <row r="2501">
          <cell r="A2501" t="str">
            <v>G6pdx</v>
          </cell>
          <cell r="B2501" t="str">
            <v>G6PD</v>
          </cell>
          <cell r="C2501">
            <v>1.1259999999999999</v>
          </cell>
          <cell r="D2501">
            <v>1.06E-5</v>
          </cell>
          <cell r="E2501" t="str">
            <v>glucose-6-phosphate dehydrogenase</v>
          </cell>
          <cell r="F2501" t="str">
            <v>Cytoplasm</v>
          </cell>
          <cell r="G2501" t="str">
            <v>enzyme</v>
          </cell>
        </row>
        <row r="2502">
          <cell r="A2502" t="str">
            <v>Farp1</v>
          </cell>
          <cell r="B2502" t="str">
            <v>FARP1</v>
          </cell>
          <cell r="C2502">
            <v>1.125</v>
          </cell>
          <cell r="D2502">
            <v>2.1000000000000001E-16</v>
          </cell>
          <cell r="E2502" t="str">
            <v>FERM, ARH/RhoGEF and pleckstrin domain protein 1</v>
          </cell>
          <cell r="F2502" t="str">
            <v>Plasma Membrane</v>
          </cell>
          <cell r="G2502" t="str">
            <v>other</v>
          </cell>
        </row>
        <row r="2503">
          <cell r="A2503" t="str">
            <v>Meg3</v>
          </cell>
          <cell r="B2503" t="str">
            <v>Meg3</v>
          </cell>
          <cell r="C2503">
            <v>1.125</v>
          </cell>
          <cell r="D2503">
            <v>1.59E-5</v>
          </cell>
          <cell r="E2503" t="str">
            <v>maternally expressed 3</v>
          </cell>
          <cell r="F2503" t="str">
            <v>Other</v>
          </cell>
          <cell r="G2503" t="str">
            <v>other</v>
          </cell>
        </row>
        <row r="2504">
          <cell r="A2504" t="str">
            <v>Nrp2</v>
          </cell>
          <cell r="B2504" t="str">
            <v>NRP2</v>
          </cell>
          <cell r="C2504">
            <v>1.125</v>
          </cell>
          <cell r="D2504">
            <v>7.0800000000000001E-13</v>
          </cell>
          <cell r="E2504" t="str">
            <v>neuropilin 2</v>
          </cell>
          <cell r="F2504" t="str">
            <v>Plasma Membrane</v>
          </cell>
          <cell r="G2504" t="str">
            <v>kinase</v>
          </cell>
        </row>
        <row r="2505">
          <cell r="A2505" t="str">
            <v>Smoc2</v>
          </cell>
          <cell r="B2505" t="str">
            <v>SMOC2</v>
          </cell>
          <cell r="C2505">
            <v>1.125</v>
          </cell>
          <cell r="D2505">
            <v>1.7E-8</v>
          </cell>
          <cell r="E2505" t="str">
            <v>SPARC related modular calcium binding 2</v>
          </cell>
          <cell r="F2505" t="str">
            <v>Extracellular Space</v>
          </cell>
          <cell r="G2505" t="str">
            <v>other</v>
          </cell>
        </row>
        <row r="2506">
          <cell r="A2506" t="str">
            <v>Tiam2</v>
          </cell>
          <cell r="B2506" t="str">
            <v>TIAM2</v>
          </cell>
          <cell r="C2506">
            <v>1.125</v>
          </cell>
          <cell r="D2506">
            <v>3.3600000000000001E-3</v>
          </cell>
          <cell r="E2506" t="str">
            <v>T cell lymphoma invasion and metastasis 2</v>
          </cell>
          <cell r="F2506" t="str">
            <v>Cytoplasm</v>
          </cell>
          <cell r="G2506" t="str">
            <v>enzyme</v>
          </cell>
        </row>
        <row r="2507">
          <cell r="A2507" t="str">
            <v>Vangl1</v>
          </cell>
          <cell r="B2507" t="str">
            <v>VANGL1</v>
          </cell>
          <cell r="C2507">
            <v>1.125</v>
          </cell>
          <cell r="D2507">
            <v>5.4099999999999999E-7</v>
          </cell>
          <cell r="E2507" t="str">
            <v>VANGL planar cell polarity protein 1</v>
          </cell>
          <cell r="F2507" t="str">
            <v>Cytoplasm</v>
          </cell>
          <cell r="G2507" t="str">
            <v>other</v>
          </cell>
        </row>
        <row r="2508">
          <cell r="A2508" t="str">
            <v>Atp10d</v>
          </cell>
          <cell r="B2508" t="str">
            <v>Atp10d</v>
          </cell>
          <cell r="C2508">
            <v>1.1240000000000001</v>
          </cell>
          <cell r="D2508">
            <v>1.0499999999999999E-3</v>
          </cell>
          <cell r="E2508" t="str">
            <v>ATPase, class V, type 10D</v>
          </cell>
          <cell r="F2508" t="str">
            <v>Cytoplasm</v>
          </cell>
          <cell r="G2508" t="str">
            <v>transporter</v>
          </cell>
        </row>
        <row r="2509">
          <cell r="A2509" t="str">
            <v>Capn5</v>
          </cell>
          <cell r="B2509" t="str">
            <v>CAPN5</v>
          </cell>
          <cell r="C2509">
            <v>1.1240000000000001</v>
          </cell>
          <cell r="D2509">
            <v>4.0099999999999997E-3</v>
          </cell>
          <cell r="E2509" t="str">
            <v>calpain 5</v>
          </cell>
          <cell r="F2509" t="str">
            <v>Cytoplasm</v>
          </cell>
          <cell r="G2509" t="str">
            <v>peptidase</v>
          </cell>
        </row>
        <row r="2510">
          <cell r="A2510" t="str">
            <v>2010107G23Rik</v>
          </cell>
          <cell r="B2510" t="str">
            <v xml:space="preserve"> </v>
          </cell>
          <cell r="C2510">
            <v>1.1240000000000001</v>
          </cell>
          <cell r="D2510">
            <v>4.5400000000000003E-2</v>
          </cell>
          <cell r="E2510" t="str">
            <v xml:space="preserve"> </v>
          </cell>
          <cell r="F2510" t="str">
            <v xml:space="preserve"> </v>
          </cell>
          <cell r="G2510" t="str">
            <v xml:space="preserve"> </v>
          </cell>
        </row>
        <row r="2511">
          <cell r="A2511" t="str">
            <v>Aoc2</v>
          </cell>
          <cell r="B2511" t="str">
            <v>AOC2</v>
          </cell>
          <cell r="C2511">
            <v>1.123</v>
          </cell>
          <cell r="D2511">
            <v>4.7800000000000004E-3</v>
          </cell>
          <cell r="E2511" t="str">
            <v>amine oxidase, copper containing 2</v>
          </cell>
          <cell r="F2511" t="str">
            <v>Plasma Membrane</v>
          </cell>
          <cell r="G2511" t="str">
            <v>enzyme</v>
          </cell>
        </row>
        <row r="2512">
          <cell r="A2512" t="str">
            <v>Anxa5</v>
          </cell>
          <cell r="B2512" t="str">
            <v>ANXA5</v>
          </cell>
          <cell r="C2512">
            <v>1.121</v>
          </cell>
          <cell r="D2512">
            <v>3.7099999999999998E-9</v>
          </cell>
          <cell r="E2512" t="str">
            <v>annexin A5</v>
          </cell>
          <cell r="F2512" t="str">
            <v>Plasma Membrane</v>
          </cell>
          <cell r="G2512" t="str">
            <v>transporter</v>
          </cell>
        </row>
        <row r="2513">
          <cell r="A2513" t="str">
            <v>Col16a1</v>
          </cell>
          <cell r="B2513" t="str">
            <v>COL16A1</v>
          </cell>
          <cell r="C2513">
            <v>1.121</v>
          </cell>
          <cell r="D2513">
            <v>7.5599999999999999E-3</v>
          </cell>
          <cell r="E2513" t="str">
            <v>collagen type XVI alpha 1 chain</v>
          </cell>
          <cell r="F2513" t="str">
            <v>Extracellular Space</v>
          </cell>
          <cell r="G2513" t="str">
            <v>other</v>
          </cell>
        </row>
        <row r="2514">
          <cell r="A2514" t="str">
            <v>Col20a1</v>
          </cell>
          <cell r="B2514" t="str">
            <v>COL20A1</v>
          </cell>
          <cell r="C2514">
            <v>1.121</v>
          </cell>
          <cell r="D2514">
            <v>1.45E-5</v>
          </cell>
          <cell r="E2514" t="str">
            <v>collagen type XX alpha 1 chain</v>
          </cell>
          <cell r="F2514" t="str">
            <v>Extracellular Space</v>
          </cell>
          <cell r="G2514" t="str">
            <v>other</v>
          </cell>
        </row>
        <row r="2515">
          <cell r="A2515" t="str">
            <v>Cyb5a</v>
          </cell>
          <cell r="B2515" t="str">
            <v>CYB5A</v>
          </cell>
          <cell r="C2515">
            <v>1.121</v>
          </cell>
          <cell r="D2515">
            <v>1.8100000000000001E-4</v>
          </cell>
          <cell r="E2515" t="str">
            <v>cytochrome b5 type A</v>
          </cell>
          <cell r="F2515" t="str">
            <v>Cytoplasm</v>
          </cell>
          <cell r="G2515" t="str">
            <v>enzyme</v>
          </cell>
        </row>
        <row r="2516">
          <cell r="A2516" t="str">
            <v>Etv5</v>
          </cell>
          <cell r="B2516" t="str">
            <v>ETV5</v>
          </cell>
          <cell r="C2516">
            <v>1.1200000000000001</v>
          </cell>
          <cell r="D2516">
            <v>8.5399999999999997E-16</v>
          </cell>
          <cell r="E2516" t="str">
            <v>ETS variant 5</v>
          </cell>
          <cell r="F2516" t="str">
            <v>Nucleus</v>
          </cell>
          <cell r="G2516" t="str">
            <v>transcription regulator</v>
          </cell>
        </row>
        <row r="2517">
          <cell r="A2517" t="str">
            <v>Dock11</v>
          </cell>
          <cell r="B2517" t="str">
            <v>DOCK11</v>
          </cell>
          <cell r="C2517">
            <v>1.119</v>
          </cell>
          <cell r="D2517">
            <v>5.9999999999999995E-4</v>
          </cell>
          <cell r="E2517" t="str">
            <v>dedicator of cytokinesis 11</v>
          </cell>
          <cell r="F2517" t="str">
            <v>Cytoplasm</v>
          </cell>
          <cell r="G2517" t="str">
            <v>other</v>
          </cell>
        </row>
        <row r="2518">
          <cell r="A2518" t="str">
            <v>Rassf5</v>
          </cell>
          <cell r="B2518" t="str">
            <v>RASSF5</v>
          </cell>
          <cell r="C2518">
            <v>1.119</v>
          </cell>
          <cell r="D2518">
            <v>4.5300000000000002E-3</v>
          </cell>
          <cell r="E2518" t="str">
            <v>Ras association domain family member 5</v>
          </cell>
          <cell r="F2518" t="str">
            <v>Plasma Membrane</v>
          </cell>
          <cell r="G2518" t="str">
            <v>other</v>
          </cell>
        </row>
        <row r="2519">
          <cell r="A2519" t="str">
            <v>Afap1l2</v>
          </cell>
          <cell r="B2519" t="str">
            <v>AFAP1L2</v>
          </cell>
          <cell r="C2519">
            <v>1.1180000000000001</v>
          </cell>
          <cell r="D2519">
            <v>1.49E-5</v>
          </cell>
          <cell r="E2519" t="str">
            <v>actin filament associated protein 1 like 2</v>
          </cell>
          <cell r="F2519" t="str">
            <v>Cytoplasm</v>
          </cell>
          <cell r="G2519" t="str">
            <v>other</v>
          </cell>
        </row>
        <row r="2520">
          <cell r="A2520" t="str">
            <v>Coro1a</v>
          </cell>
          <cell r="B2520" t="str">
            <v>CORO1A</v>
          </cell>
          <cell r="C2520">
            <v>1.1180000000000001</v>
          </cell>
          <cell r="D2520">
            <v>5.1900000000000004E-4</v>
          </cell>
          <cell r="E2520" t="str">
            <v>coronin 1A</v>
          </cell>
          <cell r="F2520" t="str">
            <v>Cytoplasm</v>
          </cell>
          <cell r="G2520" t="str">
            <v>other</v>
          </cell>
        </row>
        <row r="2521">
          <cell r="A2521" t="str">
            <v>Gm17552</v>
          </cell>
          <cell r="B2521" t="str">
            <v>Gm17552</v>
          </cell>
          <cell r="C2521">
            <v>1.117</v>
          </cell>
          <cell r="D2521">
            <v>9.0399999999999994E-3</v>
          </cell>
          <cell r="E2521" t="str">
            <v>predicted gene, 17552</v>
          </cell>
          <cell r="F2521" t="str">
            <v>Other</v>
          </cell>
          <cell r="G2521" t="str">
            <v>other</v>
          </cell>
        </row>
        <row r="2522">
          <cell r="A2522" t="str">
            <v>Hspa1a</v>
          </cell>
          <cell r="B2522" t="str">
            <v>HSPA1A/HSPA1B</v>
          </cell>
          <cell r="C2522">
            <v>1.117</v>
          </cell>
          <cell r="D2522">
            <v>4.3800000000000002E-3</v>
          </cell>
          <cell r="E2522" t="str">
            <v>heat shock protein family A (Hsp70) member 1A</v>
          </cell>
          <cell r="F2522" t="str">
            <v>Cytoplasm</v>
          </cell>
          <cell r="G2522" t="str">
            <v>enzyme</v>
          </cell>
        </row>
        <row r="2523">
          <cell r="A2523" t="str">
            <v>Ppia</v>
          </cell>
          <cell r="B2523" t="str">
            <v>PPIA</v>
          </cell>
          <cell r="C2523">
            <v>1.1160000000000001</v>
          </cell>
          <cell r="D2523">
            <v>1.27E-5</v>
          </cell>
          <cell r="E2523" t="str">
            <v>peptidylprolyl isomerase A</v>
          </cell>
          <cell r="F2523" t="str">
            <v>Cytoplasm</v>
          </cell>
          <cell r="G2523" t="str">
            <v>enzyme</v>
          </cell>
        </row>
        <row r="2524">
          <cell r="A2524" t="str">
            <v>Pstpip1</v>
          </cell>
          <cell r="B2524" t="str">
            <v>PSTPIP1</v>
          </cell>
          <cell r="C2524">
            <v>1.1160000000000001</v>
          </cell>
          <cell r="D2524">
            <v>4.1000000000000002E-2</v>
          </cell>
          <cell r="E2524" t="str">
            <v>proline-serine-threonine phosphatase interacting protein 1</v>
          </cell>
          <cell r="F2524" t="str">
            <v>Cytoplasm</v>
          </cell>
          <cell r="G2524" t="str">
            <v>other</v>
          </cell>
        </row>
        <row r="2525">
          <cell r="A2525" t="str">
            <v>Stk3</v>
          </cell>
          <cell r="B2525" t="str">
            <v>STK3</v>
          </cell>
          <cell r="C2525">
            <v>1.115</v>
          </cell>
          <cell r="D2525">
            <v>1.2799999999999999E-4</v>
          </cell>
          <cell r="E2525" t="str">
            <v>serine/threonine kinase 3</v>
          </cell>
          <cell r="F2525" t="str">
            <v>Cytoplasm</v>
          </cell>
          <cell r="G2525" t="str">
            <v>kinase</v>
          </cell>
        </row>
        <row r="2526">
          <cell r="A2526" t="str">
            <v>Epb41l2</v>
          </cell>
          <cell r="B2526" t="str">
            <v>EPB41L2</v>
          </cell>
          <cell r="C2526">
            <v>1.1140000000000001</v>
          </cell>
          <cell r="D2526">
            <v>2.7199999999999998E-16</v>
          </cell>
          <cell r="E2526" t="str">
            <v>erythrocyte membrane protein band 4.1 like 2</v>
          </cell>
          <cell r="F2526" t="str">
            <v>Plasma Membrane</v>
          </cell>
          <cell r="G2526" t="str">
            <v>other</v>
          </cell>
        </row>
        <row r="2527">
          <cell r="A2527" t="str">
            <v>Slc25a53</v>
          </cell>
          <cell r="B2527" t="str">
            <v>SLC25A53</v>
          </cell>
          <cell r="C2527">
            <v>1.1140000000000001</v>
          </cell>
          <cell r="D2527">
            <v>7.6999999999999996E-4</v>
          </cell>
          <cell r="E2527" t="str">
            <v>solute carrier family 25 member 53</v>
          </cell>
          <cell r="F2527" t="str">
            <v>Other</v>
          </cell>
          <cell r="G2527" t="str">
            <v>other</v>
          </cell>
        </row>
        <row r="2528">
          <cell r="A2528" t="str">
            <v>Smo</v>
          </cell>
          <cell r="B2528" t="str">
            <v>SMO</v>
          </cell>
          <cell r="C2528">
            <v>1.1140000000000001</v>
          </cell>
          <cell r="D2528">
            <v>4.0299999999999999E-11</v>
          </cell>
          <cell r="E2528" t="str">
            <v>smoothened, frizzled class receptor</v>
          </cell>
          <cell r="F2528" t="str">
            <v>Plasma Membrane</v>
          </cell>
          <cell r="G2528" t="str">
            <v>G-protein coupled receptor</v>
          </cell>
        </row>
        <row r="2529">
          <cell r="A2529" t="str">
            <v>Lrtm1</v>
          </cell>
          <cell r="B2529" t="str">
            <v>LRTM1</v>
          </cell>
          <cell r="C2529">
            <v>1.113</v>
          </cell>
          <cell r="D2529">
            <v>5.13E-5</v>
          </cell>
          <cell r="E2529" t="str">
            <v>leucine rich repeats and transmembrane domains 1</v>
          </cell>
          <cell r="F2529" t="str">
            <v>Other</v>
          </cell>
          <cell r="G2529" t="str">
            <v>other</v>
          </cell>
        </row>
        <row r="2530">
          <cell r="A2530" t="str">
            <v>Map1b</v>
          </cell>
          <cell r="B2530" t="str">
            <v>MAP1B</v>
          </cell>
          <cell r="C2530">
            <v>1.1120000000000001</v>
          </cell>
          <cell r="D2530">
            <v>1.4100000000000001E-4</v>
          </cell>
          <cell r="E2530" t="str">
            <v>microtubule associated protein 1B</v>
          </cell>
          <cell r="F2530" t="str">
            <v>Cytoplasm</v>
          </cell>
          <cell r="G2530" t="str">
            <v>other</v>
          </cell>
        </row>
        <row r="2531">
          <cell r="A2531" t="str">
            <v>Tiam1</v>
          </cell>
          <cell r="B2531" t="str">
            <v>TIAM1</v>
          </cell>
          <cell r="C2531">
            <v>1.1120000000000001</v>
          </cell>
          <cell r="D2531">
            <v>3.5199999999999998E-7</v>
          </cell>
          <cell r="E2531" t="str">
            <v>T cell lymphoma invasion and metastasis 1</v>
          </cell>
          <cell r="F2531" t="str">
            <v>Cytoplasm</v>
          </cell>
          <cell r="G2531" t="str">
            <v>other</v>
          </cell>
        </row>
        <row r="2532">
          <cell r="A2532" t="str">
            <v>Gm37320</v>
          </cell>
          <cell r="B2532" t="str">
            <v xml:space="preserve"> </v>
          </cell>
          <cell r="C2532">
            <v>1.1120000000000001</v>
          </cell>
          <cell r="D2532">
            <v>4.9799999999999997E-2</v>
          </cell>
          <cell r="E2532" t="str">
            <v xml:space="preserve"> </v>
          </cell>
          <cell r="F2532" t="str">
            <v xml:space="preserve"> </v>
          </cell>
          <cell r="G2532" t="str">
            <v xml:space="preserve"> </v>
          </cell>
        </row>
        <row r="2533">
          <cell r="A2533" t="str">
            <v>Cdkl3</v>
          </cell>
          <cell r="B2533" t="str">
            <v>CDKL3</v>
          </cell>
          <cell r="C2533">
            <v>1.111</v>
          </cell>
          <cell r="D2533">
            <v>2.65E-5</v>
          </cell>
          <cell r="E2533" t="str">
            <v>cyclin dependent kinase like 3</v>
          </cell>
          <cell r="F2533" t="str">
            <v>Cytoplasm</v>
          </cell>
          <cell r="G2533" t="str">
            <v>kinase</v>
          </cell>
        </row>
        <row r="2534">
          <cell r="A2534" t="str">
            <v>Lgals1</v>
          </cell>
          <cell r="B2534" t="str">
            <v>LGALS1</v>
          </cell>
          <cell r="C2534">
            <v>1.111</v>
          </cell>
          <cell r="D2534">
            <v>1.5099999999999999E-5</v>
          </cell>
          <cell r="E2534" t="str">
            <v>galectin 1</v>
          </cell>
          <cell r="F2534" t="str">
            <v>Extracellular Space</v>
          </cell>
          <cell r="G2534" t="str">
            <v>other</v>
          </cell>
        </row>
        <row r="2535">
          <cell r="A2535" t="str">
            <v>Plvap</v>
          </cell>
          <cell r="B2535" t="str">
            <v>PLVAP</v>
          </cell>
          <cell r="C2535">
            <v>1.111</v>
          </cell>
          <cell r="D2535">
            <v>1.7799999999999999E-3</v>
          </cell>
          <cell r="E2535" t="str">
            <v>plasmalemma vesicle associated protein</v>
          </cell>
          <cell r="F2535" t="str">
            <v>Plasma Membrane</v>
          </cell>
          <cell r="G2535" t="str">
            <v>other</v>
          </cell>
        </row>
        <row r="2536">
          <cell r="A2536" t="str">
            <v>Rcn3</v>
          </cell>
          <cell r="B2536" t="str">
            <v>RCN3</v>
          </cell>
          <cell r="C2536">
            <v>1.111</v>
          </cell>
          <cell r="D2536">
            <v>3.2400000000000001E-4</v>
          </cell>
          <cell r="E2536" t="str">
            <v>reticulocalbin 3</v>
          </cell>
          <cell r="F2536" t="str">
            <v>Cytoplasm</v>
          </cell>
          <cell r="G2536" t="str">
            <v>other</v>
          </cell>
        </row>
        <row r="2537">
          <cell r="A2537" t="str">
            <v>Arhgap42</v>
          </cell>
          <cell r="B2537" t="str">
            <v>ARHGAP42</v>
          </cell>
          <cell r="C2537">
            <v>1.1100000000000001</v>
          </cell>
          <cell r="D2537">
            <v>9.8199999999999996E-9</v>
          </cell>
          <cell r="E2537" t="str">
            <v>Rho GTPase activating protein 42</v>
          </cell>
          <cell r="F2537" t="str">
            <v>Other</v>
          </cell>
          <cell r="G2537" t="str">
            <v>other</v>
          </cell>
        </row>
        <row r="2538">
          <cell r="A2538" t="str">
            <v>Casp4</v>
          </cell>
          <cell r="B2538" t="str">
            <v>CASP4</v>
          </cell>
          <cell r="C2538">
            <v>1.1100000000000001</v>
          </cell>
          <cell r="D2538">
            <v>3.3300000000000003E-2</v>
          </cell>
          <cell r="E2538" t="str">
            <v>caspase 4</v>
          </cell>
          <cell r="F2538" t="str">
            <v>Cytoplasm</v>
          </cell>
          <cell r="G2538" t="str">
            <v>peptidase</v>
          </cell>
        </row>
        <row r="2539">
          <cell r="A2539" t="str">
            <v>Dok3</v>
          </cell>
          <cell r="B2539" t="str">
            <v>DOK3</v>
          </cell>
          <cell r="C2539">
            <v>1.1100000000000001</v>
          </cell>
          <cell r="D2539">
            <v>1.42E-3</v>
          </cell>
          <cell r="E2539" t="str">
            <v>docking protein 3</v>
          </cell>
          <cell r="F2539" t="str">
            <v>Cytoplasm</v>
          </cell>
          <cell r="G2539" t="str">
            <v>other</v>
          </cell>
        </row>
        <row r="2540">
          <cell r="A2540" t="str">
            <v>Kazn</v>
          </cell>
          <cell r="B2540" t="str">
            <v>KAZN</v>
          </cell>
          <cell r="C2540">
            <v>1.1100000000000001</v>
          </cell>
          <cell r="D2540">
            <v>7.3100000000000001E-5</v>
          </cell>
          <cell r="E2540" t="str">
            <v>kazrin, periplakin interacting protein</v>
          </cell>
          <cell r="F2540" t="str">
            <v>Plasma Membrane</v>
          </cell>
          <cell r="G2540" t="str">
            <v>other</v>
          </cell>
        </row>
        <row r="2541">
          <cell r="A2541" t="str">
            <v>Maged2</v>
          </cell>
          <cell r="B2541" t="str">
            <v>MAGED2</v>
          </cell>
          <cell r="C2541">
            <v>1.1100000000000001</v>
          </cell>
          <cell r="D2541">
            <v>6.5200000000000001E-8</v>
          </cell>
          <cell r="E2541" t="str">
            <v>MAGE family member D2</v>
          </cell>
          <cell r="F2541" t="str">
            <v>Plasma Membrane</v>
          </cell>
          <cell r="G2541" t="str">
            <v>other</v>
          </cell>
        </row>
        <row r="2542">
          <cell r="A2542" t="str">
            <v>Pm20d1</v>
          </cell>
          <cell r="B2542" t="str">
            <v>PM20D1</v>
          </cell>
          <cell r="C2542">
            <v>1.1100000000000001</v>
          </cell>
          <cell r="D2542">
            <v>6.7600000000000004E-3</v>
          </cell>
          <cell r="E2542" t="str">
            <v>peptidase M20 domain containing 1</v>
          </cell>
          <cell r="F2542" t="str">
            <v>Cytoplasm</v>
          </cell>
          <cell r="G2542" t="str">
            <v>peptidase</v>
          </cell>
        </row>
        <row r="2543">
          <cell r="A2543">
            <v>38231</v>
          </cell>
          <cell r="B2543">
            <v>38231</v>
          </cell>
          <cell r="C2543">
            <v>1.1100000000000001</v>
          </cell>
          <cell r="D2543">
            <v>4.3499999999999999E-8</v>
          </cell>
          <cell r="E2543" t="str">
            <v>septin 4</v>
          </cell>
          <cell r="F2543" t="str">
            <v>Cytoplasm</v>
          </cell>
          <cell r="G2543" t="str">
            <v>enzyme</v>
          </cell>
        </row>
        <row r="2544">
          <cell r="A2544" t="str">
            <v>Dmxl2</v>
          </cell>
          <cell r="B2544" t="str">
            <v>DMXL2</v>
          </cell>
          <cell r="C2544">
            <v>1.109</v>
          </cell>
          <cell r="D2544">
            <v>6.3200000000000005E-7</v>
          </cell>
          <cell r="E2544" t="str">
            <v>Dmx like 2</v>
          </cell>
          <cell r="F2544" t="str">
            <v>Cytoplasm</v>
          </cell>
          <cell r="G2544" t="str">
            <v>other</v>
          </cell>
        </row>
        <row r="2545">
          <cell r="A2545" t="str">
            <v>Robo1</v>
          </cell>
          <cell r="B2545" t="str">
            <v>ROBO1</v>
          </cell>
          <cell r="C2545">
            <v>1.109</v>
          </cell>
          <cell r="D2545">
            <v>1.0200000000000001E-3</v>
          </cell>
          <cell r="E2545" t="str">
            <v>roundabout guidance receptor 1</v>
          </cell>
          <cell r="F2545" t="str">
            <v>Plasma Membrane</v>
          </cell>
          <cell r="G2545" t="str">
            <v>transmembrane receptor</v>
          </cell>
        </row>
        <row r="2546">
          <cell r="A2546" t="str">
            <v>Snx10</v>
          </cell>
          <cell r="B2546" t="str">
            <v>SNX10</v>
          </cell>
          <cell r="C2546">
            <v>1.109</v>
          </cell>
          <cell r="D2546">
            <v>4.8999999999999998E-4</v>
          </cell>
          <cell r="E2546" t="str">
            <v>sorting nexin 10</v>
          </cell>
          <cell r="F2546" t="str">
            <v>Cytoplasm</v>
          </cell>
          <cell r="G2546" t="str">
            <v>transporter</v>
          </cell>
        </row>
        <row r="2547">
          <cell r="A2547" t="str">
            <v>Gm44509</v>
          </cell>
          <cell r="B2547" t="str">
            <v xml:space="preserve"> </v>
          </cell>
          <cell r="C2547">
            <v>1.1080000000000001</v>
          </cell>
          <cell r="D2547">
            <v>3.1699999999999999E-2</v>
          </cell>
          <cell r="E2547" t="str">
            <v xml:space="preserve"> </v>
          </cell>
          <cell r="F2547" t="str">
            <v xml:space="preserve"> </v>
          </cell>
          <cell r="G2547" t="str">
            <v xml:space="preserve"> </v>
          </cell>
        </row>
        <row r="2548">
          <cell r="A2548" t="str">
            <v>Chst12</v>
          </cell>
          <cell r="B2548" t="str">
            <v>CHST12</v>
          </cell>
          <cell r="C2548">
            <v>1.107</v>
          </cell>
          <cell r="D2548">
            <v>1.06E-3</v>
          </cell>
          <cell r="E2548" t="str">
            <v>carbohydrate sulfotransferase 12</v>
          </cell>
          <cell r="F2548" t="str">
            <v>Cytoplasm</v>
          </cell>
          <cell r="G2548" t="str">
            <v>enzyme</v>
          </cell>
        </row>
        <row r="2549">
          <cell r="A2549" t="str">
            <v>Nudt16</v>
          </cell>
          <cell r="B2549" t="str">
            <v>NUDT16</v>
          </cell>
          <cell r="C2549">
            <v>1.107</v>
          </cell>
          <cell r="D2549">
            <v>2.6699999999999998E-4</v>
          </cell>
          <cell r="E2549" t="str">
            <v>nudix hydrolase 16</v>
          </cell>
          <cell r="F2549" t="str">
            <v>Nucleus</v>
          </cell>
          <cell r="G2549" t="str">
            <v>enzyme</v>
          </cell>
        </row>
        <row r="2550">
          <cell r="A2550" t="str">
            <v>Ampd3</v>
          </cell>
          <cell r="B2550" t="str">
            <v>AMPD3</v>
          </cell>
          <cell r="C2550">
            <v>1.1060000000000001</v>
          </cell>
          <cell r="D2550">
            <v>3.2000000000000002E-8</v>
          </cell>
          <cell r="E2550" t="str">
            <v>adenosine monophosphate deaminase 3</v>
          </cell>
          <cell r="F2550" t="str">
            <v>Cytoplasm</v>
          </cell>
          <cell r="G2550" t="str">
            <v>enzyme</v>
          </cell>
        </row>
        <row r="2551">
          <cell r="A2551" t="str">
            <v>Clic1</v>
          </cell>
          <cell r="B2551" t="str">
            <v>CLIC1</v>
          </cell>
          <cell r="C2551">
            <v>1.1060000000000001</v>
          </cell>
          <cell r="D2551">
            <v>2.1499999999999998E-9</v>
          </cell>
          <cell r="E2551" t="str">
            <v>chloride intracellular channel 1</v>
          </cell>
          <cell r="F2551" t="str">
            <v>Nucleus</v>
          </cell>
          <cell r="G2551" t="str">
            <v>ion channel</v>
          </cell>
        </row>
        <row r="2552">
          <cell r="A2552" t="str">
            <v>Cyth4</v>
          </cell>
          <cell r="B2552" t="str">
            <v>CYTH4</v>
          </cell>
          <cell r="C2552">
            <v>1.1060000000000001</v>
          </cell>
          <cell r="D2552">
            <v>7.9699999999999997E-4</v>
          </cell>
          <cell r="E2552" t="str">
            <v>cytohesin 4</v>
          </cell>
          <cell r="F2552" t="str">
            <v>Cytoplasm</v>
          </cell>
          <cell r="G2552" t="str">
            <v>other</v>
          </cell>
        </row>
        <row r="2553">
          <cell r="A2553" t="str">
            <v>Tprn</v>
          </cell>
          <cell r="B2553" t="str">
            <v>TPRN</v>
          </cell>
          <cell r="C2553">
            <v>1.1060000000000001</v>
          </cell>
          <cell r="D2553">
            <v>2.5999999999999998E-4</v>
          </cell>
          <cell r="E2553" t="str">
            <v>taperin</v>
          </cell>
          <cell r="F2553" t="str">
            <v>Extracellular Space</v>
          </cell>
          <cell r="G2553" t="str">
            <v>other</v>
          </cell>
        </row>
        <row r="2554">
          <cell r="A2554" t="str">
            <v>Efnb1</v>
          </cell>
          <cell r="B2554" t="str">
            <v>EFNB1</v>
          </cell>
          <cell r="C2554">
            <v>1.1040000000000001</v>
          </cell>
          <cell r="D2554">
            <v>2.3400000000000001E-8</v>
          </cell>
          <cell r="E2554" t="str">
            <v>ephrin B1</v>
          </cell>
          <cell r="F2554" t="str">
            <v>Plasma Membrane</v>
          </cell>
          <cell r="G2554" t="str">
            <v>kinase</v>
          </cell>
        </row>
        <row r="2555">
          <cell r="A2555" t="str">
            <v>Mical1</v>
          </cell>
          <cell r="B2555" t="str">
            <v>MICAL1</v>
          </cell>
          <cell r="C2555">
            <v>1.1040000000000001</v>
          </cell>
          <cell r="D2555">
            <v>7.9800000000000003E-7</v>
          </cell>
          <cell r="E2555" t="str">
            <v>microtubule associated monooxygenase, calponin and LIM domain containing 1</v>
          </cell>
          <cell r="F2555" t="str">
            <v>Cytoplasm</v>
          </cell>
          <cell r="G2555" t="str">
            <v>enzyme</v>
          </cell>
        </row>
        <row r="2556">
          <cell r="A2556" t="str">
            <v>Ninj1</v>
          </cell>
          <cell r="B2556" t="str">
            <v>NINJ1</v>
          </cell>
          <cell r="C2556">
            <v>1.1040000000000001</v>
          </cell>
          <cell r="D2556">
            <v>2.7300000000000002E-7</v>
          </cell>
          <cell r="E2556" t="str">
            <v>ninjurin 1</v>
          </cell>
          <cell r="F2556" t="str">
            <v>Plasma Membrane</v>
          </cell>
          <cell r="G2556" t="str">
            <v>other</v>
          </cell>
        </row>
        <row r="2557">
          <cell r="A2557" t="str">
            <v>Pcdhb17</v>
          </cell>
          <cell r="B2557" t="str">
            <v>PCDHB16</v>
          </cell>
          <cell r="C2557">
            <v>1.1040000000000001</v>
          </cell>
          <cell r="D2557">
            <v>8.6600000000000004E-5</v>
          </cell>
          <cell r="E2557" t="str">
            <v>protocadherin beta 16</v>
          </cell>
          <cell r="F2557" t="str">
            <v>Other</v>
          </cell>
          <cell r="G2557" t="str">
            <v>other</v>
          </cell>
        </row>
        <row r="2558">
          <cell r="A2558" t="str">
            <v>Bcl3</v>
          </cell>
          <cell r="B2558" t="str">
            <v>BCL3</v>
          </cell>
          <cell r="C2558">
            <v>1.103</v>
          </cell>
          <cell r="D2558">
            <v>7.7999999999999999E-4</v>
          </cell>
          <cell r="E2558" t="str">
            <v>B cell CLL/lymphoma 3</v>
          </cell>
          <cell r="F2558" t="str">
            <v>Nucleus</v>
          </cell>
          <cell r="G2558" t="str">
            <v>transcription regulator</v>
          </cell>
        </row>
        <row r="2559">
          <cell r="A2559" t="str">
            <v>Plekhs1</v>
          </cell>
          <cell r="B2559" t="str">
            <v>PLEKHS1</v>
          </cell>
          <cell r="C2559">
            <v>1.103</v>
          </cell>
          <cell r="D2559">
            <v>4.1700000000000001E-2</v>
          </cell>
          <cell r="E2559" t="str">
            <v>pleckstrin homology domain containing S1</v>
          </cell>
          <cell r="F2559" t="str">
            <v>Other</v>
          </cell>
          <cell r="G2559" t="str">
            <v>other</v>
          </cell>
        </row>
        <row r="2560">
          <cell r="A2560" t="str">
            <v>Zfp760</v>
          </cell>
          <cell r="B2560" t="str">
            <v>Zfp760</v>
          </cell>
          <cell r="C2560">
            <v>1.103</v>
          </cell>
          <cell r="D2560">
            <v>3.7300000000000001E-4</v>
          </cell>
          <cell r="E2560" t="str">
            <v>zinc finger protein 760</v>
          </cell>
          <cell r="F2560" t="str">
            <v>Other</v>
          </cell>
          <cell r="G2560" t="str">
            <v>other</v>
          </cell>
        </row>
        <row r="2561">
          <cell r="A2561" t="str">
            <v>Anxa1</v>
          </cell>
          <cell r="B2561" t="str">
            <v>ANXA1</v>
          </cell>
          <cell r="C2561">
            <v>1.101</v>
          </cell>
          <cell r="D2561">
            <v>2.1900000000000001E-4</v>
          </cell>
          <cell r="E2561" t="str">
            <v>annexin A1</v>
          </cell>
          <cell r="F2561" t="str">
            <v>Plasma Membrane</v>
          </cell>
          <cell r="G2561" t="str">
            <v>enzyme</v>
          </cell>
        </row>
        <row r="2562">
          <cell r="A2562" t="str">
            <v>Ciita</v>
          </cell>
          <cell r="B2562" t="str">
            <v>CIITA</v>
          </cell>
          <cell r="C2562">
            <v>1.101</v>
          </cell>
          <cell r="D2562">
            <v>4.6100000000000002E-2</v>
          </cell>
          <cell r="E2562" t="str">
            <v>class II major histocompatibility complex transactivator</v>
          </cell>
          <cell r="F2562" t="str">
            <v>Nucleus</v>
          </cell>
          <cell r="G2562" t="str">
            <v>transcription regulator</v>
          </cell>
        </row>
        <row r="2563">
          <cell r="A2563" t="str">
            <v>Abca9</v>
          </cell>
          <cell r="B2563" t="str">
            <v>ABCA9</v>
          </cell>
          <cell r="C2563">
            <v>1.1000000000000001</v>
          </cell>
          <cell r="D2563">
            <v>1.19E-9</v>
          </cell>
          <cell r="E2563" t="str">
            <v>ATP binding cassette subfamily A member 9</v>
          </cell>
          <cell r="F2563" t="str">
            <v>Cytoplasm</v>
          </cell>
          <cell r="G2563" t="str">
            <v>transporter</v>
          </cell>
        </row>
        <row r="2564">
          <cell r="A2564" t="str">
            <v>Efna2</v>
          </cell>
          <cell r="B2564" t="str">
            <v>EFNA2</v>
          </cell>
          <cell r="C2564">
            <v>1.1000000000000001</v>
          </cell>
          <cell r="D2564">
            <v>0.01</v>
          </cell>
          <cell r="E2564" t="str">
            <v>ephrin A2</v>
          </cell>
          <cell r="F2564" t="str">
            <v>Plasma Membrane</v>
          </cell>
          <cell r="G2564" t="str">
            <v>kinase</v>
          </cell>
        </row>
        <row r="2565">
          <cell r="A2565" t="str">
            <v>Tspo</v>
          </cell>
          <cell r="B2565" t="str">
            <v>TSPO</v>
          </cell>
          <cell r="C2565">
            <v>1.1000000000000001</v>
          </cell>
          <cell r="D2565">
            <v>1.6100000000000001E-11</v>
          </cell>
          <cell r="E2565" t="str">
            <v>translocator protein</v>
          </cell>
          <cell r="F2565" t="str">
            <v>Cytoplasm</v>
          </cell>
          <cell r="G2565" t="str">
            <v>transmembrane receptor</v>
          </cell>
        </row>
        <row r="2566">
          <cell r="A2566" t="str">
            <v>Myl9</v>
          </cell>
          <cell r="B2566" t="str">
            <v>MYL9</v>
          </cell>
          <cell r="C2566">
            <v>1.099</v>
          </cell>
          <cell r="D2566">
            <v>2.03E-6</v>
          </cell>
          <cell r="E2566" t="str">
            <v>myosin light chain 9</v>
          </cell>
          <cell r="F2566" t="str">
            <v>Cytoplasm</v>
          </cell>
          <cell r="G2566" t="str">
            <v>other</v>
          </cell>
        </row>
        <row r="2567">
          <cell r="A2567" t="str">
            <v>Col5a2</v>
          </cell>
          <cell r="B2567" t="str">
            <v>COL5A2</v>
          </cell>
          <cell r="C2567">
            <v>1.097</v>
          </cell>
          <cell r="D2567">
            <v>8.6599999999999995E-9</v>
          </cell>
          <cell r="E2567" t="str">
            <v>collagen type V alpha 2 chain</v>
          </cell>
          <cell r="F2567" t="str">
            <v>Extracellular Space</v>
          </cell>
          <cell r="G2567" t="str">
            <v>other</v>
          </cell>
        </row>
        <row r="2568">
          <cell r="A2568" t="str">
            <v>Pcdhb18</v>
          </cell>
          <cell r="B2568" t="str">
            <v>Pcdhb18</v>
          </cell>
          <cell r="C2568">
            <v>1.097</v>
          </cell>
          <cell r="D2568">
            <v>9.0900000000000009E-3</v>
          </cell>
          <cell r="E2568" t="str">
            <v>protocadherin beta 18</v>
          </cell>
          <cell r="F2568" t="str">
            <v>Other</v>
          </cell>
          <cell r="G2568" t="str">
            <v>other</v>
          </cell>
        </row>
        <row r="2569">
          <cell r="A2569" t="str">
            <v>Clec3b</v>
          </cell>
          <cell r="B2569" t="str">
            <v>CLEC3B</v>
          </cell>
          <cell r="C2569">
            <v>1.0960000000000001</v>
          </cell>
          <cell r="D2569">
            <v>3.9299999999999999E-7</v>
          </cell>
          <cell r="E2569" t="str">
            <v>C-type lectin domain family 3 member B</v>
          </cell>
          <cell r="F2569" t="str">
            <v>Extracellular Space</v>
          </cell>
          <cell r="G2569" t="str">
            <v>other</v>
          </cell>
        </row>
        <row r="2570">
          <cell r="A2570" t="str">
            <v>Mamld1</v>
          </cell>
          <cell r="B2570" t="str">
            <v>Mamld1</v>
          </cell>
          <cell r="C2570">
            <v>1.0960000000000001</v>
          </cell>
          <cell r="D2570">
            <v>4.8999999999999998E-5</v>
          </cell>
          <cell r="E2570" t="str">
            <v>mastermind-like domain containing 1</v>
          </cell>
          <cell r="F2570" t="str">
            <v>Other</v>
          </cell>
          <cell r="G2570" t="str">
            <v>other</v>
          </cell>
        </row>
        <row r="2571">
          <cell r="A2571" t="str">
            <v>Map9</v>
          </cell>
          <cell r="B2571" t="str">
            <v>MAP9</v>
          </cell>
          <cell r="C2571">
            <v>1.0960000000000001</v>
          </cell>
          <cell r="D2571">
            <v>3.5700000000000003E-2</v>
          </cell>
          <cell r="E2571" t="str">
            <v>microtubule associated protein 9</v>
          </cell>
          <cell r="F2571" t="str">
            <v>Cytoplasm</v>
          </cell>
          <cell r="G2571" t="str">
            <v>other</v>
          </cell>
        </row>
        <row r="2572">
          <cell r="A2572" t="str">
            <v>Hoxd8</v>
          </cell>
          <cell r="B2572" t="str">
            <v>HOXD8</v>
          </cell>
          <cell r="C2572">
            <v>1.095</v>
          </cell>
          <cell r="D2572">
            <v>1.7099999999999999E-3</v>
          </cell>
          <cell r="E2572" t="str">
            <v>homeobox D8</v>
          </cell>
          <cell r="F2572" t="str">
            <v>Nucleus</v>
          </cell>
          <cell r="G2572" t="str">
            <v>transcription regulator</v>
          </cell>
        </row>
        <row r="2573">
          <cell r="A2573" t="str">
            <v>Igsf1</v>
          </cell>
          <cell r="B2573" t="str">
            <v>IGSF1</v>
          </cell>
          <cell r="C2573">
            <v>1.0940000000000001</v>
          </cell>
          <cell r="D2573">
            <v>4.7100000000000003E-2</v>
          </cell>
          <cell r="E2573" t="str">
            <v>immunoglobulin superfamily member 1</v>
          </cell>
          <cell r="F2573" t="str">
            <v>Plasma Membrane</v>
          </cell>
          <cell r="G2573" t="str">
            <v>other</v>
          </cell>
        </row>
        <row r="2574">
          <cell r="A2574" t="str">
            <v>Ldlr</v>
          </cell>
          <cell r="B2574" t="str">
            <v>LDLR</v>
          </cell>
          <cell r="C2574">
            <v>1.0940000000000001</v>
          </cell>
          <cell r="D2574">
            <v>7.3800000000000005E-4</v>
          </cell>
          <cell r="E2574" t="str">
            <v>low density lipoprotein receptor</v>
          </cell>
          <cell r="F2574" t="str">
            <v>Plasma Membrane</v>
          </cell>
          <cell r="G2574" t="str">
            <v>transporter</v>
          </cell>
        </row>
        <row r="2575">
          <cell r="A2575" t="str">
            <v>Lsp1</v>
          </cell>
          <cell r="B2575" t="str">
            <v>LSP1</v>
          </cell>
          <cell r="C2575">
            <v>1.093</v>
          </cell>
          <cell r="D2575">
            <v>2.2999999999999998E-13</v>
          </cell>
          <cell r="E2575" t="str">
            <v>lymphocyte specific protein 1</v>
          </cell>
          <cell r="F2575" t="str">
            <v>Cytoplasm</v>
          </cell>
          <cell r="G2575" t="str">
            <v>other</v>
          </cell>
        </row>
        <row r="2576">
          <cell r="A2576" t="str">
            <v>Ptprr</v>
          </cell>
          <cell r="B2576" t="str">
            <v>PTPRR</v>
          </cell>
          <cell r="C2576">
            <v>1.093</v>
          </cell>
          <cell r="D2576">
            <v>4.5400000000000003E-2</v>
          </cell>
          <cell r="E2576" t="str">
            <v>protein tyrosine phosphatase, receptor type R</v>
          </cell>
          <cell r="F2576" t="str">
            <v>Plasma Membrane</v>
          </cell>
          <cell r="G2576" t="str">
            <v>phosphatase</v>
          </cell>
        </row>
        <row r="2577">
          <cell r="A2577" t="str">
            <v>Cers4</v>
          </cell>
          <cell r="B2577" t="str">
            <v>CERS4</v>
          </cell>
          <cell r="C2577">
            <v>1.0920000000000001</v>
          </cell>
          <cell r="D2577">
            <v>3.32E-8</v>
          </cell>
          <cell r="E2577" t="str">
            <v>ceramide synthase 4</v>
          </cell>
          <cell r="F2577" t="str">
            <v>Cytoplasm</v>
          </cell>
          <cell r="G2577" t="str">
            <v>transcription regulator</v>
          </cell>
        </row>
        <row r="2578">
          <cell r="A2578" t="str">
            <v>Dbf4</v>
          </cell>
          <cell r="B2578" t="str">
            <v>DBF4</v>
          </cell>
          <cell r="C2578">
            <v>1.0920000000000001</v>
          </cell>
          <cell r="D2578">
            <v>1.2800000000000001E-2</v>
          </cell>
          <cell r="E2578" t="str">
            <v>DBF4 zinc finger</v>
          </cell>
          <cell r="F2578" t="str">
            <v>Nucleus</v>
          </cell>
          <cell r="G2578" t="str">
            <v>kinase</v>
          </cell>
        </row>
        <row r="2579">
          <cell r="A2579" t="str">
            <v>Fat3</v>
          </cell>
          <cell r="B2579" t="str">
            <v>FAT3</v>
          </cell>
          <cell r="C2579">
            <v>1.0920000000000001</v>
          </cell>
          <cell r="D2579">
            <v>4.5100000000000001E-2</v>
          </cell>
          <cell r="E2579" t="str">
            <v>FAT atypical cadherin 3</v>
          </cell>
          <cell r="F2579" t="str">
            <v>Plasma Membrane</v>
          </cell>
          <cell r="G2579" t="str">
            <v>other</v>
          </cell>
        </row>
        <row r="2580">
          <cell r="A2580" t="str">
            <v>Arpc1b</v>
          </cell>
          <cell r="B2580" t="str">
            <v>ARPC1B</v>
          </cell>
          <cell r="C2580">
            <v>1.091</v>
          </cell>
          <cell r="D2580">
            <v>3.0299999999999999E-10</v>
          </cell>
          <cell r="E2580" t="str">
            <v>actin related protein 2/3 complex subunit 1B</v>
          </cell>
          <cell r="F2580" t="str">
            <v>Cytoplasm</v>
          </cell>
          <cell r="G2580" t="str">
            <v>other</v>
          </cell>
        </row>
        <row r="2581">
          <cell r="A2581" t="str">
            <v>Ypel1</v>
          </cell>
          <cell r="B2581" t="str">
            <v>YPEL1</v>
          </cell>
          <cell r="C2581">
            <v>1.091</v>
          </cell>
          <cell r="D2581">
            <v>3.2899999999999999E-2</v>
          </cell>
          <cell r="E2581" t="str">
            <v>yippee like 1</v>
          </cell>
          <cell r="F2581" t="str">
            <v>Nucleus</v>
          </cell>
          <cell r="G2581" t="str">
            <v>enzyme</v>
          </cell>
        </row>
        <row r="2582">
          <cell r="A2582" t="str">
            <v>Fbxl19</v>
          </cell>
          <cell r="B2582" t="str">
            <v>FBXL19</v>
          </cell>
          <cell r="C2582">
            <v>1.089</v>
          </cell>
          <cell r="D2582">
            <v>2.9399999999999999E-3</v>
          </cell>
          <cell r="E2582" t="str">
            <v>F-box and leucine rich repeat protein 19</v>
          </cell>
          <cell r="F2582" t="str">
            <v>Cytoplasm</v>
          </cell>
          <cell r="G2582" t="str">
            <v>enzyme</v>
          </cell>
        </row>
        <row r="2583">
          <cell r="A2583" t="str">
            <v>Trpc4</v>
          </cell>
          <cell r="B2583" t="str">
            <v>TRPC4</v>
          </cell>
          <cell r="C2583">
            <v>1.089</v>
          </cell>
          <cell r="D2583">
            <v>4.6100000000000002E-2</v>
          </cell>
          <cell r="E2583" t="str">
            <v>transient receptor potential cation channel subfamily C member 4</v>
          </cell>
          <cell r="F2583" t="str">
            <v>Plasma Membrane</v>
          </cell>
          <cell r="G2583" t="str">
            <v>ion channel</v>
          </cell>
        </row>
        <row r="2584">
          <cell r="A2584" t="str">
            <v>Ahr</v>
          </cell>
          <cell r="B2584" t="str">
            <v>AHR</v>
          </cell>
          <cell r="C2584">
            <v>1.0880000000000001</v>
          </cell>
          <cell r="D2584">
            <v>2.14E-3</v>
          </cell>
          <cell r="E2584" t="str">
            <v>aryl hydrocarbon receptor</v>
          </cell>
          <cell r="F2584" t="str">
            <v>Nucleus</v>
          </cell>
          <cell r="G2584" t="str">
            <v>ligand-dependent nuclear receptor</v>
          </cell>
        </row>
        <row r="2585">
          <cell r="A2585" t="str">
            <v>Crispld2</v>
          </cell>
          <cell r="B2585" t="str">
            <v>CRISPLD2</v>
          </cell>
          <cell r="C2585">
            <v>1.0880000000000001</v>
          </cell>
          <cell r="D2585">
            <v>8.7299999999999994E-6</v>
          </cell>
          <cell r="E2585" t="str">
            <v>cysteine rich secretory protein LCCL domain containing 2</v>
          </cell>
          <cell r="F2585" t="str">
            <v>Cytoplasm</v>
          </cell>
          <cell r="G2585" t="str">
            <v>other</v>
          </cell>
        </row>
        <row r="2586">
          <cell r="A2586" t="str">
            <v>Iah1</v>
          </cell>
          <cell r="B2586" t="str">
            <v>IAH1</v>
          </cell>
          <cell r="C2586">
            <v>1.087</v>
          </cell>
          <cell r="D2586">
            <v>1.6200000000000001E-4</v>
          </cell>
          <cell r="E2586" t="str">
            <v>isoamyl acetate hydrolyzing esterase 1 (putative)</v>
          </cell>
          <cell r="F2586" t="str">
            <v>Cytoplasm</v>
          </cell>
          <cell r="G2586" t="str">
            <v>other</v>
          </cell>
        </row>
        <row r="2587">
          <cell r="A2587" t="str">
            <v>Bmp4</v>
          </cell>
          <cell r="B2587" t="str">
            <v>BMP4</v>
          </cell>
          <cell r="C2587">
            <v>1.0860000000000001</v>
          </cell>
          <cell r="D2587">
            <v>4.7199999999999999E-7</v>
          </cell>
          <cell r="E2587" t="str">
            <v>bone morphogenetic protein 4</v>
          </cell>
          <cell r="F2587" t="str">
            <v>Extracellular Space</v>
          </cell>
          <cell r="G2587" t="str">
            <v>growth factor</v>
          </cell>
        </row>
        <row r="2588">
          <cell r="A2588" t="str">
            <v>Myof</v>
          </cell>
          <cell r="B2588" t="str">
            <v>MYOF</v>
          </cell>
          <cell r="C2588">
            <v>1.085</v>
          </cell>
          <cell r="D2588">
            <v>1.36E-4</v>
          </cell>
          <cell r="E2588" t="str">
            <v>myoferlin</v>
          </cell>
          <cell r="F2588" t="str">
            <v>Nucleus</v>
          </cell>
          <cell r="G2588" t="str">
            <v>other</v>
          </cell>
        </row>
        <row r="2589">
          <cell r="A2589" t="str">
            <v>Armcx1</v>
          </cell>
          <cell r="B2589" t="str">
            <v>ARMCX1</v>
          </cell>
          <cell r="C2589">
            <v>1.0840000000000001</v>
          </cell>
          <cell r="D2589">
            <v>3.9499999999999998E-5</v>
          </cell>
          <cell r="E2589" t="str">
            <v>armadillo repeat containing X-linked 1</v>
          </cell>
          <cell r="F2589" t="str">
            <v>Other</v>
          </cell>
          <cell r="G2589" t="str">
            <v>other</v>
          </cell>
        </row>
        <row r="2590">
          <cell r="A2590" t="str">
            <v>Asap3</v>
          </cell>
          <cell r="B2590" t="str">
            <v>ASAP3</v>
          </cell>
          <cell r="C2590">
            <v>1.0840000000000001</v>
          </cell>
          <cell r="D2590">
            <v>2.2999999999999998E-13</v>
          </cell>
          <cell r="E2590" t="str">
            <v>ArfGAP with SH3 domain, ankyrin repeat and PH domain 3</v>
          </cell>
          <cell r="F2590" t="str">
            <v>Plasma Membrane</v>
          </cell>
          <cell r="G2590" t="str">
            <v>other</v>
          </cell>
        </row>
        <row r="2591">
          <cell r="A2591" t="str">
            <v>Notch2</v>
          </cell>
          <cell r="B2591" t="str">
            <v>NOTCH2</v>
          </cell>
          <cell r="C2591">
            <v>1.0820000000000001</v>
          </cell>
          <cell r="D2591">
            <v>1.9300000000000001E-12</v>
          </cell>
          <cell r="E2591" t="str">
            <v>notch 2</v>
          </cell>
          <cell r="F2591" t="str">
            <v>Plasma Membrane</v>
          </cell>
          <cell r="G2591" t="str">
            <v>transcription regulator</v>
          </cell>
        </row>
        <row r="2592">
          <cell r="A2592" t="str">
            <v>Pfkp</v>
          </cell>
          <cell r="B2592" t="str">
            <v>PFKP</v>
          </cell>
          <cell r="C2592">
            <v>1.0820000000000001</v>
          </cell>
          <cell r="D2592">
            <v>3.3299999999999998E-7</v>
          </cell>
          <cell r="E2592" t="str">
            <v>phosphofructokinase, platelet</v>
          </cell>
          <cell r="F2592" t="str">
            <v>Cytoplasm</v>
          </cell>
          <cell r="G2592" t="str">
            <v>kinase</v>
          </cell>
        </row>
        <row r="2593">
          <cell r="A2593" t="str">
            <v>Tspan11</v>
          </cell>
          <cell r="B2593" t="str">
            <v>TSPAN11</v>
          </cell>
          <cell r="C2593">
            <v>1.0820000000000001</v>
          </cell>
          <cell r="D2593">
            <v>8.3899999999999999E-3</v>
          </cell>
          <cell r="E2593" t="str">
            <v>tetraspanin 11</v>
          </cell>
          <cell r="F2593" t="str">
            <v>Other</v>
          </cell>
          <cell r="G2593" t="str">
            <v>other</v>
          </cell>
        </row>
        <row r="2594">
          <cell r="A2594" t="str">
            <v>Zdhhc15</v>
          </cell>
          <cell r="B2594" t="str">
            <v>ZDHHC15</v>
          </cell>
          <cell r="C2594">
            <v>1.0820000000000001</v>
          </cell>
          <cell r="D2594">
            <v>3.2800000000000003E-2</v>
          </cell>
          <cell r="E2594" t="str">
            <v>zinc finger DHHC-type containing 15</v>
          </cell>
          <cell r="F2594" t="str">
            <v>Cytoplasm</v>
          </cell>
          <cell r="G2594" t="str">
            <v>enzyme</v>
          </cell>
        </row>
        <row r="2595">
          <cell r="A2595" t="str">
            <v>Mmp17</v>
          </cell>
          <cell r="B2595" t="str">
            <v>MMP17</v>
          </cell>
          <cell r="C2595">
            <v>1.081</v>
          </cell>
          <cell r="D2595">
            <v>1.3599999999999999E-2</v>
          </cell>
          <cell r="E2595" t="str">
            <v>matrix metallopeptidase 17</v>
          </cell>
          <cell r="F2595" t="str">
            <v>Extracellular Space</v>
          </cell>
          <cell r="G2595" t="str">
            <v>peptidase</v>
          </cell>
        </row>
        <row r="2596">
          <cell r="A2596" t="str">
            <v>Eva1b</v>
          </cell>
          <cell r="B2596" t="str">
            <v>EVA1B</v>
          </cell>
          <cell r="C2596">
            <v>1.08</v>
          </cell>
          <cell r="D2596">
            <v>5.68E-7</v>
          </cell>
          <cell r="E2596" t="str">
            <v>eva-1 homolog B</v>
          </cell>
          <cell r="F2596" t="str">
            <v>Other</v>
          </cell>
          <cell r="G2596" t="str">
            <v>other</v>
          </cell>
        </row>
        <row r="2597">
          <cell r="A2597" t="str">
            <v>Cstb</v>
          </cell>
          <cell r="B2597" t="str">
            <v>CSTB</v>
          </cell>
          <cell r="C2597">
            <v>1.079</v>
          </cell>
          <cell r="D2597">
            <v>1.0399999999999999E-3</v>
          </cell>
          <cell r="E2597" t="str">
            <v>cystatin B</v>
          </cell>
          <cell r="F2597" t="str">
            <v>Cytoplasm</v>
          </cell>
          <cell r="G2597" t="str">
            <v>peptidase</v>
          </cell>
        </row>
        <row r="2598">
          <cell r="A2598" t="str">
            <v>Pola1</v>
          </cell>
          <cell r="B2598" t="str">
            <v>POLA1</v>
          </cell>
          <cell r="C2598">
            <v>1.0780000000000001</v>
          </cell>
          <cell r="D2598">
            <v>8.7100000000000007E-3</v>
          </cell>
          <cell r="E2598" t="str">
            <v>DNA polymerase alpha 1, catalytic subunit</v>
          </cell>
          <cell r="F2598" t="str">
            <v>Nucleus</v>
          </cell>
          <cell r="G2598" t="str">
            <v>enzyme</v>
          </cell>
        </row>
        <row r="2599">
          <cell r="A2599" t="str">
            <v>Elmo1</v>
          </cell>
          <cell r="B2599" t="str">
            <v>ELMO1</v>
          </cell>
          <cell r="C2599">
            <v>1.077</v>
          </cell>
          <cell r="D2599">
            <v>1.26E-9</v>
          </cell>
          <cell r="E2599" t="str">
            <v>engulfment and cell motility 1</v>
          </cell>
          <cell r="F2599" t="str">
            <v>Cytoplasm</v>
          </cell>
          <cell r="G2599" t="str">
            <v>other</v>
          </cell>
        </row>
        <row r="2600">
          <cell r="A2600" t="str">
            <v>Lin7a</v>
          </cell>
          <cell r="B2600" t="str">
            <v>LIN7A</v>
          </cell>
          <cell r="C2600">
            <v>1.077</v>
          </cell>
          <cell r="D2600">
            <v>2.5499999999999998E-2</v>
          </cell>
          <cell r="E2600" t="str">
            <v>lin-7 homolog A, crumbs cell polarity complex component</v>
          </cell>
          <cell r="F2600" t="str">
            <v>Plasma Membrane</v>
          </cell>
          <cell r="G2600" t="str">
            <v>other</v>
          </cell>
        </row>
        <row r="2601">
          <cell r="A2601" t="str">
            <v>Decr2</v>
          </cell>
          <cell r="B2601" t="str">
            <v>DECR2</v>
          </cell>
          <cell r="C2601">
            <v>1.0760000000000001</v>
          </cell>
          <cell r="D2601">
            <v>4.26E-4</v>
          </cell>
          <cell r="E2601" t="str">
            <v>2,4-dienoyl-CoA reductase 2</v>
          </cell>
          <cell r="F2601" t="str">
            <v>Cytoplasm</v>
          </cell>
          <cell r="G2601" t="str">
            <v>enzyme</v>
          </cell>
        </row>
        <row r="2602">
          <cell r="A2602" t="str">
            <v>Rps4l</v>
          </cell>
          <cell r="B2602" t="str">
            <v>Rps4l</v>
          </cell>
          <cell r="C2602">
            <v>1.075</v>
          </cell>
          <cell r="D2602">
            <v>1.0399999999999999E-4</v>
          </cell>
          <cell r="E2602" t="str">
            <v>ribosomal protein S4-like</v>
          </cell>
          <cell r="F2602" t="str">
            <v>Cytoplasm</v>
          </cell>
          <cell r="G2602" t="str">
            <v>other</v>
          </cell>
        </row>
        <row r="2603">
          <cell r="A2603" t="str">
            <v>Lefty1</v>
          </cell>
          <cell r="B2603" t="str">
            <v>LEFTY1</v>
          </cell>
          <cell r="C2603">
            <v>1.0740000000000001</v>
          </cell>
          <cell r="D2603">
            <v>3.9899999999999998E-2</v>
          </cell>
          <cell r="E2603" t="str">
            <v>left-right determination factor 1</v>
          </cell>
          <cell r="F2603" t="str">
            <v>Extracellular Space</v>
          </cell>
          <cell r="G2603" t="str">
            <v>growth factor</v>
          </cell>
        </row>
        <row r="2604">
          <cell r="A2604" t="str">
            <v>Rarg</v>
          </cell>
          <cell r="B2604" t="str">
            <v>RARG</v>
          </cell>
          <cell r="C2604">
            <v>1.0740000000000001</v>
          </cell>
          <cell r="D2604">
            <v>1.2899999999999999E-4</v>
          </cell>
          <cell r="E2604" t="str">
            <v>retinoic acid receptor gamma</v>
          </cell>
          <cell r="F2604" t="str">
            <v>Nucleus</v>
          </cell>
          <cell r="G2604" t="str">
            <v>ligand-dependent nuclear receptor</v>
          </cell>
        </row>
        <row r="2605">
          <cell r="A2605" t="str">
            <v>Ska2</v>
          </cell>
          <cell r="B2605" t="str">
            <v>SKA2</v>
          </cell>
          <cell r="C2605">
            <v>1.073</v>
          </cell>
          <cell r="D2605">
            <v>2.6700000000000001E-3</v>
          </cell>
          <cell r="E2605" t="str">
            <v>spindle and kinetochore associated complex subunit 2</v>
          </cell>
          <cell r="F2605" t="str">
            <v>Nucleus</v>
          </cell>
          <cell r="G2605" t="str">
            <v>other</v>
          </cell>
        </row>
        <row r="2606">
          <cell r="A2606" t="str">
            <v>Tmtc2</v>
          </cell>
          <cell r="B2606" t="str">
            <v>TMTC2</v>
          </cell>
          <cell r="C2606">
            <v>1.0720000000000001</v>
          </cell>
          <cell r="D2606">
            <v>5.2300000000000003E-4</v>
          </cell>
          <cell r="E2606" t="str">
            <v>transmembrane and tetratricopeptide repeat containing 2</v>
          </cell>
          <cell r="F2606" t="str">
            <v>Cytoplasm</v>
          </cell>
          <cell r="G2606" t="str">
            <v>other</v>
          </cell>
        </row>
        <row r="2607">
          <cell r="A2607" t="str">
            <v>Tnfrsf14</v>
          </cell>
          <cell r="B2607" t="str">
            <v>TNFRSF14</v>
          </cell>
          <cell r="C2607">
            <v>1.0720000000000001</v>
          </cell>
          <cell r="D2607">
            <v>2.9100000000000001E-2</v>
          </cell>
          <cell r="E2607" t="str">
            <v>TNF receptor superfamily member 14</v>
          </cell>
          <cell r="F2607" t="str">
            <v>Plasma Membrane</v>
          </cell>
          <cell r="G2607" t="str">
            <v>transmembrane receptor</v>
          </cell>
        </row>
        <row r="2608">
          <cell r="A2608" t="str">
            <v>Fnbp1</v>
          </cell>
          <cell r="B2608" t="str">
            <v>FNBP1</v>
          </cell>
          <cell r="C2608">
            <v>1.071</v>
          </cell>
          <cell r="D2608">
            <v>9.7200000000000002E-16</v>
          </cell>
          <cell r="E2608" t="str">
            <v>formin binding protein 1</v>
          </cell>
          <cell r="F2608" t="str">
            <v>Nucleus</v>
          </cell>
          <cell r="G2608" t="str">
            <v>enzyme</v>
          </cell>
        </row>
        <row r="2609">
          <cell r="A2609" t="str">
            <v>Plekho2</v>
          </cell>
          <cell r="B2609" t="str">
            <v>PLEKHO2</v>
          </cell>
          <cell r="C2609">
            <v>1.071</v>
          </cell>
          <cell r="D2609">
            <v>6.3E-10</v>
          </cell>
          <cell r="E2609" t="str">
            <v>pleckstrin homology domain containing O2</v>
          </cell>
          <cell r="F2609" t="str">
            <v>Cytoplasm</v>
          </cell>
          <cell r="G2609" t="str">
            <v>other</v>
          </cell>
        </row>
        <row r="2610">
          <cell r="A2610" t="str">
            <v>Pcdhb16</v>
          </cell>
          <cell r="B2610" t="str">
            <v>PCDHB8</v>
          </cell>
          <cell r="C2610">
            <v>1.07</v>
          </cell>
          <cell r="D2610">
            <v>2.3900000000000002E-3</v>
          </cell>
          <cell r="E2610" t="str">
            <v>protocadherin beta 8</v>
          </cell>
          <cell r="F2610" t="str">
            <v>Plasma Membrane</v>
          </cell>
          <cell r="G2610" t="str">
            <v>other</v>
          </cell>
        </row>
        <row r="2611">
          <cell r="A2611" t="str">
            <v>Ppm1m</v>
          </cell>
          <cell r="B2611" t="str">
            <v>PPM1M</v>
          </cell>
          <cell r="C2611">
            <v>1.07</v>
          </cell>
          <cell r="D2611">
            <v>4.1600000000000001E-10</v>
          </cell>
          <cell r="E2611" t="str">
            <v>protein phosphatase, Mg2+/Mn2+ dependent 1M</v>
          </cell>
          <cell r="F2611" t="str">
            <v>Nucleus</v>
          </cell>
          <cell r="G2611" t="str">
            <v>phosphatase</v>
          </cell>
        </row>
        <row r="2612">
          <cell r="A2612" t="str">
            <v>Tfpi</v>
          </cell>
          <cell r="B2612" t="str">
            <v>TFPI</v>
          </cell>
          <cell r="C2612">
            <v>1.07</v>
          </cell>
          <cell r="D2612">
            <v>8.7600000000000008E-6</v>
          </cell>
          <cell r="E2612" t="str">
            <v>tissue factor pathway inhibitor</v>
          </cell>
          <cell r="F2612" t="str">
            <v>Extracellular Space</v>
          </cell>
          <cell r="G2612" t="str">
            <v>other</v>
          </cell>
        </row>
        <row r="2613">
          <cell r="A2613" t="str">
            <v>Ube2l6</v>
          </cell>
          <cell r="B2613" t="str">
            <v>UBE2L6</v>
          </cell>
          <cell r="C2613">
            <v>1.07</v>
          </cell>
          <cell r="D2613">
            <v>2.5600000000000002E-3</v>
          </cell>
          <cell r="E2613" t="str">
            <v>ubiquitin conjugating enzyme E2 L6</v>
          </cell>
          <cell r="F2613" t="str">
            <v>Cytoplasm</v>
          </cell>
          <cell r="G2613" t="str">
            <v>enzyme</v>
          </cell>
        </row>
        <row r="2614">
          <cell r="A2614" t="str">
            <v>Ackr1</v>
          </cell>
          <cell r="B2614" t="str">
            <v>ACKR1</v>
          </cell>
          <cell r="C2614">
            <v>1.069</v>
          </cell>
          <cell r="D2614">
            <v>2.4399999999999999E-3</v>
          </cell>
          <cell r="E2614" t="str">
            <v>atypical chemokine receptor 1 (Duffy blood group)</v>
          </cell>
          <cell r="F2614" t="str">
            <v>Plasma Membrane</v>
          </cell>
          <cell r="G2614" t="str">
            <v>G-protein coupled receptor</v>
          </cell>
        </row>
        <row r="2615">
          <cell r="A2615" t="str">
            <v>Fam198a</v>
          </cell>
          <cell r="B2615" t="str">
            <v>FAM198A</v>
          </cell>
          <cell r="C2615">
            <v>1.069</v>
          </cell>
          <cell r="D2615">
            <v>2.8000000000000001E-2</v>
          </cell>
          <cell r="E2615" t="str">
            <v>family with sequence similarity 198 member A</v>
          </cell>
          <cell r="F2615" t="str">
            <v>Other</v>
          </cell>
          <cell r="G2615" t="str">
            <v>other</v>
          </cell>
        </row>
        <row r="2616">
          <cell r="A2616" t="str">
            <v>Il17rc</v>
          </cell>
          <cell r="B2616" t="str">
            <v>IL17RC</v>
          </cell>
          <cell r="C2616">
            <v>1.069</v>
          </cell>
          <cell r="D2616">
            <v>7.9500000000000001E-6</v>
          </cell>
          <cell r="E2616" t="str">
            <v>interleukin 17 receptor C</v>
          </cell>
          <cell r="F2616" t="str">
            <v>Plasma Membrane</v>
          </cell>
          <cell r="G2616" t="str">
            <v>transmembrane receptor</v>
          </cell>
        </row>
        <row r="2617">
          <cell r="A2617" t="str">
            <v>Nptxr</v>
          </cell>
          <cell r="B2617" t="str">
            <v>NPTXR</v>
          </cell>
          <cell r="C2617">
            <v>1.069</v>
          </cell>
          <cell r="D2617">
            <v>7.2899999999999996E-3</v>
          </cell>
          <cell r="E2617" t="str">
            <v>neuronal pentraxin receptor</v>
          </cell>
          <cell r="F2617" t="str">
            <v>Plasma Membrane</v>
          </cell>
          <cell r="G2617" t="str">
            <v>transmembrane receptor</v>
          </cell>
        </row>
        <row r="2618">
          <cell r="A2618" t="str">
            <v>Cyb5r3</v>
          </cell>
          <cell r="B2618" t="str">
            <v>Cyb5r3</v>
          </cell>
          <cell r="C2618">
            <v>1.0680000000000001</v>
          </cell>
          <cell r="D2618">
            <v>3.31E-13</v>
          </cell>
          <cell r="E2618" t="str">
            <v>cytochrome b5 reductase 3</v>
          </cell>
          <cell r="F2618" t="str">
            <v>Cytoplasm</v>
          </cell>
          <cell r="G2618" t="str">
            <v>enzyme</v>
          </cell>
        </row>
        <row r="2619">
          <cell r="A2619" t="str">
            <v>Mxra8</v>
          </cell>
          <cell r="B2619" t="str">
            <v>MXRA8</v>
          </cell>
          <cell r="C2619">
            <v>1.0680000000000001</v>
          </cell>
          <cell r="D2619">
            <v>8.5400000000000007E-15</v>
          </cell>
          <cell r="E2619" t="str">
            <v>matrix remodeling associated 8</v>
          </cell>
          <cell r="F2619" t="str">
            <v>Cytoplasm</v>
          </cell>
          <cell r="G2619" t="str">
            <v>other</v>
          </cell>
        </row>
        <row r="2620">
          <cell r="A2620" t="str">
            <v>Nrgn</v>
          </cell>
          <cell r="B2620" t="str">
            <v>Nrgn</v>
          </cell>
          <cell r="C2620">
            <v>1.0680000000000001</v>
          </cell>
          <cell r="D2620">
            <v>4.6100000000000004E-3</v>
          </cell>
          <cell r="E2620" t="str">
            <v>neurogranin</v>
          </cell>
          <cell r="F2620" t="str">
            <v>Plasma Membrane</v>
          </cell>
          <cell r="G2620" t="str">
            <v>other</v>
          </cell>
        </row>
        <row r="2621">
          <cell r="A2621" t="str">
            <v>Snx7</v>
          </cell>
          <cell r="B2621" t="str">
            <v>SNX7</v>
          </cell>
          <cell r="C2621">
            <v>1.0669999999999999</v>
          </cell>
          <cell r="D2621">
            <v>1.64E-4</v>
          </cell>
          <cell r="E2621" t="str">
            <v>sorting nexin 7</v>
          </cell>
          <cell r="F2621" t="str">
            <v>Other</v>
          </cell>
          <cell r="G2621" t="str">
            <v>transporter</v>
          </cell>
        </row>
        <row r="2622">
          <cell r="A2622" t="str">
            <v>Efcab5</v>
          </cell>
          <cell r="B2622" t="str">
            <v>EFCAB5</v>
          </cell>
          <cell r="C2622">
            <v>1.0649999999999999</v>
          </cell>
          <cell r="D2622">
            <v>4.8500000000000001E-2</v>
          </cell>
          <cell r="E2622" t="str">
            <v>EF-hand calcium binding domain 5</v>
          </cell>
          <cell r="F2622" t="str">
            <v>Other</v>
          </cell>
          <cell r="G2622" t="str">
            <v>other</v>
          </cell>
        </row>
        <row r="2623">
          <cell r="A2623" t="str">
            <v>Cmip</v>
          </cell>
          <cell r="B2623" t="str">
            <v>CMIP</v>
          </cell>
          <cell r="C2623">
            <v>1.0640000000000001</v>
          </cell>
          <cell r="D2623">
            <v>6.1500000000000004E-6</v>
          </cell>
          <cell r="E2623" t="str">
            <v>c-Maf inducing protein</v>
          </cell>
          <cell r="F2623" t="str">
            <v>Cytoplasm</v>
          </cell>
          <cell r="G2623" t="str">
            <v>other</v>
          </cell>
        </row>
        <row r="2624">
          <cell r="A2624" t="str">
            <v>Fam227a</v>
          </cell>
          <cell r="B2624" t="str">
            <v>FAM227A</v>
          </cell>
          <cell r="C2624">
            <v>1.0640000000000001</v>
          </cell>
          <cell r="D2624">
            <v>4.1500000000000002E-2</v>
          </cell>
          <cell r="E2624" t="str">
            <v>family with sequence similarity 227 member A</v>
          </cell>
          <cell r="F2624" t="str">
            <v>Other</v>
          </cell>
          <cell r="G2624" t="str">
            <v>other</v>
          </cell>
        </row>
        <row r="2625">
          <cell r="A2625" t="str">
            <v>Prmt2</v>
          </cell>
          <cell r="B2625" t="str">
            <v>PRMT2</v>
          </cell>
          <cell r="C2625">
            <v>1.0640000000000001</v>
          </cell>
          <cell r="D2625">
            <v>5.6799999999999998E-6</v>
          </cell>
          <cell r="E2625" t="str">
            <v>protein arginine methyltransferase 2</v>
          </cell>
          <cell r="F2625" t="str">
            <v>Nucleus</v>
          </cell>
          <cell r="G2625" t="str">
            <v>enzyme</v>
          </cell>
        </row>
        <row r="2626">
          <cell r="A2626" t="str">
            <v>S100a11</v>
          </cell>
          <cell r="B2626" t="str">
            <v>S100a11</v>
          </cell>
          <cell r="C2626">
            <v>1.0640000000000001</v>
          </cell>
          <cell r="D2626">
            <v>5.28E-3</v>
          </cell>
          <cell r="E2626" t="str">
            <v>S100 calcium binding protein A11</v>
          </cell>
          <cell r="F2626" t="str">
            <v>Cytoplasm</v>
          </cell>
          <cell r="G2626" t="str">
            <v>other</v>
          </cell>
        </row>
        <row r="2627">
          <cell r="A2627" t="str">
            <v>Pde1a</v>
          </cell>
          <cell r="B2627" t="str">
            <v>PDE1A</v>
          </cell>
          <cell r="C2627">
            <v>1.0629999999999999</v>
          </cell>
          <cell r="D2627">
            <v>3.5599999999999998E-3</v>
          </cell>
          <cell r="E2627" t="str">
            <v>phosphodiesterase 1A</v>
          </cell>
          <cell r="F2627" t="str">
            <v>Cytoplasm</v>
          </cell>
          <cell r="G2627" t="str">
            <v>enzyme</v>
          </cell>
        </row>
        <row r="2628">
          <cell r="A2628" t="str">
            <v>Slc9a9</v>
          </cell>
          <cell r="B2628" t="str">
            <v>SLC9A9</v>
          </cell>
          <cell r="C2628">
            <v>1.0629999999999999</v>
          </cell>
          <cell r="D2628">
            <v>4.0000000000000002E-9</v>
          </cell>
          <cell r="E2628" t="str">
            <v>solute carrier family 9 member A9</v>
          </cell>
          <cell r="F2628" t="str">
            <v>Cytoplasm</v>
          </cell>
          <cell r="G2628" t="str">
            <v>transporter</v>
          </cell>
        </row>
        <row r="2629">
          <cell r="A2629" t="str">
            <v>Oas2</v>
          </cell>
          <cell r="B2629" t="str">
            <v>OAS2</v>
          </cell>
          <cell r="C2629">
            <v>1.0609999999999999</v>
          </cell>
          <cell r="D2629">
            <v>1.17E-5</v>
          </cell>
          <cell r="E2629" t="str">
            <v>2'-5'-oligoadenylate synthetase 2</v>
          </cell>
          <cell r="F2629" t="str">
            <v>Cytoplasm</v>
          </cell>
          <cell r="G2629" t="str">
            <v>enzyme</v>
          </cell>
        </row>
        <row r="2630">
          <cell r="A2630" t="str">
            <v>Dapk1</v>
          </cell>
          <cell r="B2630" t="str">
            <v>DAPK1</v>
          </cell>
          <cell r="C2630">
            <v>1.06</v>
          </cell>
          <cell r="D2630">
            <v>4.1300000000000003E-6</v>
          </cell>
          <cell r="E2630" t="str">
            <v>death associated protein kinase 1</v>
          </cell>
          <cell r="F2630" t="str">
            <v>Cytoplasm</v>
          </cell>
          <cell r="G2630" t="str">
            <v>kinase</v>
          </cell>
        </row>
        <row r="2631">
          <cell r="A2631" t="str">
            <v>Col3a1</v>
          </cell>
          <cell r="B2631" t="str">
            <v>COL3A1</v>
          </cell>
          <cell r="C2631">
            <v>1.0589999999999999</v>
          </cell>
          <cell r="D2631">
            <v>1.25E-9</v>
          </cell>
          <cell r="E2631" t="str">
            <v>collagen type III alpha 1 chain</v>
          </cell>
          <cell r="F2631" t="str">
            <v>Extracellular Space</v>
          </cell>
          <cell r="G2631" t="str">
            <v>other</v>
          </cell>
        </row>
        <row r="2632">
          <cell r="A2632" t="str">
            <v>Ctdspl</v>
          </cell>
          <cell r="B2632" t="str">
            <v>CTDSPL</v>
          </cell>
          <cell r="C2632">
            <v>1.0589999999999999</v>
          </cell>
          <cell r="D2632">
            <v>4.0099999999999999E-5</v>
          </cell>
          <cell r="E2632" t="str">
            <v>CTD small phosphatase like</v>
          </cell>
          <cell r="F2632" t="str">
            <v>Nucleus</v>
          </cell>
          <cell r="G2632" t="str">
            <v>other</v>
          </cell>
        </row>
        <row r="2633">
          <cell r="A2633" t="str">
            <v>Paqr8</v>
          </cell>
          <cell r="B2633" t="str">
            <v>PAQR8</v>
          </cell>
          <cell r="C2633">
            <v>1.0589999999999999</v>
          </cell>
          <cell r="D2633">
            <v>1.6299999999999999E-3</v>
          </cell>
          <cell r="E2633" t="str">
            <v>progestin and adipoQ receptor family member 8</v>
          </cell>
          <cell r="F2633" t="str">
            <v>Plasma Membrane</v>
          </cell>
          <cell r="G2633" t="str">
            <v>other</v>
          </cell>
        </row>
        <row r="2634">
          <cell r="A2634" t="str">
            <v>Klf16</v>
          </cell>
          <cell r="B2634" t="str">
            <v>Klf16</v>
          </cell>
          <cell r="C2634">
            <v>1.0580000000000001</v>
          </cell>
          <cell r="D2634">
            <v>2.7700000000000001E-4</v>
          </cell>
          <cell r="E2634" t="str">
            <v>Kruppel-like factor 16</v>
          </cell>
          <cell r="F2634" t="str">
            <v>Nucleus</v>
          </cell>
          <cell r="G2634" t="str">
            <v>transcription regulator</v>
          </cell>
        </row>
        <row r="2635">
          <cell r="A2635" t="str">
            <v>Ldlrad3</v>
          </cell>
          <cell r="B2635" t="str">
            <v>LDLRAD3</v>
          </cell>
          <cell r="C2635">
            <v>1.0580000000000001</v>
          </cell>
          <cell r="D2635">
            <v>1.4899999999999999E-8</v>
          </cell>
          <cell r="E2635" t="str">
            <v>low density lipoprotein receptor class A domain containing 3</v>
          </cell>
          <cell r="F2635" t="str">
            <v>Plasma Membrane</v>
          </cell>
          <cell r="G2635" t="str">
            <v>other</v>
          </cell>
        </row>
        <row r="2636">
          <cell r="A2636" t="str">
            <v>Gm14005</v>
          </cell>
          <cell r="B2636" t="str">
            <v>Gm14005</v>
          </cell>
          <cell r="C2636">
            <v>1.0569999999999999</v>
          </cell>
          <cell r="D2636">
            <v>5.1900000000000002E-3</v>
          </cell>
          <cell r="E2636" t="str">
            <v>predicted gene 14005</v>
          </cell>
          <cell r="F2636" t="str">
            <v>Other</v>
          </cell>
          <cell r="G2636" t="str">
            <v>other</v>
          </cell>
        </row>
        <row r="2637">
          <cell r="A2637" t="str">
            <v>Kantr</v>
          </cell>
          <cell r="B2637" t="str">
            <v>Kantr</v>
          </cell>
          <cell r="C2637">
            <v>1.0569999999999999</v>
          </cell>
          <cell r="D2637">
            <v>2.4899999999999998E-4</v>
          </cell>
          <cell r="E2637" t="str">
            <v>Kdm5c adjacent non-coding transcript</v>
          </cell>
          <cell r="F2637" t="str">
            <v>Other</v>
          </cell>
          <cell r="G2637" t="str">
            <v>other</v>
          </cell>
        </row>
        <row r="2638">
          <cell r="A2638" t="str">
            <v>Pdpn</v>
          </cell>
          <cell r="B2638" t="str">
            <v>PDPN</v>
          </cell>
          <cell r="C2638">
            <v>1.056</v>
          </cell>
          <cell r="D2638">
            <v>8.7499999999999998E-10</v>
          </cell>
          <cell r="E2638" t="str">
            <v>podoplanin</v>
          </cell>
          <cell r="F2638" t="str">
            <v>Plasma Membrane</v>
          </cell>
          <cell r="G2638" t="str">
            <v>other</v>
          </cell>
        </row>
        <row r="2639">
          <cell r="A2639" t="str">
            <v>Ctnnal1</v>
          </cell>
          <cell r="B2639" t="str">
            <v>CTNNAL1</v>
          </cell>
          <cell r="C2639">
            <v>1.054</v>
          </cell>
          <cell r="D2639">
            <v>1.0999999999999999E-9</v>
          </cell>
          <cell r="E2639" t="str">
            <v>catenin alpha like 1</v>
          </cell>
          <cell r="F2639" t="str">
            <v>Plasma Membrane</v>
          </cell>
          <cell r="G2639" t="str">
            <v>other</v>
          </cell>
        </row>
        <row r="2640">
          <cell r="A2640" t="str">
            <v>Eri2</v>
          </cell>
          <cell r="B2640" t="str">
            <v>ERI2</v>
          </cell>
          <cell r="C2640">
            <v>1.054</v>
          </cell>
          <cell r="D2640">
            <v>3.9199999999999999E-2</v>
          </cell>
          <cell r="E2640" t="str">
            <v>ERI1 exoribonuclease family member 2</v>
          </cell>
          <cell r="F2640" t="str">
            <v>Other</v>
          </cell>
          <cell r="G2640" t="str">
            <v>other</v>
          </cell>
        </row>
        <row r="2641">
          <cell r="A2641" t="str">
            <v>Icam1</v>
          </cell>
          <cell r="B2641" t="str">
            <v>ICAM1</v>
          </cell>
          <cell r="C2641">
            <v>1.054</v>
          </cell>
          <cell r="D2641">
            <v>2.3599999999999999E-2</v>
          </cell>
          <cell r="E2641" t="str">
            <v>intercellular adhesion molecule 1</v>
          </cell>
          <cell r="F2641" t="str">
            <v>Plasma Membrane</v>
          </cell>
          <cell r="G2641" t="str">
            <v>transmembrane receptor</v>
          </cell>
        </row>
        <row r="2642">
          <cell r="A2642" t="str">
            <v>Gm43848</v>
          </cell>
          <cell r="B2642" t="str">
            <v xml:space="preserve"> </v>
          </cell>
          <cell r="C2642">
            <v>1.054</v>
          </cell>
          <cell r="D2642">
            <v>2.0799999999999999E-2</v>
          </cell>
          <cell r="E2642" t="str">
            <v xml:space="preserve"> </v>
          </cell>
          <cell r="F2642" t="str">
            <v xml:space="preserve"> </v>
          </cell>
          <cell r="G2642" t="str">
            <v xml:space="preserve"> </v>
          </cell>
        </row>
        <row r="2643">
          <cell r="A2643" t="str">
            <v>Agbl3</v>
          </cell>
          <cell r="B2643" t="str">
            <v>AGBL3</v>
          </cell>
          <cell r="C2643">
            <v>1.0529999999999999</v>
          </cell>
          <cell r="D2643">
            <v>1.0999999999999999E-2</v>
          </cell>
          <cell r="E2643" t="str">
            <v>ATP/GTP binding protein like 3</v>
          </cell>
          <cell r="F2643" t="str">
            <v>Other</v>
          </cell>
          <cell r="G2643" t="str">
            <v>peptidase</v>
          </cell>
        </row>
        <row r="2644">
          <cell r="A2644" t="str">
            <v>Magi1</v>
          </cell>
          <cell r="B2644" t="str">
            <v>MAGI1</v>
          </cell>
          <cell r="C2644">
            <v>1.0529999999999999</v>
          </cell>
          <cell r="D2644">
            <v>8.8999999999999995E-5</v>
          </cell>
          <cell r="E2644" t="str">
            <v>membrane associated guanylate kinase, WW and PDZ domain containing 1</v>
          </cell>
          <cell r="F2644" t="str">
            <v>Plasma Membrane</v>
          </cell>
          <cell r="G2644" t="str">
            <v>kinase</v>
          </cell>
        </row>
        <row r="2645">
          <cell r="A2645" t="str">
            <v>Asl</v>
          </cell>
          <cell r="B2645" t="str">
            <v>ASL</v>
          </cell>
          <cell r="C2645">
            <v>1.0509999999999999</v>
          </cell>
          <cell r="D2645">
            <v>1.13E-5</v>
          </cell>
          <cell r="E2645" t="str">
            <v>argininosuccinate lyase</v>
          </cell>
          <cell r="F2645" t="str">
            <v>Cytoplasm</v>
          </cell>
          <cell r="G2645" t="str">
            <v>enzyme</v>
          </cell>
        </row>
        <row r="2646">
          <cell r="A2646" t="str">
            <v>Slit3</v>
          </cell>
          <cell r="B2646" t="str">
            <v>SLIT3</v>
          </cell>
          <cell r="C2646">
            <v>1.0509999999999999</v>
          </cell>
          <cell r="D2646">
            <v>4.15E-4</v>
          </cell>
          <cell r="E2646" t="str">
            <v>slit guidance ligand 3</v>
          </cell>
          <cell r="F2646" t="str">
            <v>Extracellular Space</v>
          </cell>
          <cell r="G2646" t="str">
            <v>other</v>
          </cell>
        </row>
        <row r="2647">
          <cell r="A2647" t="str">
            <v>Atp2b4</v>
          </cell>
          <cell r="B2647" t="str">
            <v>ATP2B4</v>
          </cell>
          <cell r="C2647">
            <v>1.05</v>
          </cell>
          <cell r="D2647">
            <v>2.9999999999999997E-8</v>
          </cell>
          <cell r="E2647" t="str">
            <v>ATPase plasma membrane Ca2+ transporting 4</v>
          </cell>
          <cell r="F2647" t="str">
            <v>Plasma Membrane</v>
          </cell>
          <cell r="G2647" t="str">
            <v>transporter</v>
          </cell>
        </row>
        <row r="2648">
          <cell r="A2648" t="str">
            <v>Platr25</v>
          </cell>
          <cell r="B2648" t="str">
            <v>Platr25</v>
          </cell>
          <cell r="C2648">
            <v>1.0489999999999999</v>
          </cell>
          <cell r="D2648">
            <v>1.5E-3</v>
          </cell>
          <cell r="E2648" t="str">
            <v>pluripotency associated transcript 25</v>
          </cell>
          <cell r="F2648" t="str">
            <v>Other</v>
          </cell>
          <cell r="G2648" t="str">
            <v>other</v>
          </cell>
        </row>
        <row r="2649">
          <cell r="A2649" t="str">
            <v>Ecm2</v>
          </cell>
          <cell r="B2649" t="str">
            <v>ECM2</v>
          </cell>
          <cell r="C2649">
            <v>1.048</v>
          </cell>
          <cell r="D2649">
            <v>2.79E-6</v>
          </cell>
          <cell r="E2649" t="str">
            <v>extracellular matrix protein 2</v>
          </cell>
          <cell r="F2649" t="str">
            <v>Extracellular Space</v>
          </cell>
          <cell r="G2649" t="str">
            <v>other</v>
          </cell>
        </row>
        <row r="2650">
          <cell r="A2650" t="str">
            <v>Cdr2l</v>
          </cell>
          <cell r="B2650" t="str">
            <v>CDR2L</v>
          </cell>
          <cell r="C2650">
            <v>1.046</v>
          </cell>
          <cell r="D2650">
            <v>6.5400000000000001E-6</v>
          </cell>
          <cell r="E2650" t="str">
            <v>cerebellar degeneration related protein 2 like</v>
          </cell>
          <cell r="F2650" t="str">
            <v>Other</v>
          </cell>
          <cell r="G2650" t="str">
            <v>other</v>
          </cell>
        </row>
        <row r="2651">
          <cell r="A2651" t="str">
            <v>Patj</v>
          </cell>
          <cell r="B2651" t="str">
            <v>PATJ</v>
          </cell>
          <cell r="C2651">
            <v>1.046</v>
          </cell>
          <cell r="D2651">
            <v>3.2200000000000002E-3</v>
          </cell>
          <cell r="E2651" t="str">
            <v>PATJ, crumbs cell polarity complex component</v>
          </cell>
          <cell r="F2651" t="str">
            <v>Plasma Membrane</v>
          </cell>
          <cell r="G2651" t="str">
            <v>other</v>
          </cell>
        </row>
        <row r="2652">
          <cell r="A2652" t="str">
            <v>Dtnb</v>
          </cell>
          <cell r="B2652" t="str">
            <v>DTNB</v>
          </cell>
          <cell r="C2652">
            <v>1.0449999999999999</v>
          </cell>
          <cell r="D2652">
            <v>5.96E-3</v>
          </cell>
          <cell r="E2652" t="str">
            <v>dystrobrevin beta</v>
          </cell>
          <cell r="F2652" t="str">
            <v>Plasma Membrane</v>
          </cell>
          <cell r="G2652" t="str">
            <v>other</v>
          </cell>
        </row>
        <row r="2653">
          <cell r="A2653" t="str">
            <v>Adamts7</v>
          </cell>
          <cell r="B2653" t="str">
            <v>ADAMTS7</v>
          </cell>
          <cell r="C2653">
            <v>1.044</v>
          </cell>
          <cell r="D2653">
            <v>2.52E-4</v>
          </cell>
          <cell r="E2653" t="str">
            <v>ADAM metallopeptidase with thrombospondin type 1 motif 7</v>
          </cell>
          <cell r="F2653" t="str">
            <v>Extracellular Space</v>
          </cell>
          <cell r="G2653" t="str">
            <v>peptidase</v>
          </cell>
        </row>
        <row r="2654">
          <cell r="A2654" t="str">
            <v>Gm4285</v>
          </cell>
          <cell r="B2654" t="str">
            <v>Gm4285</v>
          </cell>
          <cell r="C2654">
            <v>1.044</v>
          </cell>
          <cell r="D2654">
            <v>0.05</v>
          </cell>
          <cell r="E2654" t="str">
            <v>predicted gene 4285</v>
          </cell>
          <cell r="F2654" t="str">
            <v>Other</v>
          </cell>
          <cell r="G2654" t="str">
            <v>other</v>
          </cell>
        </row>
        <row r="2655">
          <cell r="A2655" t="str">
            <v>Iqce</v>
          </cell>
          <cell r="B2655" t="str">
            <v>IQCE</v>
          </cell>
          <cell r="C2655">
            <v>1.042</v>
          </cell>
          <cell r="D2655">
            <v>9.2299999999999994E-5</v>
          </cell>
          <cell r="E2655" t="str">
            <v>IQ motif containing E</v>
          </cell>
          <cell r="F2655" t="str">
            <v>Cytoplasm</v>
          </cell>
          <cell r="G2655" t="str">
            <v>other</v>
          </cell>
        </row>
        <row r="2656">
          <cell r="A2656" t="str">
            <v>Lca5</v>
          </cell>
          <cell r="B2656" t="str">
            <v>LCA5</v>
          </cell>
          <cell r="C2656">
            <v>1.042</v>
          </cell>
          <cell r="D2656">
            <v>1.2699999999999999E-2</v>
          </cell>
          <cell r="E2656" t="str">
            <v>LCA5, lebercilin</v>
          </cell>
          <cell r="F2656" t="str">
            <v>Extracellular Space</v>
          </cell>
          <cell r="G2656" t="str">
            <v>other</v>
          </cell>
        </row>
        <row r="2657">
          <cell r="A2657" t="str">
            <v>Glb1l</v>
          </cell>
          <cell r="B2657" t="str">
            <v>GLB1L</v>
          </cell>
          <cell r="C2657">
            <v>1.0409999999999999</v>
          </cell>
          <cell r="D2657">
            <v>4.8199999999999996E-3</v>
          </cell>
          <cell r="E2657" t="str">
            <v>galactosidase beta 1 like</v>
          </cell>
          <cell r="F2657" t="str">
            <v>Extracellular Space</v>
          </cell>
          <cell r="G2657" t="str">
            <v>other</v>
          </cell>
        </row>
        <row r="2658">
          <cell r="A2658" t="str">
            <v>Hspa4l</v>
          </cell>
          <cell r="B2658" t="str">
            <v>HSPA4L</v>
          </cell>
          <cell r="C2658">
            <v>1.04</v>
          </cell>
          <cell r="D2658">
            <v>1.5699999999999999E-7</v>
          </cell>
          <cell r="E2658" t="str">
            <v>heat shock protein family A (Hsp70) member 4 like</v>
          </cell>
          <cell r="F2658" t="str">
            <v>Cytoplasm</v>
          </cell>
          <cell r="G2658" t="str">
            <v>other</v>
          </cell>
        </row>
        <row r="2659">
          <cell r="A2659" t="str">
            <v>Sema3f</v>
          </cell>
          <cell r="B2659" t="str">
            <v>SEMA3F</v>
          </cell>
          <cell r="C2659">
            <v>1.04</v>
          </cell>
          <cell r="D2659">
            <v>1.18E-8</v>
          </cell>
          <cell r="E2659" t="str">
            <v>semaphorin 3F</v>
          </cell>
          <cell r="F2659" t="str">
            <v>Extracellular Space</v>
          </cell>
          <cell r="G2659" t="str">
            <v>other</v>
          </cell>
        </row>
        <row r="2660">
          <cell r="A2660" t="str">
            <v>Dsel</v>
          </cell>
          <cell r="B2660" t="str">
            <v>DSEL</v>
          </cell>
          <cell r="C2660">
            <v>1.0389999999999999</v>
          </cell>
          <cell r="D2660">
            <v>1.5800000000000001E-5</v>
          </cell>
          <cell r="E2660" t="str">
            <v>dermatan sulfate epimerase like</v>
          </cell>
          <cell r="F2660" t="str">
            <v>Extracellular Space</v>
          </cell>
          <cell r="G2660" t="str">
            <v>enzyme</v>
          </cell>
        </row>
        <row r="2661">
          <cell r="A2661" t="str">
            <v>Myl12b</v>
          </cell>
          <cell r="B2661" t="str">
            <v>MYL12A</v>
          </cell>
          <cell r="C2661">
            <v>1.0389999999999999</v>
          </cell>
          <cell r="D2661">
            <v>1.0999999999999999E-8</v>
          </cell>
          <cell r="E2661" t="str">
            <v>myosin light chain 12A</v>
          </cell>
          <cell r="F2661" t="str">
            <v>Cytoplasm</v>
          </cell>
          <cell r="G2661" t="str">
            <v>other</v>
          </cell>
        </row>
        <row r="2662">
          <cell r="A2662" t="str">
            <v>Serinc5</v>
          </cell>
          <cell r="B2662" t="str">
            <v>SERINC5</v>
          </cell>
          <cell r="C2662">
            <v>1.0389999999999999</v>
          </cell>
          <cell r="D2662">
            <v>7.9900000000000003E-10</v>
          </cell>
          <cell r="E2662" t="str">
            <v>serine incorporator 5</v>
          </cell>
          <cell r="F2662" t="str">
            <v>Plasma Membrane</v>
          </cell>
          <cell r="G2662" t="str">
            <v>transporter</v>
          </cell>
        </row>
        <row r="2663">
          <cell r="A2663" t="str">
            <v>Tmem154</v>
          </cell>
          <cell r="B2663" t="str">
            <v>TMEM154</v>
          </cell>
          <cell r="C2663">
            <v>1.0389999999999999</v>
          </cell>
          <cell r="D2663">
            <v>1.3100000000000001E-2</v>
          </cell>
          <cell r="E2663" t="str">
            <v>transmembrane protein 154</v>
          </cell>
          <cell r="F2663" t="str">
            <v>Other</v>
          </cell>
          <cell r="G2663" t="str">
            <v>other</v>
          </cell>
        </row>
        <row r="2664">
          <cell r="A2664" t="str">
            <v>H2afy2</v>
          </cell>
          <cell r="B2664" t="str">
            <v>H2AFY2</v>
          </cell>
          <cell r="C2664">
            <v>1.038</v>
          </cell>
          <cell r="D2664">
            <v>1.31E-3</v>
          </cell>
          <cell r="E2664" t="str">
            <v>H2A histone family member Y2</v>
          </cell>
          <cell r="F2664" t="str">
            <v>Nucleus</v>
          </cell>
          <cell r="G2664" t="str">
            <v>other</v>
          </cell>
        </row>
        <row r="2665">
          <cell r="A2665" t="str">
            <v>Spaca6</v>
          </cell>
          <cell r="B2665" t="str">
            <v>Spaca6</v>
          </cell>
          <cell r="C2665">
            <v>1.0369999999999999</v>
          </cell>
          <cell r="D2665">
            <v>1.2899999999999999E-4</v>
          </cell>
          <cell r="E2665" t="str">
            <v>sperm acrosome associated 6</v>
          </cell>
          <cell r="F2665" t="str">
            <v>Other</v>
          </cell>
          <cell r="G2665" t="str">
            <v>other</v>
          </cell>
        </row>
        <row r="2666">
          <cell r="A2666" t="str">
            <v>Ston1</v>
          </cell>
          <cell r="B2666" t="str">
            <v>STON1</v>
          </cell>
          <cell r="C2666">
            <v>1.036</v>
          </cell>
          <cell r="D2666">
            <v>1.9400000000000001E-3</v>
          </cell>
          <cell r="E2666" t="str">
            <v>stonin 1</v>
          </cell>
          <cell r="F2666" t="str">
            <v>Plasma Membrane</v>
          </cell>
          <cell r="G2666" t="str">
            <v>other</v>
          </cell>
        </row>
        <row r="2667">
          <cell r="A2667" t="str">
            <v>Mgl2</v>
          </cell>
          <cell r="B2667" t="str">
            <v>CLEC10A</v>
          </cell>
          <cell r="C2667">
            <v>1.034</v>
          </cell>
          <cell r="D2667">
            <v>8.4899999999999993E-3</v>
          </cell>
          <cell r="E2667" t="str">
            <v>C-type lectin domain containing 10A</v>
          </cell>
          <cell r="F2667" t="str">
            <v>Plasma Membrane</v>
          </cell>
          <cell r="G2667" t="str">
            <v>other</v>
          </cell>
        </row>
        <row r="2668">
          <cell r="A2668" t="str">
            <v>Dok2</v>
          </cell>
          <cell r="B2668" t="str">
            <v>DOK2</v>
          </cell>
          <cell r="C2668">
            <v>1.034</v>
          </cell>
          <cell r="D2668">
            <v>1.17E-3</v>
          </cell>
          <cell r="E2668" t="str">
            <v>docking protein 2</v>
          </cell>
          <cell r="F2668" t="str">
            <v>Plasma Membrane</v>
          </cell>
          <cell r="G2668" t="str">
            <v>other</v>
          </cell>
        </row>
        <row r="2669">
          <cell r="A2669" t="str">
            <v>Epb41l1</v>
          </cell>
          <cell r="B2669" t="str">
            <v>EPB41L1</v>
          </cell>
          <cell r="C2669">
            <v>1.034</v>
          </cell>
          <cell r="D2669">
            <v>2.41E-7</v>
          </cell>
          <cell r="E2669" t="str">
            <v>erythrocyte membrane protein band 4.1 like 1</v>
          </cell>
          <cell r="F2669" t="str">
            <v>Plasma Membrane</v>
          </cell>
          <cell r="G2669" t="str">
            <v>other</v>
          </cell>
        </row>
        <row r="2670">
          <cell r="A2670" t="str">
            <v>Nsg1</v>
          </cell>
          <cell r="B2670" t="str">
            <v>NSG1</v>
          </cell>
          <cell r="C2670">
            <v>1.034</v>
          </cell>
          <cell r="D2670">
            <v>1.6199999999999999E-3</v>
          </cell>
          <cell r="E2670" t="str">
            <v>neuronal vesicle trafficking associated 1</v>
          </cell>
          <cell r="F2670" t="str">
            <v>Cytoplasm</v>
          </cell>
          <cell r="G2670" t="str">
            <v>other</v>
          </cell>
        </row>
        <row r="2671">
          <cell r="A2671" t="str">
            <v>Pgrmc1</v>
          </cell>
          <cell r="B2671" t="str">
            <v>PGRMC1</v>
          </cell>
          <cell r="C2671">
            <v>1.034</v>
          </cell>
          <cell r="D2671">
            <v>2.69E-9</v>
          </cell>
          <cell r="E2671" t="str">
            <v>progesterone receptor membrane component 1</v>
          </cell>
          <cell r="F2671" t="str">
            <v>Plasma Membrane</v>
          </cell>
          <cell r="G2671" t="str">
            <v>transmembrane receptor</v>
          </cell>
        </row>
        <row r="2672">
          <cell r="A2672" t="str">
            <v>Stard13</v>
          </cell>
          <cell r="B2672" t="str">
            <v>STARD13</v>
          </cell>
          <cell r="C2672">
            <v>1.034</v>
          </cell>
          <cell r="D2672">
            <v>3.33E-8</v>
          </cell>
          <cell r="E2672" t="str">
            <v>StAR related lipid transfer domain containing 13</v>
          </cell>
          <cell r="F2672" t="str">
            <v>Cytoplasm</v>
          </cell>
          <cell r="G2672" t="str">
            <v>other</v>
          </cell>
        </row>
        <row r="2673">
          <cell r="A2673" t="str">
            <v>Zfp984</v>
          </cell>
          <cell r="B2673" t="str">
            <v>ZNF616</v>
          </cell>
          <cell r="C2673">
            <v>1.034</v>
          </cell>
          <cell r="D2673">
            <v>2.1399999999999999E-2</v>
          </cell>
          <cell r="E2673" t="str">
            <v>zinc finger protein 616</v>
          </cell>
          <cell r="F2673" t="str">
            <v>Nucleus</v>
          </cell>
          <cell r="G2673" t="str">
            <v>transcription regulator</v>
          </cell>
        </row>
        <row r="2674">
          <cell r="A2674" t="str">
            <v>Plxnb3</v>
          </cell>
          <cell r="B2674" t="str">
            <v>PLXNB3</v>
          </cell>
          <cell r="C2674">
            <v>1.0329999999999999</v>
          </cell>
          <cell r="D2674">
            <v>9.3200000000000006E-6</v>
          </cell>
          <cell r="E2674" t="str">
            <v>plexin B3</v>
          </cell>
          <cell r="F2674" t="str">
            <v>Plasma Membrane</v>
          </cell>
          <cell r="G2674" t="str">
            <v>transmembrane receptor</v>
          </cell>
        </row>
        <row r="2675">
          <cell r="A2675" t="str">
            <v>Lonrf2</v>
          </cell>
          <cell r="B2675" t="str">
            <v>LONRF2</v>
          </cell>
          <cell r="C2675">
            <v>1.032</v>
          </cell>
          <cell r="D2675">
            <v>1.16E-4</v>
          </cell>
          <cell r="E2675" t="str">
            <v>LON peptidase N-terminal domain and ring finger 2</v>
          </cell>
          <cell r="F2675" t="str">
            <v>Other</v>
          </cell>
          <cell r="G2675" t="str">
            <v>other</v>
          </cell>
        </row>
        <row r="2676">
          <cell r="A2676" t="str">
            <v>D930048N14Rik</v>
          </cell>
          <cell r="B2676" t="str">
            <v>D930048N14Rik</v>
          </cell>
          <cell r="C2676">
            <v>1.0309999999999999</v>
          </cell>
          <cell r="D2676">
            <v>0.03</v>
          </cell>
          <cell r="E2676" t="str">
            <v>RIKEN cDNA D930048N14 gene</v>
          </cell>
          <cell r="F2676" t="str">
            <v>Other</v>
          </cell>
          <cell r="G2676" t="str">
            <v>other</v>
          </cell>
        </row>
        <row r="2677">
          <cell r="A2677" t="str">
            <v>Pear1</v>
          </cell>
          <cell r="B2677" t="str">
            <v>PEAR1</v>
          </cell>
          <cell r="C2677">
            <v>1.0309999999999999</v>
          </cell>
          <cell r="D2677">
            <v>2.9099999999999999E-8</v>
          </cell>
          <cell r="E2677" t="str">
            <v>platelet endothelial aggregation receptor 1</v>
          </cell>
          <cell r="F2677" t="str">
            <v>Plasma Membrane</v>
          </cell>
          <cell r="G2677" t="str">
            <v>other</v>
          </cell>
        </row>
        <row r="2678">
          <cell r="A2678" t="str">
            <v>Pitpnm1</v>
          </cell>
          <cell r="B2678" t="str">
            <v>PITPNM1</v>
          </cell>
          <cell r="C2678">
            <v>1.0309999999999999</v>
          </cell>
          <cell r="D2678">
            <v>3.2899999999999998E-6</v>
          </cell>
          <cell r="E2678" t="str">
            <v>phosphatidylinositol transfer protein membrane associated 1</v>
          </cell>
          <cell r="F2678" t="str">
            <v>Cytoplasm</v>
          </cell>
          <cell r="G2678" t="str">
            <v>transporter</v>
          </cell>
        </row>
        <row r="2679">
          <cell r="A2679" t="str">
            <v>Pard6g</v>
          </cell>
          <cell r="B2679" t="str">
            <v>PARD6G</v>
          </cell>
          <cell r="C2679">
            <v>1.03</v>
          </cell>
          <cell r="D2679">
            <v>3.4299999999999999E-3</v>
          </cell>
          <cell r="E2679" t="str">
            <v>par-6 family cell polarity regulator gamma</v>
          </cell>
          <cell r="F2679" t="str">
            <v>Plasma Membrane</v>
          </cell>
          <cell r="G2679" t="str">
            <v>other</v>
          </cell>
        </row>
        <row r="2680">
          <cell r="A2680" t="str">
            <v>Pcdhb22</v>
          </cell>
          <cell r="B2680" t="str">
            <v>PCDHB15</v>
          </cell>
          <cell r="C2680">
            <v>1.03</v>
          </cell>
          <cell r="D2680">
            <v>8.8000000000000005E-3</v>
          </cell>
          <cell r="E2680" t="str">
            <v>protocadherin beta 15</v>
          </cell>
          <cell r="F2680" t="str">
            <v>Plasma Membrane</v>
          </cell>
          <cell r="G2680" t="str">
            <v>other</v>
          </cell>
        </row>
        <row r="2681">
          <cell r="A2681" t="str">
            <v>Zmat1</v>
          </cell>
          <cell r="B2681" t="str">
            <v>ZMAT1</v>
          </cell>
          <cell r="C2681">
            <v>1.03</v>
          </cell>
          <cell r="D2681">
            <v>1.2800000000000001E-2</v>
          </cell>
          <cell r="E2681" t="str">
            <v>zinc finger matrin-type 1</v>
          </cell>
          <cell r="F2681" t="str">
            <v>Nucleus</v>
          </cell>
          <cell r="G2681" t="str">
            <v>other</v>
          </cell>
        </row>
        <row r="2682">
          <cell r="A2682" t="str">
            <v>Fermt3</v>
          </cell>
          <cell r="B2682" t="str">
            <v>FERMT3</v>
          </cell>
          <cell r="C2682">
            <v>1.0289999999999999</v>
          </cell>
          <cell r="D2682">
            <v>1.0500000000000001E-2</v>
          </cell>
          <cell r="E2682" t="str">
            <v>fermitin family member 3</v>
          </cell>
          <cell r="F2682" t="str">
            <v>Cytoplasm</v>
          </cell>
          <cell r="G2682" t="str">
            <v>enzyme</v>
          </cell>
        </row>
        <row r="2683">
          <cell r="A2683" t="str">
            <v>Mxra7</v>
          </cell>
          <cell r="B2683" t="str">
            <v>Mxra7</v>
          </cell>
          <cell r="C2683">
            <v>1.0289999999999999</v>
          </cell>
          <cell r="D2683">
            <v>1.18E-8</v>
          </cell>
          <cell r="E2683" t="str">
            <v>matrix-remodelling associated 7</v>
          </cell>
          <cell r="F2683" t="str">
            <v>Extracellular Space</v>
          </cell>
          <cell r="G2683" t="str">
            <v>other</v>
          </cell>
        </row>
        <row r="2684">
          <cell r="A2684" t="str">
            <v>Cd82</v>
          </cell>
          <cell r="B2684" t="str">
            <v>CD82</v>
          </cell>
          <cell r="C2684">
            <v>1.028</v>
          </cell>
          <cell r="D2684">
            <v>1.7100000000000001E-9</v>
          </cell>
          <cell r="E2684" t="str">
            <v>CD82 molecule</v>
          </cell>
          <cell r="F2684" t="str">
            <v>Plasma Membrane</v>
          </cell>
          <cell r="G2684" t="str">
            <v>other</v>
          </cell>
        </row>
        <row r="2685">
          <cell r="A2685" t="str">
            <v>Zfp658</v>
          </cell>
          <cell r="B2685" t="str">
            <v>Zfp658</v>
          </cell>
          <cell r="C2685">
            <v>1.028</v>
          </cell>
          <cell r="D2685">
            <v>2.1899999999999999E-2</v>
          </cell>
          <cell r="E2685" t="str">
            <v>zinc finger protein 658</v>
          </cell>
          <cell r="F2685" t="str">
            <v>Nucleus</v>
          </cell>
          <cell r="G2685" t="str">
            <v>other</v>
          </cell>
        </row>
        <row r="2686">
          <cell r="A2686" t="str">
            <v>A330074K22Rik</v>
          </cell>
          <cell r="B2686" t="str">
            <v>A330074K22Rik</v>
          </cell>
          <cell r="C2686">
            <v>1.0269999999999999</v>
          </cell>
          <cell r="D2686">
            <v>2.01E-2</v>
          </cell>
          <cell r="E2686" t="str">
            <v>RIKEN cDNA A330074K22 gene</v>
          </cell>
          <cell r="F2686" t="str">
            <v>Other</v>
          </cell>
          <cell r="G2686" t="str">
            <v>other</v>
          </cell>
        </row>
        <row r="2687">
          <cell r="A2687" t="str">
            <v>Mmp28</v>
          </cell>
          <cell r="B2687" t="str">
            <v>MMP28</v>
          </cell>
          <cell r="C2687">
            <v>1.0269999999999999</v>
          </cell>
          <cell r="D2687">
            <v>6.8900000000000003E-3</v>
          </cell>
          <cell r="E2687" t="str">
            <v>matrix metallopeptidase 28</v>
          </cell>
          <cell r="F2687" t="str">
            <v>Extracellular Space</v>
          </cell>
          <cell r="G2687" t="str">
            <v>peptidase</v>
          </cell>
        </row>
        <row r="2688">
          <cell r="A2688" t="str">
            <v>Bmp2</v>
          </cell>
          <cell r="B2688" t="str">
            <v>BMP2</v>
          </cell>
          <cell r="C2688">
            <v>1.026</v>
          </cell>
          <cell r="D2688">
            <v>1.8200000000000001E-4</v>
          </cell>
          <cell r="E2688" t="str">
            <v>bone morphogenetic protein 2</v>
          </cell>
          <cell r="F2688" t="str">
            <v>Extracellular Space</v>
          </cell>
          <cell r="G2688" t="str">
            <v>growth factor</v>
          </cell>
        </row>
        <row r="2689">
          <cell r="A2689" t="str">
            <v>Cox8a</v>
          </cell>
          <cell r="B2689" t="str">
            <v>COX8A</v>
          </cell>
          <cell r="C2689">
            <v>1.026</v>
          </cell>
          <cell r="D2689">
            <v>1.6500000000000001E-6</v>
          </cell>
          <cell r="E2689" t="str">
            <v>cytochrome c oxidase subunit 8A</v>
          </cell>
          <cell r="F2689" t="str">
            <v>Cytoplasm</v>
          </cell>
          <cell r="G2689" t="str">
            <v>enzyme</v>
          </cell>
        </row>
        <row r="2690">
          <cell r="A2690" t="str">
            <v>Gm20342</v>
          </cell>
          <cell r="B2690" t="str">
            <v>Gm20342</v>
          </cell>
          <cell r="C2690">
            <v>1.026</v>
          </cell>
          <cell r="D2690">
            <v>3.96E-3</v>
          </cell>
          <cell r="E2690" t="str">
            <v>predicted gene, 20342</v>
          </cell>
          <cell r="F2690" t="str">
            <v>Other</v>
          </cell>
          <cell r="G2690" t="str">
            <v>other</v>
          </cell>
        </row>
        <row r="2691">
          <cell r="A2691" t="str">
            <v>Aldh3b1</v>
          </cell>
          <cell r="B2691" t="str">
            <v>ALDH3B1</v>
          </cell>
          <cell r="C2691">
            <v>1.0249999999999999</v>
          </cell>
          <cell r="D2691">
            <v>3.6099999999999999E-4</v>
          </cell>
          <cell r="E2691" t="str">
            <v>aldehyde dehydrogenase 3 family member B1</v>
          </cell>
          <cell r="F2691" t="str">
            <v>Cytoplasm</v>
          </cell>
          <cell r="G2691" t="str">
            <v>enzyme</v>
          </cell>
        </row>
        <row r="2692">
          <cell r="A2692" t="str">
            <v>Pdgfa</v>
          </cell>
          <cell r="B2692" t="str">
            <v>PDGFA</v>
          </cell>
          <cell r="C2692">
            <v>1.0249999999999999</v>
          </cell>
          <cell r="D2692">
            <v>5.2899999999999997E-8</v>
          </cell>
          <cell r="E2692" t="str">
            <v>platelet derived growth factor subunit A</v>
          </cell>
          <cell r="F2692" t="str">
            <v>Extracellular Space</v>
          </cell>
          <cell r="G2692" t="str">
            <v>growth factor</v>
          </cell>
        </row>
        <row r="2693">
          <cell r="A2693" t="str">
            <v>Arhgap30</v>
          </cell>
          <cell r="B2693" t="str">
            <v>ARHGAP30</v>
          </cell>
          <cell r="C2693">
            <v>1.024</v>
          </cell>
          <cell r="D2693">
            <v>7.9000000000000001E-4</v>
          </cell>
          <cell r="E2693" t="str">
            <v>Rho GTPase activating protein 30</v>
          </cell>
          <cell r="F2693" t="str">
            <v>Cytoplasm</v>
          </cell>
          <cell r="G2693" t="str">
            <v>other</v>
          </cell>
        </row>
        <row r="2694">
          <cell r="A2694" t="str">
            <v>Bmp1</v>
          </cell>
          <cell r="B2694" t="str">
            <v>BMP1</v>
          </cell>
          <cell r="C2694">
            <v>1.024</v>
          </cell>
          <cell r="D2694">
            <v>1.8599999999999999E-11</v>
          </cell>
          <cell r="E2694" t="str">
            <v>bone morphogenetic protein 1</v>
          </cell>
          <cell r="F2694" t="str">
            <v>Extracellular Space</v>
          </cell>
          <cell r="G2694" t="str">
            <v>peptidase</v>
          </cell>
        </row>
        <row r="2695">
          <cell r="A2695" t="str">
            <v>Lima1</v>
          </cell>
          <cell r="B2695" t="str">
            <v>LIMA1</v>
          </cell>
          <cell r="C2695">
            <v>1.024</v>
          </cell>
          <cell r="D2695">
            <v>1.6799999999999999E-10</v>
          </cell>
          <cell r="E2695" t="str">
            <v>LIM domain and actin binding 1</v>
          </cell>
          <cell r="F2695" t="str">
            <v>Cytoplasm</v>
          </cell>
          <cell r="G2695" t="str">
            <v>other</v>
          </cell>
        </row>
        <row r="2696">
          <cell r="A2696" t="str">
            <v>Nt5c2</v>
          </cell>
          <cell r="B2696" t="str">
            <v>NT5C2</v>
          </cell>
          <cell r="C2696">
            <v>1.024</v>
          </cell>
          <cell r="D2696">
            <v>8.19E-16</v>
          </cell>
          <cell r="E2696" t="str">
            <v>5'-nucleotidase, cytosolic II</v>
          </cell>
          <cell r="F2696" t="str">
            <v>Cytoplasm</v>
          </cell>
          <cell r="G2696" t="str">
            <v>phosphatase</v>
          </cell>
        </row>
        <row r="2697">
          <cell r="A2697" t="str">
            <v>Rasgrp4</v>
          </cell>
          <cell r="B2697" t="str">
            <v>RASGRP4</v>
          </cell>
          <cell r="C2697">
            <v>1.024</v>
          </cell>
          <cell r="D2697">
            <v>5.5799999999999999E-3</v>
          </cell>
          <cell r="E2697" t="str">
            <v>RAS guanyl releasing protein 4</v>
          </cell>
          <cell r="F2697" t="str">
            <v>Cytoplasm</v>
          </cell>
          <cell r="G2697" t="str">
            <v>other</v>
          </cell>
        </row>
        <row r="2698">
          <cell r="A2698" t="str">
            <v>Sall2</v>
          </cell>
          <cell r="B2698" t="str">
            <v>SALL2</v>
          </cell>
          <cell r="C2698">
            <v>1.024</v>
          </cell>
          <cell r="D2698">
            <v>2.1100000000000001E-2</v>
          </cell>
          <cell r="E2698" t="str">
            <v>spalt like transcription factor 2</v>
          </cell>
          <cell r="F2698" t="str">
            <v>Nucleus</v>
          </cell>
          <cell r="G2698" t="str">
            <v>transcription regulator</v>
          </cell>
        </row>
        <row r="2699">
          <cell r="A2699" t="str">
            <v>Sipa1l1</v>
          </cell>
          <cell r="B2699" t="str">
            <v>SIPA1L1</v>
          </cell>
          <cell r="C2699">
            <v>1.024</v>
          </cell>
          <cell r="D2699">
            <v>1.35E-4</v>
          </cell>
          <cell r="E2699" t="str">
            <v>signal induced proliferation associated 1 like 1</v>
          </cell>
          <cell r="F2699" t="str">
            <v>Cytoplasm</v>
          </cell>
          <cell r="G2699" t="str">
            <v>other</v>
          </cell>
        </row>
        <row r="2700">
          <cell r="A2700" t="str">
            <v>St5</v>
          </cell>
          <cell r="B2700" t="str">
            <v>ST5</v>
          </cell>
          <cell r="C2700">
            <v>1.024</v>
          </cell>
          <cell r="D2700">
            <v>1.14E-8</v>
          </cell>
          <cell r="E2700" t="str">
            <v>suppression of tumorigenicity 5</v>
          </cell>
          <cell r="F2700" t="str">
            <v>Cytoplasm</v>
          </cell>
          <cell r="G2700" t="str">
            <v>enzyme</v>
          </cell>
        </row>
        <row r="2701">
          <cell r="A2701" t="str">
            <v>Gas2l1</v>
          </cell>
          <cell r="B2701" t="str">
            <v>GAS2L1</v>
          </cell>
          <cell r="C2701">
            <v>1.0229999999999999</v>
          </cell>
          <cell r="D2701">
            <v>1.8699999999999999E-7</v>
          </cell>
          <cell r="E2701" t="str">
            <v>growth arrest specific 2 like 1</v>
          </cell>
          <cell r="F2701" t="str">
            <v>Cytoplasm</v>
          </cell>
          <cell r="G2701" t="str">
            <v>other</v>
          </cell>
        </row>
        <row r="2702">
          <cell r="A2702" t="str">
            <v>Myh10</v>
          </cell>
          <cell r="B2702" t="str">
            <v>MYH10</v>
          </cell>
          <cell r="C2702">
            <v>1.0229999999999999</v>
          </cell>
          <cell r="D2702">
            <v>6.7100000000000001E-6</v>
          </cell>
          <cell r="E2702" t="str">
            <v>myosin heavy chain 10</v>
          </cell>
          <cell r="F2702" t="str">
            <v>Cytoplasm</v>
          </cell>
          <cell r="G2702" t="str">
            <v>enzyme</v>
          </cell>
        </row>
        <row r="2703">
          <cell r="A2703" t="str">
            <v>Loxl3</v>
          </cell>
          <cell r="B2703" t="str">
            <v>LOXL3</v>
          </cell>
          <cell r="C2703">
            <v>1.022</v>
          </cell>
          <cell r="D2703">
            <v>3.7399999999999998E-3</v>
          </cell>
          <cell r="E2703" t="str">
            <v>lysyl oxidase like 3</v>
          </cell>
          <cell r="F2703" t="str">
            <v>Extracellular Space</v>
          </cell>
          <cell r="G2703" t="str">
            <v>enzyme</v>
          </cell>
        </row>
        <row r="2704">
          <cell r="A2704" t="str">
            <v>Lfng</v>
          </cell>
          <cell r="B2704" t="str">
            <v>LFNG</v>
          </cell>
          <cell r="C2704">
            <v>1.0209999999999999</v>
          </cell>
          <cell r="D2704">
            <v>1.82E-3</v>
          </cell>
          <cell r="E2704" t="str">
            <v>LFNG O-fucosylpeptide 3-beta-N-acetylglucosaminyltransferase</v>
          </cell>
          <cell r="F2704" t="str">
            <v>Cytoplasm</v>
          </cell>
          <cell r="G2704" t="str">
            <v>enzyme</v>
          </cell>
        </row>
        <row r="2705">
          <cell r="A2705" t="str">
            <v>Rab3il1</v>
          </cell>
          <cell r="B2705" t="str">
            <v>RAB3IL1</v>
          </cell>
          <cell r="C2705">
            <v>1.0209999999999999</v>
          </cell>
          <cell r="D2705">
            <v>3.9199999999999997E-5</v>
          </cell>
          <cell r="E2705" t="str">
            <v>RAB3A interacting protein like 1</v>
          </cell>
          <cell r="F2705" t="str">
            <v>Cytoplasm</v>
          </cell>
          <cell r="G2705" t="str">
            <v>other</v>
          </cell>
        </row>
        <row r="2706">
          <cell r="A2706" t="str">
            <v>Kif11</v>
          </cell>
          <cell r="B2706" t="str">
            <v>KIF11</v>
          </cell>
          <cell r="C2706">
            <v>1.0189999999999999</v>
          </cell>
          <cell r="D2706">
            <v>4.9099999999999998E-2</v>
          </cell>
          <cell r="E2706" t="str">
            <v>kinesin family member 11</v>
          </cell>
          <cell r="F2706" t="str">
            <v>Nucleus</v>
          </cell>
          <cell r="G2706" t="str">
            <v>other</v>
          </cell>
        </row>
        <row r="2707">
          <cell r="A2707" t="str">
            <v>Gm44220</v>
          </cell>
          <cell r="B2707" t="str">
            <v xml:space="preserve"> </v>
          </cell>
          <cell r="C2707">
            <v>1.0189999999999999</v>
          </cell>
          <cell r="D2707">
            <v>1.1900000000000001E-4</v>
          </cell>
          <cell r="E2707" t="str">
            <v xml:space="preserve"> </v>
          </cell>
          <cell r="F2707" t="str">
            <v xml:space="preserve"> </v>
          </cell>
          <cell r="G2707" t="str">
            <v xml:space="preserve"> </v>
          </cell>
        </row>
        <row r="2708">
          <cell r="A2708" t="str">
            <v>F3</v>
          </cell>
          <cell r="B2708" t="str">
            <v>F3</v>
          </cell>
          <cell r="C2708">
            <v>1.018</v>
          </cell>
          <cell r="D2708">
            <v>1.0499999999999999E-6</v>
          </cell>
          <cell r="E2708" t="str">
            <v>coagulation factor III, tissue factor</v>
          </cell>
          <cell r="F2708" t="str">
            <v>Plasma Membrane</v>
          </cell>
          <cell r="G2708" t="str">
            <v>transmembrane receptor</v>
          </cell>
        </row>
        <row r="2709">
          <cell r="A2709" t="str">
            <v>Gli3</v>
          </cell>
          <cell r="B2709" t="str">
            <v>GLI3</v>
          </cell>
          <cell r="C2709">
            <v>1.018</v>
          </cell>
          <cell r="D2709">
            <v>1.32E-2</v>
          </cell>
          <cell r="E2709" t="str">
            <v>GLI family zinc finger 3</v>
          </cell>
          <cell r="F2709" t="str">
            <v>Nucleus</v>
          </cell>
          <cell r="G2709" t="str">
            <v>transcription regulator</v>
          </cell>
        </row>
        <row r="2710">
          <cell r="A2710" t="str">
            <v>Scara3</v>
          </cell>
          <cell r="B2710" t="str">
            <v>SCARA3</v>
          </cell>
          <cell r="C2710">
            <v>1.018</v>
          </cell>
          <cell r="D2710">
            <v>2.8900000000000002E-3</v>
          </cell>
          <cell r="E2710" t="str">
            <v>scavenger receptor class A member 3</v>
          </cell>
          <cell r="F2710" t="str">
            <v>Plasma Membrane</v>
          </cell>
          <cell r="G2710" t="str">
            <v>transmembrane receptor</v>
          </cell>
        </row>
        <row r="2711">
          <cell r="A2711" t="str">
            <v>Nid2</v>
          </cell>
          <cell r="B2711" t="str">
            <v>NID2</v>
          </cell>
          <cell r="C2711">
            <v>1.0169999999999999</v>
          </cell>
          <cell r="D2711">
            <v>1.9300000000000002E-6</v>
          </cell>
          <cell r="E2711" t="str">
            <v>nidogen 2</v>
          </cell>
          <cell r="F2711" t="str">
            <v>Extracellular Space</v>
          </cell>
          <cell r="G2711" t="str">
            <v>other</v>
          </cell>
        </row>
        <row r="2712">
          <cell r="A2712" t="str">
            <v>Arsg</v>
          </cell>
          <cell r="B2712" t="str">
            <v>ARSG</v>
          </cell>
          <cell r="C2712">
            <v>1.016</v>
          </cell>
          <cell r="D2712">
            <v>2.3900000000000001E-2</v>
          </cell>
          <cell r="E2712" t="str">
            <v>arylsulfatase G</v>
          </cell>
          <cell r="F2712" t="str">
            <v>Cytoplasm</v>
          </cell>
          <cell r="G2712" t="str">
            <v>enzyme</v>
          </cell>
        </row>
        <row r="2713">
          <cell r="A2713" t="str">
            <v>Fam26e</v>
          </cell>
          <cell r="B2713" t="str">
            <v xml:space="preserve"> </v>
          </cell>
          <cell r="C2713">
            <v>1.016</v>
          </cell>
          <cell r="D2713">
            <v>3.3700000000000001E-2</v>
          </cell>
          <cell r="E2713" t="str">
            <v xml:space="preserve"> </v>
          </cell>
          <cell r="F2713" t="str">
            <v xml:space="preserve"> </v>
          </cell>
          <cell r="G2713" t="str">
            <v xml:space="preserve"> </v>
          </cell>
        </row>
        <row r="2714">
          <cell r="A2714" t="str">
            <v>Csf2rb</v>
          </cell>
          <cell r="B2714" t="str">
            <v>CSF2RB</v>
          </cell>
          <cell r="C2714">
            <v>1.0149999999999999</v>
          </cell>
          <cell r="D2714">
            <v>1.47E-2</v>
          </cell>
          <cell r="E2714" t="str">
            <v>colony stimulating factor 2 receptor beta common subunit</v>
          </cell>
          <cell r="F2714" t="str">
            <v>Plasma Membrane</v>
          </cell>
          <cell r="G2714" t="str">
            <v>transmembrane receptor</v>
          </cell>
        </row>
        <row r="2715">
          <cell r="A2715" t="str">
            <v>Lpar4</v>
          </cell>
          <cell r="B2715" t="str">
            <v>LPAR4</v>
          </cell>
          <cell r="C2715">
            <v>1.0149999999999999</v>
          </cell>
          <cell r="D2715">
            <v>2.0899999999999998E-2</v>
          </cell>
          <cell r="E2715" t="str">
            <v>lysophosphatidic acid receptor 4</v>
          </cell>
          <cell r="F2715" t="str">
            <v>Plasma Membrane</v>
          </cell>
          <cell r="G2715" t="str">
            <v>transmembrane receptor</v>
          </cell>
        </row>
        <row r="2716">
          <cell r="A2716" t="str">
            <v>Nfatc4</v>
          </cell>
          <cell r="B2716" t="str">
            <v>NFATC4</v>
          </cell>
          <cell r="C2716">
            <v>1.0149999999999999</v>
          </cell>
          <cell r="D2716">
            <v>5.7099999999999999E-5</v>
          </cell>
          <cell r="E2716" t="str">
            <v>nuclear factor of activated T cells 4</v>
          </cell>
          <cell r="F2716" t="str">
            <v>Nucleus</v>
          </cell>
          <cell r="G2716" t="str">
            <v>transcription regulator</v>
          </cell>
        </row>
        <row r="2717">
          <cell r="A2717" t="str">
            <v>Nucb2</v>
          </cell>
          <cell r="B2717" t="str">
            <v>NUCB2</v>
          </cell>
          <cell r="C2717">
            <v>1.0149999999999999</v>
          </cell>
          <cell r="D2717">
            <v>7.0600000000000002E-6</v>
          </cell>
          <cell r="E2717" t="str">
            <v>nucleobindin 2</v>
          </cell>
          <cell r="F2717" t="str">
            <v>Nucleus</v>
          </cell>
          <cell r="G2717" t="str">
            <v>other</v>
          </cell>
        </row>
        <row r="2718">
          <cell r="A2718" t="str">
            <v>Rab3d</v>
          </cell>
          <cell r="B2718" t="str">
            <v>RAB3D</v>
          </cell>
          <cell r="C2718">
            <v>1.0149999999999999</v>
          </cell>
          <cell r="D2718">
            <v>9.4499999999999998E-4</v>
          </cell>
          <cell r="E2718" t="str">
            <v>RAB3D, member RAS oncogene family</v>
          </cell>
          <cell r="F2718" t="str">
            <v>Cytoplasm</v>
          </cell>
          <cell r="G2718" t="str">
            <v>enzyme</v>
          </cell>
        </row>
        <row r="2719">
          <cell r="A2719" t="str">
            <v>Gm17259</v>
          </cell>
          <cell r="B2719" t="str">
            <v>Gm17259</v>
          </cell>
          <cell r="C2719">
            <v>1.014</v>
          </cell>
          <cell r="D2719">
            <v>3.9300000000000002E-2</v>
          </cell>
          <cell r="E2719" t="str">
            <v>predicted gene, 17259</v>
          </cell>
          <cell r="F2719" t="str">
            <v>Other</v>
          </cell>
          <cell r="G2719" t="str">
            <v>other</v>
          </cell>
        </row>
        <row r="2720">
          <cell r="A2720" t="str">
            <v>Abca8a</v>
          </cell>
          <cell r="B2720" t="str">
            <v>Abca8a</v>
          </cell>
          <cell r="C2720">
            <v>1.0129999999999999</v>
          </cell>
          <cell r="D2720">
            <v>2.6E-7</v>
          </cell>
          <cell r="E2720" t="str">
            <v>ATP-binding cassette, sub-family A (ABC1), member 8a</v>
          </cell>
          <cell r="F2720" t="str">
            <v>Other</v>
          </cell>
          <cell r="G2720" t="str">
            <v>transporter</v>
          </cell>
        </row>
        <row r="2721">
          <cell r="A2721" t="str">
            <v>L1cam</v>
          </cell>
          <cell r="B2721" t="str">
            <v>L1CAM</v>
          </cell>
          <cell r="C2721">
            <v>1.0129999999999999</v>
          </cell>
          <cell r="D2721">
            <v>8.6600000000000002E-4</v>
          </cell>
          <cell r="E2721" t="str">
            <v>L1 cell adhesion molecule</v>
          </cell>
          <cell r="F2721" t="str">
            <v>Plasma Membrane</v>
          </cell>
          <cell r="G2721" t="str">
            <v>other</v>
          </cell>
        </row>
        <row r="2722">
          <cell r="A2722" t="str">
            <v>Gm43481</v>
          </cell>
          <cell r="B2722" t="str">
            <v xml:space="preserve"> </v>
          </cell>
          <cell r="C2722">
            <v>1.0129999999999999</v>
          </cell>
          <cell r="D2722">
            <v>5.8399999999999997E-3</v>
          </cell>
          <cell r="E2722" t="str">
            <v xml:space="preserve"> </v>
          </cell>
          <cell r="F2722" t="str">
            <v xml:space="preserve"> </v>
          </cell>
          <cell r="G2722" t="str">
            <v xml:space="preserve"> </v>
          </cell>
        </row>
        <row r="2723">
          <cell r="A2723" t="str">
            <v>Alpl</v>
          </cell>
          <cell r="B2723" t="str">
            <v>ALPL</v>
          </cell>
          <cell r="C2723">
            <v>1.012</v>
          </cell>
          <cell r="D2723">
            <v>1.74E-3</v>
          </cell>
          <cell r="E2723" t="str">
            <v>alkaline phosphatase, liver/bone/kidney</v>
          </cell>
          <cell r="F2723" t="str">
            <v>Plasma Membrane</v>
          </cell>
          <cell r="G2723" t="str">
            <v>phosphatase</v>
          </cell>
        </row>
        <row r="2724">
          <cell r="A2724" t="str">
            <v>Cbx4</v>
          </cell>
          <cell r="B2724" t="str">
            <v>CBX4</v>
          </cell>
          <cell r="C2724">
            <v>1.012</v>
          </cell>
          <cell r="D2724">
            <v>2.1399999999999998E-5</v>
          </cell>
          <cell r="E2724" t="str">
            <v>chromobox 4</v>
          </cell>
          <cell r="F2724" t="str">
            <v>Nucleus</v>
          </cell>
          <cell r="G2724" t="str">
            <v>transcription regulator</v>
          </cell>
        </row>
        <row r="2725">
          <cell r="A2725" t="str">
            <v>Ifit2</v>
          </cell>
          <cell r="B2725" t="str">
            <v>IFIT2</v>
          </cell>
          <cell r="C2725">
            <v>1.0109999999999999</v>
          </cell>
          <cell r="D2725">
            <v>1.35E-7</v>
          </cell>
          <cell r="E2725" t="str">
            <v>interferon induced protein with tetratricopeptide repeats 2</v>
          </cell>
          <cell r="F2725" t="str">
            <v>Cytoplasm</v>
          </cell>
          <cell r="G2725" t="str">
            <v>other</v>
          </cell>
        </row>
        <row r="2726">
          <cell r="A2726" t="str">
            <v>Pfkl</v>
          </cell>
          <cell r="B2726" t="str">
            <v>PFKL</v>
          </cell>
          <cell r="C2726">
            <v>1.0109999999999999</v>
          </cell>
          <cell r="D2726">
            <v>4.15E-4</v>
          </cell>
          <cell r="E2726" t="str">
            <v>phosphofructokinase, liver type</v>
          </cell>
          <cell r="F2726" t="str">
            <v>Cytoplasm</v>
          </cell>
          <cell r="G2726" t="str">
            <v>kinase</v>
          </cell>
        </row>
        <row r="2727">
          <cell r="A2727" t="str">
            <v>Entpd1</v>
          </cell>
          <cell r="B2727" t="str">
            <v>ENTPD1</v>
          </cell>
          <cell r="C2727">
            <v>1.01</v>
          </cell>
          <cell r="D2727">
            <v>1.0000000000000001E-5</v>
          </cell>
          <cell r="E2727" t="str">
            <v>ectonucleoside triphosphate diphosphohydrolase 1</v>
          </cell>
          <cell r="F2727" t="str">
            <v>Plasma Membrane</v>
          </cell>
          <cell r="G2727" t="str">
            <v>enzyme</v>
          </cell>
        </row>
        <row r="2728">
          <cell r="A2728" t="str">
            <v>Glb1</v>
          </cell>
          <cell r="B2728" t="str">
            <v>GLB1</v>
          </cell>
          <cell r="C2728">
            <v>1.01</v>
          </cell>
          <cell r="D2728">
            <v>1.8199999999999999E-5</v>
          </cell>
          <cell r="E2728" t="str">
            <v>galactosidase beta 1</v>
          </cell>
          <cell r="F2728" t="str">
            <v>Cytoplasm</v>
          </cell>
          <cell r="G2728" t="str">
            <v>enzyme</v>
          </cell>
        </row>
        <row r="2729">
          <cell r="A2729" t="str">
            <v>Nt5e</v>
          </cell>
          <cell r="B2729" t="str">
            <v>NT5E</v>
          </cell>
          <cell r="C2729">
            <v>1.01</v>
          </cell>
          <cell r="D2729">
            <v>1.23E-2</v>
          </cell>
          <cell r="E2729" t="str">
            <v>5'-nucleotidase ecto</v>
          </cell>
          <cell r="F2729" t="str">
            <v>Plasma Membrane</v>
          </cell>
          <cell r="G2729" t="str">
            <v>phosphatase</v>
          </cell>
        </row>
        <row r="2730">
          <cell r="A2730" t="str">
            <v>Sgce</v>
          </cell>
          <cell r="B2730" t="str">
            <v>SGCE</v>
          </cell>
          <cell r="C2730">
            <v>1.0089999999999999</v>
          </cell>
          <cell r="D2730">
            <v>4.0499999999999999E-7</v>
          </cell>
          <cell r="E2730" t="str">
            <v>sarcoglycan epsilon</v>
          </cell>
          <cell r="F2730" t="str">
            <v>Plasma Membrane</v>
          </cell>
          <cell r="G2730" t="str">
            <v>other</v>
          </cell>
        </row>
        <row r="2731">
          <cell r="A2731" t="str">
            <v>Anks6</v>
          </cell>
          <cell r="B2731" t="str">
            <v>ANKS6</v>
          </cell>
          <cell r="C2731">
            <v>1.0069999999999999</v>
          </cell>
          <cell r="D2731">
            <v>3.0999999999999999E-3</v>
          </cell>
          <cell r="E2731" t="str">
            <v>ankyrin repeat and sterile alpha motif domain containing 6</v>
          </cell>
          <cell r="F2731" t="str">
            <v>Cytoplasm</v>
          </cell>
          <cell r="G2731" t="str">
            <v>other</v>
          </cell>
        </row>
        <row r="2732">
          <cell r="A2732" t="str">
            <v>Ccdc39</v>
          </cell>
          <cell r="B2732" t="str">
            <v>CCDC39</v>
          </cell>
          <cell r="C2732">
            <v>1.0069999999999999</v>
          </cell>
          <cell r="D2732">
            <v>3.0200000000000001E-2</v>
          </cell>
          <cell r="E2732" t="str">
            <v>coiled-coil domain containing 39</v>
          </cell>
          <cell r="F2732" t="str">
            <v>Cytoplasm</v>
          </cell>
          <cell r="G2732" t="str">
            <v>other</v>
          </cell>
        </row>
        <row r="2733">
          <cell r="A2733" t="str">
            <v>Carmil1</v>
          </cell>
          <cell r="B2733" t="str">
            <v>CARMIL1</v>
          </cell>
          <cell r="C2733">
            <v>1.006</v>
          </cell>
          <cell r="D2733">
            <v>5.9899999999999997E-3</v>
          </cell>
          <cell r="E2733" t="str">
            <v>capping protein regulator and myosin 1 linker 1</v>
          </cell>
          <cell r="F2733" t="str">
            <v>Cytoplasm</v>
          </cell>
          <cell r="G2733" t="str">
            <v>enzyme</v>
          </cell>
        </row>
        <row r="2734">
          <cell r="A2734" t="str">
            <v>Ssu2</v>
          </cell>
          <cell r="B2734" t="str">
            <v>SSUH2</v>
          </cell>
          <cell r="C2734">
            <v>1.006</v>
          </cell>
          <cell r="D2734">
            <v>3.7699999999999997E-2</v>
          </cell>
          <cell r="E2734" t="str">
            <v>ssu-2 homolog (C. elegans)</v>
          </cell>
          <cell r="F2734" t="str">
            <v>Cytoplasm</v>
          </cell>
          <cell r="G2734" t="str">
            <v>other</v>
          </cell>
        </row>
        <row r="2735">
          <cell r="A2735" t="str">
            <v>Nat2</v>
          </cell>
          <cell r="B2735" t="str">
            <v>NAT1</v>
          </cell>
          <cell r="C2735">
            <v>1.0049999999999999</v>
          </cell>
          <cell r="D2735">
            <v>2.46E-2</v>
          </cell>
          <cell r="E2735" t="str">
            <v>N-acetyltransferase 1</v>
          </cell>
          <cell r="F2735" t="str">
            <v>Cytoplasm</v>
          </cell>
          <cell r="G2735" t="str">
            <v>enzyme</v>
          </cell>
        </row>
        <row r="2736">
          <cell r="A2736" t="str">
            <v>Olfr78</v>
          </cell>
          <cell r="B2736" t="str">
            <v>OR51E2</v>
          </cell>
          <cell r="C2736">
            <v>1.0049999999999999</v>
          </cell>
          <cell r="D2736">
            <v>2.2399999999999998E-3</v>
          </cell>
          <cell r="E2736" t="str">
            <v>olfactory receptor family 51 subfamily E member 2</v>
          </cell>
          <cell r="F2736" t="str">
            <v>Plasma Membrane</v>
          </cell>
          <cell r="G2736" t="str">
            <v>G-protein coupled receptor</v>
          </cell>
        </row>
        <row r="2737">
          <cell r="A2737" t="str">
            <v>Rarres1</v>
          </cell>
          <cell r="B2737" t="str">
            <v>RARRES1</v>
          </cell>
          <cell r="C2737">
            <v>1.0049999999999999</v>
          </cell>
          <cell r="D2737">
            <v>1.46E-4</v>
          </cell>
          <cell r="E2737" t="str">
            <v>retinoic acid receptor responder 1</v>
          </cell>
          <cell r="F2737" t="str">
            <v>Plasma Membrane</v>
          </cell>
          <cell r="G2737" t="str">
            <v>other</v>
          </cell>
        </row>
        <row r="2738">
          <cell r="A2738" t="str">
            <v>Agmo</v>
          </cell>
          <cell r="B2738" t="str">
            <v>AGMO</v>
          </cell>
          <cell r="C2738">
            <v>1.004</v>
          </cell>
          <cell r="D2738">
            <v>1.1900000000000001E-2</v>
          </cell>
          <cell r="E2738" t="str">
            <v>alkylglycerol monooxygenase</v>
          </cell>
          <cell r="F2738" t="str">
            <v>Cytoplasm</v>
          </cell>
          <cell r="G2738" t="str">
            <v>enzyme</v>
          </cell>
        </row>
        <row r="2739">
          <cell r="A2739" t="str">
            <v>Kcnk6</v>
          </cell>
          <cell r="B2739" t="str">
            <v>KCNK6</v>
          </cell>
          <cell r="C2739">
            <v>1.0029999999999999</v>
          </cell>
          <cell r="D2739">
            <v>2.9199999999999999E-3</v>
          </cell>
          <cell r="E2739" t="str">
            <v>potassium two pore domain channel subfamily K member 6</v>
          </cell>
          <cell r="F2739" t="str">
            <v>Plasma Membrane</v>
          </cell>
          <cell r="G2739" t="str">
            <v>ion channel</v>
          </cell>
        </row>
        <row r="2740">
          <cell r="A2740" t="str">
            <v>Kcnab1</v>
          </cell>
          <cell r="B2740" t="str">
            <v>KCNAB1</v>
          </cell>
          <cell r="C2740">
            <v>1.002</v>
          </cell>
          <cell r="D2740">
            <v>2.1299999999999999E-2</v>
          </cell>
          <cell r="E2740" t="str">
            <v>potassium voltage-gated channel subfamily A member regulatory beta subunit 1</v>
          </cell>
          <cell r="F2740" t="str">
            <v>Plasma Membrane</v>
          </cell>
          <cell r="G2740" t="str">
            <v>ion channel</v>
          </cell>
        </row>
        <row r="2741">
          <cell r="A2741" t="str">
            <v>Map6</v>
          </cell>
          <cell r="B2741" t="str">
            <v>MAP6</v>
          </cell>
          <cell r="C2741">
            <v>1.002</v>
          </cell>
          <cell r="D2741">
            <v>1.5500000000000001E-5</v>
          </cell>
          <cell r="E2741" t="str">
            <v>microtubule associated protein 6</v>
          </cell>
          <cell r="F2741" t="str">
            <v>Cytoplasm</v>
          </cell>
          <cell r="G2741" t="str">
            <v>other</v>
          </cell>
        </row>
        <row r="2742">
          <cell r="A2742" t="str">
            <v>Megf10</v>
          </cell>
          <cell r="B2742" t="str">
            <v>MEGF10</v>
          </cell>
          <cell r="C2742">
            <v>1.0009999999999999</v>
          </cell>
          <cell r="D2742">
            <v>8.2199999999999999E-3</v>
          </cell>
          <cell r="E2742" t="str">
            <v>multiple EGF like domains 10</v>
          </cell>
          <cell r="F2742" t="str">
            <v>Plasma Membrane</v>
          </cell>
          <cell r="G2742" t="str">
            <v>transmembrane receptor</v>
          </cell>
        </row>
        <row r="2743">
          <cell r="A2743" t="str">
            <v>Slc7a1</v>
          </cell>
          <cell r="B2743" t="str">
            <v>SLC7A1</v>
          </cell>
          <cell r="C2743">
            <v>1.0009999999999999</v>
          </cell>
          <cell r="D2743">
            <v>1.63E-5</v>
          </cell>
          <cell r="E2743" t="str">
            <v>solute carrier family 7 member 1</v>
          </cell>
          <cell r="F2743" t="str">
            <v>Plasma Membrane</v>
          </cell>
          <cell r="G2743" t="str">
            <v>transporter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9"/>
  <sheetViews>
    <sheetView tabSelected="1" workbookViewId="0">
      <selection activeCell="N23" sqref="N23"/>
    </sheetView>
  </sheetViews>
  <sheetFormatPr defaultRowHeight="14.4" x14ac:dyDescent="0.3"/>
  <cols>
    <col min="2" max="2" width="15.33203125" customWidth="1"/>
    <col min="3" max="3" width="15.21875" customWidth="1"/>
    <col min="4" max="4" width="18.88671875" customWidth="1"/>
    <col min="5" max="5" width="10.88671875" customWidth="1"/>
    <col min="6" max="6" width="24.109375" customWidth="1"/>
    <col min="7" max="7" width="24.21875" customWidth="1"/>
    <col min="8" max="8" width="17.88671875" customWidth="1"/>
  </cols>
  <sheetData>
    <row r="1" spans="1:9" x14ac:dyDescent="0.3">
      <c r="A1" s="2" t="s">
        <v>1266</v>
      </c>
      <c r="B1" s="1" t="s">
        <v>1260</v>
      </c>
      <c r="C1" s="1" t="s">
        <v>1261</v>
      </c>
      <c r="D1" s="1" t="s">
        <v>1262</v>
      </c>
      <c r="E1" s="1"/>
      <c r="F1" s="1" t="s">
        <v>1263</v>
      </c>
      <c r="G1" s="1" t="s">
        <v>1264</v>
      </c>
      <c r="H1" s="1" t="s">
        <v>1265</v>
      </c>
      <c r="I1" s="1" t="s">
        <v>0</v>
      </c>
    </row>
    <row r="2" spans="1:9" x14ac:dyDescent="0.3">
      <c r="A2" t="s">
        <v>339</v>
      </c>
      <c r="B2">
        <v>3</v>
      </c>
      <c r="C2">
        <v>975096.31299999997</v>
      </c>
      <c r="D2">
        <v>0.1575</v>
      </c>
      <c r="E2" t="s">
        <v>3</v>
      </c>
      <c r="F2">
        <v>1.1120000000000001</v>
      </c>
      <c r="G2">
        <v>1.4100000000000001E-4</v>
      </c>
      <c r="H2" t="s">
        <v>710</v>
      </c>
      <c r="I2" t="s">
        <v>373</v>
      </c>
    </row>
    <row r="3" spans="1:9" x14ac:dyDescent="0.3">
      <c r="A3" t="s">
        <v>58</v>
      </c>
      <c r="B3">
        <v>4</v>
      </c>
      <c r="C3">
        <v>319800.65600000002</v>
      </c>
      <c r="D3">
        <v>0.20910000000000001</v>
      </c>
      <c r="E3" t="s">
        <v>3</v>
      </c>
      <c r="F3">
        <v>3.4</v>
      </c>
      <c r="G3">
        <v>1.4200000000000001E-2</v>
      </c>
      <c r="H3" t="s">
        <v>428</v>
      </c>
      <c r="I3" t="s">
        <v>369</v>
      </c>
    </row>
    <row r="4" spans="1:9" x14ac:dyDescent="0.3">
      <c r="A4" t="s">
        <v>34</v>
      </c>
      <c r="B4">
        <v>7</v>
      </c>
      <c r="C4">
        <v>176284</v>
      </c>
      <c r="D4">
        <v>0.23760000000000001</v>
      </c>
      <c r="E4" t="s">
        <v>3</v>
      </c>
      <c r="F4">
        <v>3.863</v>
      </c>
      <c r="G4">
        <v>1.7700000000000001E-95</v>
      </c>
      <c r="H4" t="s">
        <v>404</v>
      </c>
      <c r="I4" t="s">
        <v>369</v>
      </c>
    </row>
    <row r="5" spans="1:9" x14ac:dyDescent="0.3">
      <c r="A5" t="s">
        <v>145</v>
      </c>
      <c r="B5">
        <v>16</v>
      </c>
      <c r="C5">
        <v>103479.336</v>
      </c>
      <c r="D5">
        <v>0.25409999999999999</v>
      </c>
      <c r="E5" t="s">
        <v>3</v>
      </c>
      <c r="F5">
        <v>2.4900000000000002</v>
      </c>
      <c r="G5">
        <v>3.0699999999999998E-3</v>
      </c>
      <c r="H5" t="s">
        <v>515</v>
      </c>
      <c r="I5" t="s">
        <v>369</v>
      </c>
    </row>
    <row r="6" spans="1:9" x14ac:dyDescent="0.3">
      <c r="A6" t="s">
        <v>263</v>
      </c>
      <c r="B6">
        <v>21</v>
      </c>
      <c r="C6">
        <v>90652.664000000004</v>
      </c>
      <c r="D6">
        <v>0.26860000000000001</v>
      </c>
      <c r="E6" t="s">
        <v>3</v>
      </c>
      <c r="F6">
        <v>1.514</v>
      </c>
      <c r="G6">
        <v>7.2099999999999996E-6</v>
      </c>
      <c r="H6" t="s">
        <v>633</v>
      </c>
      <c r="I6" t="s">
        <v>381</v>
      </c>
    </row>
    <row r="7" spans="1:9" x14ac:dyDescent="0.3">
      <c r="A7" t="s">
        <v>67</v>
      </c>
      <c r="B7">
        <v>28</v>
      </c>
      <c r="C7">
        <v>81921</v>
      </c>
      <c r="D7">
        <v>0.28170000000000001</v>
      </c>
      <c r="E7" t="s">
        <v>3</v>
      </c>
      <c r="F7">
        <v>3.3140000000000001</v>
      </c>
      <c r="G7">
        <v>2.03E-18</v>
      </c>
      <c r="H7" t="s">
        <v>437</v>
      </c>
      <c r="I7" t="s">
        <v>373</v>
      </c>
    </row>
    <row r="8" spans="1:9" x14ac:dyDescent="0.3">
      <c r="A8" t="s">
        <v>739</v>
      </c>
      <c r="B8">
        <v>29</v>
      </c>
      <c r="C8">
        <v>79207.335999999996</v>
      </c>
      <c r="D8">
        <v>0.29449999999999998</v>
      </c>
      <c r="E8" t="s">
        <v>3</v>
      </c>
      <c r="F8">
        <v>1.5329999999999999</v>
      </c>
      <c r="G8">
        <v>5.6400000000000001E-15</v>
      </c>
      <c r="H8" t="s">
        <v>740</v>
      </c>
      <c r="I8" t="s">
        <v>381</v>
      </c>
    </row>
    <row r="9" spans="1:9" x14ac:dyDescent="0.3">
      <c r="A9" t="s">
        <v>314</v>
      </c>
      <c r="B9">
        <v>35</v>
      </c>
      <c r="C9">
        <v>67832.335999999996</v>
      </c>
      <c r="D9">
        <v>0.30530000000000002</v>
      </c>
      <c r="E9" t="s">
        <v>3</v>
      </c>
      <c r="F9">
        <v>1.22</v>
      </c>
      <c r="G9">
        <v>1.92E-9</v>
      </c>
      <c r="H9" t="s">
        <v>684</v>
      </c>
      <c r="I9" t="s">
        <v>381</v>
      </c>
    </row>
    <row r="10" spans="1:9" x14ac:dyDescent="0.3">
      <c r="A10" t="s">
        <v>199</v>
      </c>
      <c r="B10">
        <v>37</v>
      </c>
      <c r="C10">
        <v>67132</v>
      </c>
      <c r="D10">
        <v>0.31609999999999999</v>
      </c>
      <c r="E10" t="s">
        <v>3</v>
      </c>
      <c r="F10">
        <v>1.895</v>
      </c>
      <c r="G10">
        <v>1.81E-3</v>
      </c>
      <c r="H10" t="s">
        <v>569</v>
      </c>
      <c r="I10" t="s">
        <v>369</v>
      </c>
    </row>
    <row r="11" spans="1:9" x14ac:dyDescent="0.3">
      <c r="A11" t="s">
        <v>741</v>
      </c>
      <c r="B11">
        <v>38</v>
      </c>
      <c r="C11">
        <v>65941.664000000004</v>
      </c>
      <c r="D11">
        <v>0.32679999999999998</v>
      </c>
      <c r="E11" t="s">
        <v>3</v>
      </c>
      <c r="F11">
        <v>2.2639999999999998</v>
      </c>
      <c r="G11">
        <v>1.29E-21</v>
      </c>
      <c r="H11" t="s">
        <v>742</v>
      </c>
      <c r="I11" t="s">
        <v>373</v>
      </c>
    </row>
    <row r="12" spans="1:9" x14ac:dyDescent="0.3">
      <c r="A12" t="s">
        <v>743</v>
      </c>
      <c r="B12">
        <v>42</v>
      </c>
      <c r="C12">
        <v>58901</v>
      </c>
      <c r="D12">
        <v>0.3362</v>
      </c>
      <c r="E12" t="s">
        <v>3</v>
      </c>
      <c r="F12">
        <v>2.4260000000000002</v>
      </c>
      <c r="G12">
        <v>2.7300000000000001E-18</v>
      </c>
      <c r="H12" t="s">
        <v>744</v>
      </c>
      <c r="I12" t="s">
        <v>373</v>
      </c>
    </row>
    <row r="13" spans="1:9" x14ac:dyDescent="0.3">
      <c r="A13" t="s">
        <v>745</v>
      </c>
      <c r="B13">
        <v>54</v>
      </c>
      <c r="C13">
        <v>49488.332000000002</v>
      </c>
      <c r="D13">
        <v>0.34389999999999998</v>
      </c>
      <c r="E13" t="s">
        <v>3</v>
      </c>
      <c r="F13">
        <v>3.5049999999999999</v>
      </c>
      <c r="G13">
        <v>1.8E-3</v>
      </c>
      <c r="H13" t="s">
        <v>746</v>
      </c>
      <c r="I13" t="s">
        <v>373</v>
      </c>
    </row>
    <row r="14" spans="1:9" x14ac:dyDescent="0.3">
      <c r="A14" t="s">
        <v>747</v>
      </c>
      <c r="B14">
        <v>55</v>
      </c>
      <c r="C14">
        <v>49420</v>
      </c>
      <c r="D14">
        <v>0.35189999999999999</v>
      </c>
      <c r="E14" t="s">
        <v>3</v>
      </c>
      <c r="F14">
        <v>1.4670000000000001</v>
      </c>
      <c r="G14">
        <v>2.1399999999999998E-6</v>
      </c>
      <c r="H14" t="s">
        <v>748</v>
      </c>
      <c r="I14" t="s">
        <v>373</v>
      </c>
    </row>
    <row r="15" spans="1:9" x14ac:dyDescent="0.3">
      <c r="A15" t="s">
        <v>749</v>
      </c>
      <c r="B15">
        <v>64</v>
      </c>
      <c r="C15">
        <v>43785.667999999998</v>
      </c>
      <c r="D15">
        <v>0.35870000000000002</v>
      </c>
      <c r="E15" t="s">
        <v>3</v>
      </c>
      <c r="F15">
        <v>1.819</v>
      </c>
      <c r="G15">
        <v>2.5600000000000001E-6</v>
      </c>
      <c r="H15" t="s">
        <v>750</v>
      </c>
      <c r="I15" t="s">
        <v>371</v>
      </c>
    </row>
    <row r="16" spans="1:9" x14ac:dyDescent="0.3">
      <c r="A16" t="s">
        <v>288</v>
      </c>
      <c r="B16">
        <v>65</v>
      </c>
      <c r="C16">
        <v>43481</v>
      </c>
      <c r="D16">
        <v>0.36570000000000003</v>
      </c>
      <c r="E16" t="s">
        <v>3</v>
      </c>
      <c r="F16">
        <v>1.319</v>
      </c>
      <c r="G16">
        <v>9.0299999999999997E-7</v>
      </c>
      <c r="H16" t="s">
        <v>658</v>
      </c>
      <c r="I16" t="s">
        <v>369</v>
      </c>
    </row>
    <row r="17" spans="1:9" x14ac:dyDescent="0.3">
      <c r="A17" t="s">
        <v>226</v>
      </c>
      <c r="B17">
        <v>66</v>
      </c>
      <c r="C17">
        <v>43297</v>
      </c>
      <c r="D17">
        <v>0.37269999999999998</v>
      </c>
      <c r="E17" t="s">
        <v>3</v>
      </c>
      <c r="F17">
        <v>1.7430000000000001</v>
      </c>
      <c r="G17">
        <v>8.0400000000000001E-13</v>
      </c>
      <c r="H17" t="s">
        <v>596</v>
      </c>
      <c r="I17" t="s">
        <v>373</v>
      </c>
    </row>
    <row r="18" spans="1:9" x14ac:dyDescent="0.3">
      <c r="A18" t="s">
        <v>320</v>
      </c>
      <c r="B18">
        <v>74</v>
      </c>
      <c r="C18">
        <v>40414.332000000002</v>
      </c>
      <c r="D18">
        <v>0.37909999999999999</v>
      </c>
      <c r="E18" t="s">
        <v>3</v>
      </c>
      <c r="F18">
        <v>1.1839999999999999</v>
      </c>
      <c r="G18">
        <v>7.8699999999999992E-6</v>
      </c>
      <c r="H18" t="s">
        <v>690</v>
      </c>
      <c r="I18" t="s">
        <v>373</v>
      </c>
    </row>
    <row r="19" spans="1:9" x14ac:dyDescent="0.3">
      <c r="A19" t="s">
        <v>751</v>
      </c>
      <c r="B19">
        <v>76</v>
      </c>
      <c r="C19">
        <v>39014.332000000002</v>
      </c>
      <c r="D19">
        <v>0.38529999999999998</v>
      </c>
      <c r="E19" t="s">
        <v>3</v>
      </c>
      <c r="F19">
        <v>2.2269999999999999</v>
      </c>
      <c r="G19">
        <v>6.6899999999999998E-3</v>
      </c>
      <c r="H19" t="s">
        <v>752</v>
      </c>
      <c r="I19" t="s">
        <v>373</v>
      </c>
    </row>
    <row r="20" spans="1:9" x14ac:dyDescent="0.3">
      <c r="A20" t="s">
        <v>753</v>
      </c>
      <c r="B20">
        <v>80</v>
      </c>
      <c r="C20">
        <v>38277</v>
      </c>
      <c r="D20">
        <v>0.39140000000000003</v>
      </c>
      <c r="E20" t="s">
        <v>3</v>
      </c>
      <c r="F20">
        <v>2.75</v>
      </c>
      <c r="G20">
        <v>9.5600000000000006E-5</v>
      </c>
      <c r="H20" t="s">
        <v>754</v>
      </c>
      <c r="I20" t="s">
        <v>373</v>
      </c>
    </row>
    <row r="21" spans="1:9" x14ac:dyDescent="0.3">
      <c r="A21" t="s">
        <v>755</v>
      </c>
      <c r="B21">
        <v>85</v>
      </c>
      <c r="C21">
        <v>37249.332000000002</v>
      </c>
      <c r="D21">
        <v>0.39729999999999999</v>
      </c>
      <c r="E21" t="s">
        <v>3</v>
      </c>
      <c r="F21">
        <v>2.496</v>
      </c>
      <c r="G21">
        <v>1.15E-15</v>
      </c>
      <c r="H21" t="s">
        <v>756</v>
      </c>
      <c r="I21" t="s">
        <v>373</v>
      </c>
    </row>
    <row r="22" spans="1:9" x14ac:dyDescent="0.3">
      <c r="A22" t="s">
        <v>757</v>
      </c>
      <c r="B22">
        <v>86</v>
      </c>
      <c r="C22">
        <v>36998.667999999998</v>
      </c>
      <c r="D22">
        <v>0.40329999999999999</v>
      </c>
      <c r="E22" t="s">
        <v>3</v>
      </c>
      <c r="F22">
        <v>1.772</v>
      </c>
      <c r="G22">
        <v>2.21E-15</v>
      </c>
      <c r="H22" t="s">
        <v>758</v>
      </c>
      <c r="I22" t="s">
        <v>381</v>
      </c>
    </row>
    <row r="23" spans="1:9" x14ac:dyDescent="0.3">
      <c r="A23" t="s">
        <v>185</v>
      </c>
      <c r="B23">
        <v>87</v>
      </c>
      <c r="C23">
        <v>36730.667999999998</v>
      </c>
      <c r="D23">
        <v>0.4093</v>
      </c>
      <c r="E23" t="s">
        <v>3</v>
      </c>
      <c r="F23">
        <v>2.0630000000000002</v>
      </c>
      <c r="G23">
        <v>1.24E-2</v>
      </c>
      <c r="H23" t="s">
        <v>555</v>
      </c>
      <c r="I23" t="s">
        <v>387</v>
      </c>
    </row>
    <row r="24" spans="1:9" x14ac:dyDescent="0.3">
      <c r="A24" t="s">
        <v>238</v>
      </c>
      <c r="B24">
        <v>90</v>
      </c>
      <c r="C24">
        <v>35863.332000000002</v>
      </c>
      <c r="D24">
        <v>0.41499999999999998</v>
      </c>
      <c r="E24" t="s">
        <v>3</v>
      </c>
      <c r="F24">
        <v>1.6819999999999999</v>
      </c>
      <c r="G24">
        <v>1.11E-4</v>
      </c>
      <c r="H24" t="s">
        <v>608</v>
      </c>
      <c r="I24" t="s">
        <v>381</v>
      </c>
    </row>
    <row r="25" spans="1:9" x14ac:dyDescent="0.3">
      <c r="A25" t="s">
        <v>759</v>
      </c>
      <c r="B25">
        <v>91</v>
      </c>
      <c r="C25">
        <v>35666</v>
      </c>
      <c r="D25">
        <v>0.42080000000000001</v>
      </c>
      <c r="E25" t="s">
        <v>3</v>
      </c>
      <c r="F25">
        <v>1.22</v>
      </c>
      <c r="G25">
        <v>8.71E-7</v>
      </c>
      <c r="H25" t="s">
        <v>760</v>
      </c>
      <c r="I25" t="s">
        <v>373</v>
      </c>
    </row>
    <row r="26" spans="1:9" x14ac:dyDescent="0.3">
      <c r="A26" t="s">
        <v>202</v>
      </c>
      <c r="B26">
        <v>94</v>
      </c>
      <c r="C26">
        <v>35146.332000000002</v>
      </c>
      <c r="D26">
        <v>0.4264</v>
      </c>
      <c r="E26" t="s">
        <v>3</v>
      </c>
      <c r="F26">
        <v>1.8759999999999999</v>
      </c>
      <c r="G26">
        <v>0.01</v>
      </c>
      <c r="H26" t="s">
        <v>572</v>
      </c>
      <c r="I26" t="s">
        <v>369</v>
      </c>
    </row>
    <row r="27" spans="1:9" x14ac:dyDescent="0.3">
      <c r="A27" t="s">
        <v>761</v>
      </c>
      <c r="B27">
        <v>96</v>
      </c>
      <c r="C27">
        <v>34301.667999999998</v>
      </c>
      <c r="D27">
        <v>0.43190000000000001</v>
      </c>
      <c r="E27" t="s">
        <v>3</v>
      </c>
      <c r="F27">
        <v>2.2650000000000001</v>
      </c>
      <c r="G27">
        <v>3.0500000000000002E-3</v>
      </c>
      <c r="H27" t="s">
        <v>762</v>
      </c>
      <c r="I27" t="s">
        <v>369</v>
      </c>
    </row>
    <row r="28" spans="1:9" x14ac:dyDescent="0.3">
      <c r="A28" t="s">
        <v>218</v>
      </c>
      <c r="B28">
        <v>103</v>
      </c>
      <c r="C28">
        <v>32934</v>
      </c>
      <c r="D28">
        <v>0.437</v>
      </c>
      <c r="E28" t="s">
        <v>3</v>
      </c>
      <c r="F28">
        <v>1.776</v>
      </c>
      <c r="G28">
        <v>2.78E-11</v>
      </c>
      <c r="H28" t="s">
        <v>588</v>
      </c>
      <c r="I28" t="s">
        <v>373</v>
      </c>
    </row>
    <row r="29" spans="1:9" x14ac:dyDescent="0.3">
      <c r="A29" t="s">
        <v>763</v>
      </c>
      <c r="B29">
        <v>111</v>
      </c>
      <c r="C29">
        <v>30002.666000000001</v>
      </c>
      <c r="D29">
        <v>0.44169999999999998</v>
      </c>
      <c r="E29" t="s">
        <v>3</v>
      </c>
      <c r="F29">
        <v>1.1519999999999999</v>
      </c>
      <c r="G29">
        <v>8.1299999999999997E-5</v>
      </c>
      <c r="H29" t="s">
        <v>764</v>
      </c>
      <c r="I29" t="s">
        <v>373</v>
      </c>
    </row>
    <row r="30" spans="1:9" x14ac:dyDescent="0.3">
      <c r="A30" t="s">
        <v>32</v>
      </c>
      <c r="B30">
        <v>112</v>
      </c>
      <c r="C30">
        <v>29794</v>
      </c>
      <c r="D30">
        <v>0.44650000000000001</v>
      </c>
      <c r="E30" t="s">
        <v>3</v>
      </c>
      <c r="F30">
        <v>3.8849999999999998</v>
      </c>
      <c r="G30">
        <v>1.2400000000000001E-4</v>
      </c>
      <c r="H30" t="s">
        <v>402</v>
      </c>
      <c r="I30" t="s">
        <v>369</v>
      </c>
    </row>
    <row r="31" spans="1:9" x14ac:dyDescent="0.3">
      <c r="A31" t="s">
        <v>310</v>
      </c>
      <c r="B31">
        <v>113</v>
      </c>
      <c r="C31">
        <v>28979.333999999999</v>
      </c>
      <c r="D31">
        <v>0.45119999999999999</v>
      </c>
      <c r="E31" t="s">
        <v>3</v>
      </c>
      <c r="F31">
        <v>1.2330000000000001</v>
      </c>
      <c r="G31">
        <v>5.2300000000000003E-9</v>
      </c>
      <c r="H31" t="s">
        <v>680</v>
      </c>
      <c r="I31" t="s">
        <v>373</v>
      </c>
    </row>
    <row r="32" spans="1:9" x14ac:dyDescent="0.3">
      <c r="A32" t="s">
        <v>315</v>
      </c>
      <c r="B32">
        <v>118</v>
      </c>
      <c r="C32">
        <v>27873</v>
      </c>
      <c r="D32">
        <v>0.4556</v>
      </c>
      <c r="E32" t="s">
        <v>3</v>
      </c>
      <c r="F32">
        <v>1.218</v>
      </c>
      <c r="G32">
        <v>2.6599999999999999E-5</v>
      </c>
      <c r="H32" t="s">
        <v>685</v>
      </c>
      <c r="I32" t="s">
        <v>369</v>
      </c>
    </row>
    <row r="33" spans="1:9" x14ac:dyDescent="0.3">
      <c r="A33" t="s">
        <v>173</v>
      </c>
      <c r="B33">
        <v>119</v>
      </c>
      <c r="C33">
        <v>27743.333999999999</v>
      </c>
      <c r="D33">
        <v>0.46010000000000001</v>
      </c>
      <c r="E33" t="s">
        <v>3</v>
      </c>
      <c r="F33">
        <v>2.2029999999999998</v>
      </c>
      <c r="G33">
        <v>1.1600000000000001E-11</v>
      </c>
      <c r="H33" t="s">
        <v>543</v>
      </c>
      <c r="I33" t="s">
        <v>369</v>
      </c>
    </row>
    <row r="34" spans="1:9" x14ac:dyDescent="0.3">
      <c r="A34" t="s">
        <v>206</v>
      </c>
      <c r="B34">
        <v>120</v>
      </c>
      <c r="C34">
        <v>27565.333999999999</v>
      </c>
      <c r="D34">
        <v>0.46450000000000002</v>
      </c>
      <c r="E34" t="s">
        <v>3</v>
      </c>
      <c r="F34">
        <v>1.86</v>
      </c>
      <c r="G34">
        <v>1.5800000000000001E-18</v>
      </c>
      <c r="H34" t="s">
        <v>576</v>
      </c>
      <c r="I34" t="s">
        <v>373</v>
      </c>
    </row>
    <row r="35" spans="1:9" x14ac:dyDescent="0.3">
      <c r="A35" t="s">
        <v>765</v>
      </c>
      <c r="B35">
        <v>121</v>
      </c>
      <c r="C35">
        <v>27253</v>
      </c>
      <c r="D35">
        <v>0.46889999999999998</v>
      </c>
      <c r="E35" t="s">
        <v>3</v>
      </c>
      <c r="F35">
        <v>2.0299999999999998</v>
      </c>
      <c r="G35">
        <v>2.5200000000000002E-12</v>
      </c>
      <c r="H35" t="s">
        <v>766</v>
      </c>
      <c r="I35" t="s">
        <v>381</v>
      </c>
    </row>
    <row r="36" spans="1:9" x14ac:dyDescent="0.3">
      <c r="A36" t="s">
        <v>767</v>
      </c>
      <c r="B36">
        <v>122</v>
      </c>
      <c r="C36">
        <v>26999</v>
      </c>
      <c r="D36">
        <v>0.4733</v>
      </c>
      <c r="E36" t="s">
        <v>3</v>
      </c>
      <c r="F36">
        <v>1.149</v>
      </c>
      <c r="G36">
        <v>6.8399999999999996E-5</v>
      </c>
      <c r="H36" t="s">
        <v>768</v>
      </c>
      <c r="I36" t="s">
        <v>373</v>
      </c>
    </row>
    <row r="37" spans="1:9" x14ac:dyDescent="0.3">
      <c r="A37" t="s">
        <v>181</v>
      </c>
      <c r="B37">
        <v>124</v>
      </c>
      <c r="C37">
        <v>26607</v>
      </c>
      <c r="D37">
        <v>0.47760000000000002</v>
      </c>
      <c r="E37" t="s">
        <v>3</v>
      </c>
      <c r="F37">
        <v>2.1240000000000001</v>
      </c>
      <c r="G37">
        <v>1.3400000000000001E-7</v>
      </c>
      <c r="H37" t="s">
        <v>551</v>
      </c>
      <c r="I37" t="s">
        <v>369</v>
      </c>
    </row>
    <row r="38" spans="1:9" x14ac:dyDescent="0.3">
      <c r="A38" t="s">
        <v>121</v>
      </c>
      <c r="B38">
        <v>127</v>
      </c>
      <c r="C38">
        <v>26491.333999999999</v>
      </c>
      <c r="D38">
        <v>0.48180000000000001</v>
      </c>
      <c r="E38" t="s">
        <v>3</v>
      </c>
      <c r="F38">
        <v>2.7610000000000001</v>
      </c>
      <c r="G38">
        <v>1.7499999999999999E-7</v>
      </c>
      <c r="H38" t="s">
        <v>491</v>
      </c>
      <c r="I38" t="s">
        <v>369</v>
      </c>
    </row>
    <row r="39" spans="1:9" x14ac:dyDescent="0.3">
      <c r="A39" t="s">
        <v>148</v>
      </c>
      <c r="B39">
        <v>132</v>
      </c>
      <c r="C39">
        <v>25849.333999999999</v>
      </c>
      <c r="D39">
        <v>0.48580000000000001</v>
      </c>
      <c r="E39" t="s">
        <v>3</v>
      </c>
      <c r="F39">
        <v>2.4460000000000002</v>
      </c>
      <c r="G39">
        <v>1.9599999999999999E-3</v>
      </c>
      <c r="H39" t="s">
        <v>518</v>
      </c>
      <c r="I39" t="s">
        <v>369</v>
      </c>
    </row>
    <row r="40" spans="1:9" x14ac:dyDescent="0.3">
      <c r="A40" t="s">
        <v>769</v>
      </c>
      <c r="B40">
        <v>140</v>
      </c>
      <c r="C40">
        <v>24347</v>
      </c>
      <c r="D40">
        <v>0.48959999999999998</v>
      </c>
      <c r="E40" t="s">
        <v>3</v>
      </c>
      <c r="F40">
        <v>1.423</v>
      </c>
      <c r="G40">
        <v>2.5300000000000001E-3</v>
      </c>
      <c r="H40" t="s">
        <v>770</v>
      </c>
      <c r="I40" t="s">
        <v>369</v>
      </c>
    </row>
    <row r="41" spans="1:9" x14ac:dyDescent="0.3">
      <c r="A41" t="s">
        <v>771</v>
      </c>
      <c r="B41">
        <v>145</v>
      </c>
      <c r="C41">
        <v>23608.333999999999</v>
      </c>
      <c r="D41">
        <v>0.49330000000000002</v>
      </c>
      <c r="E41" t="s">
        <v>3</v>
      </c>
      <c r="F41">
        <v>2.319</v>
      </c>
      <c r="G41">
        <v>8.6099999999999995E-24</v>
      </c>
      <c r="H41" t="s">
        <v>772</v>
      </c>
      <c r="I41" t="s">
        <v>373</v>
      </c>
    </row>
    <row r="42" spans="1:9" x14ac:dyDescent="0.3">
      <c r="A42" t="s">
        <v>773</v>
      </c>
      <c r="B42">
        <v>147</v>
      </c>
      <c r="C42">
        <v>23366</v>
      </c>
      <c r="D42">
        <v>0.497</v>
      </c>
      <c r="E42" t="s">
        <v>3</v>
      </c>
      <c r="F42">
        <v>2.4809999999999999</v>
      </c>
      <c r="G42">
        <v>2.6E-13</v>
      </c>
      <c r="H42" t="s">
        <v>774</v>
      </c>
      <c r="I42" t="s">
        <v>369</v>
      </c>
    </row>
    <row r="43" spans="1:9" x14ac:dyDescent="0.3">
      <c r="A43" t="s">
        <v>775</v>
      </c>
      <c r="B43">
        <v>157</v>
      </c>
      <c r="C43">
        <v>22846.666000000001</v>
      </c>
      <c r="D43">
        <v>0.50049999999999994</v>
      </c>
      <c r="E43" t="s">
        <v>3</v>
      </c>
      <c r="F43">
        <v>2.3460000000000001</v>
      </c>
      <c r="G43">
        <v>1.1199999999999999E-5</v>
      </c>
      <c r="H43" t="s">
        <v>776</v>
      </c>
      <c r="I43" t="s">
        <v>373</v>
      </c>
    </row>
    <row r="44" spans="1:9" x14ac:dyDescent="0.3">
      <c r="A44" t="s">
        <v>5</v>
      </c>
      <c r="B44">
        <v>158</v>
      </c>
      <c r="C44">
        <v>22642.333999999999</v>
      </c>
      <c r="D44">
        <v>0.50409999999999999</v>
      </c>
      <c r="E44" t="s">
        <v>3</v>
      </c>
      <c r="F44">
        <v>6.1929999999999996</v>
      </c>
      <c r="G44">
        <v>2.9499999999999998E-112</v>
      </c>
      <c r="H44" t="s">
        <v>372</v>
      </c>
      <c r="I44" t="s">
        <v>373</v>
      </c>
    </row>
    <row r="45" spans="1:9" x14ac:dyDescent="0.3">
      <c r="A45" t="s">
        <v>265</v>
      </c>
      <c r="B45">
        <v>159</v>
      </c>
      <c r="C45">
        <v>22635</v>
      </c>
      <c r="D45">
        <v>0.50780000000000003</v>
      </c>
      <c r="E45" t="s">
        <v>3</v>
      </c>
      <c r="F45">
        <v>1.4930000000000001</v>
      </c>
      <c r="G45">
        <v>1.0200000000000001E-3</v>
      </c>
      <c r="H45" t="s">
        <v>635</v>
      </c>
      <c r="I45" t="s">
        <v>373</v>
      </c>
    </row>
    <row r="46" spans="1:9" x14ac:dyDescent="0.3">
      <c r="A46" t="s">
        <v>777</v>
      </c>
      <c r="B46">
        <v>160</v>
      </c>
      <c r="C46">
        <v>22560.666000000001</v>
      </c>
      <c r="D46">
        <v>0.51139999999999997</v>
      </c>
      <c r="E46" t="s">
        <v>3</v>
      </c>
      <c r="F46">
        <v>1.51</v>
      </c>
      <c r="G46">
        <v>1.55E-6</v>
      </c>
      <c r="H46" t="s">
        <v>778</v>
      </c>
      <c r="I46" t="s">
        <v>373</v>
      </c>
    </row>
    <row r="47" spans="1:9" x14ac:dyDescent="0.3">
      <c r="A47" t="s">
        <v>779</v>
      </c>
      <c r="B47">
        <v>161</v>
      </c>
      <c r="C47">
        <v>22543.333999999999</v>
      </c>
      <c r="D47">
        <v>0.5151</v>
      </c>
      <c r="E47" t="s">
        <v>3</v>
      </c>
      <c r="F47">
        <v>2.1970000000000001</v>
      </c>
      <c r="G47">
        <v>1.13E-35</v>
      </c>
      <c r="H47" t="s">
        <v>780</v>
      </c>
      <c r="I47" t="s">
        <v>373</v>
      </c>
    </row>
    <row r="48" spans="1:9" x14ac:dyDescent="0.3">
      <c r="A48" t="s">
        <v>201</v>
      </c>
      <c r="B48">
        <v>166</v>
      </c>
      <c r="C48">
        <v>22178</v>
      </c>
      <c r="D48">
        <v>0.51849999999999996</v>
      </c>
      <c r="E48" t="s">
        <v>3</v>
      </c>
      <c r="F48">
        <v>1.8779999999999999</v>
      </c>
      <c r="G48">
        <v>7.6600000000000003E-28</v>
      </c>
      <c r="H48" t="s">
        <v>571</v>
      </c>
      <c r="I48" t="s">
        <v>373</v>
      </c>
    </row>
    <row r="49" spans="1:9" x14ac:dyDescent="0.3">
      <c r="A49" t="s">
        <v>68</v>
      </c>
      <c r="B49">
        <v>168</v>
      </c>
      <c r="C49">
        <v>21987</v>
      </c>
      <c r="D49">
        <v>0.52210000000000001</v>
      </c>
      <c r="E49" t="s">
        <v>3</v>
      </c>
      <c r="F49">
        <v>3.3130000000000002</v>
      </c>
      <c r="G49">
        <v>1.04E-8</v>
      </c>
      <c r="H49" t="s">
        <v>438</v>
      </c>
      <c r="I49" t="s">
        <v>373</v>
      </c>
    </row>
    <row r="50" spans="1:9" x14ac:dyDescent="0.3">
      <c r="A50" t="s">
        <v>781</v>
      </c>
      <c r="B50">
        <v>170</v>
      </c>
      <c r="C50">
        <v>21830</v>
      </c>
      <c r="D50">
        <v>0.52559999999999996</v>
      </c>
      <c r="E50" t="s">
        <v>3</v>
      </c>
      <c r="F50">
        <v>1.1759999999999999</v>
      </c>
      <c r="G50">
        <v>9.5599999999999998E-11</v>
      </c>
      <c r="H50" t="s">
        <v>782</v>
      </c>
      <c r="I50" t="s">
        <v>369</v>
      </c>
    </row>
    <row r="51" spans="1:9" x14ac:dyDescent="0.3">
      <c r="A51" t="s">
        <v>783</v>
      </c>
      <c r="B51">
        <v>179</v>
      </c>
      <c r="C51">
        <v>21293.333999999999</v>
      </c>
      <c r="D51">
        <v>0.52880000000000005</v>
      </c>
      <c r="E51" t="s">
        <v>3</v>
      </c>
      <c r="F51">
        <v>1.7549999999999999</v>
      </c>
      <c r="G51">
        <v>3.09E-13</v>
      </c>
      <c r="H51" t="s">
        <v>784</v>
      </c>
      <c r="I51" t="s">
        <v>373</v>
      </c>
    </row>
    <row r="52" spans="1:9" x14ac:dyDescent="0.3">
      <c r="A52" t="s">
        <v>209</v>
      </c>
      <c r="B52">
        <v>183</v>
      </c>
      <c r="C52">
        <v>21049.333999999999</v>
      </c>
      <c r="D52">
        <v>0.53210000000000002</v>
      </c>
      <c r="E52" t="s">
        <v>3</v>
      </c>
      <c r="F52">
        <v>1.8260000000000001</v>
      </c>
      <c r="G52">
        <v>6.4699999999999997E-13</v>
      </c>
      <c r="H52" t="s">
        <v>579</v>
      </c>
      <c r="I52" t="s">
        <v>373</v>
      </c>
    </row>
    <row r="53" spans="1:9" x14ac:dyDescent="0.3">
      <c r="A53" t="s">
        <v>43</v>
      </c>
      <c r="B53">
        <v>197</v>
      </c>
      <c r="C53">
        <v>20022</v>
      </c>
      <c r="D53">
        <v>0.53500000000000003</v>
      </c>
      <c r="E53" t="s">
        <v>3</v>
      </c>
      <c r="F53">
        <v>3.7370000000000001</v>
      </c>
      <c r="G53">
        <v>2.5400000000000001E-5</v>
      </c>
      <c r="H53" t="s">
        <v>413</v>
      </c>
      <c r="I53" t="s">
        <v>373</v>
      </c>
    </row>
    <row r="54" spans="1:9" x14ac:dyDescent="0.3">
      <c r="A54" t="s">
        <v>98</v>
      </c>
      <c r="B54">
        <v>199</v>
      </c>
      <c r="C54">
        <v>19907.333999999999</v>
      </c>
      <c r="D54">
        <v>0.53810000000000002</v>
      </c>
      <c r="E54" t="s">
        <v>3</v>
      </c>
      <c r="F54">
        <v>3.012</v>
      </c>
      <c r="G54">
        <v>5.4200000000000003E-3</v>
      </c>
      <c r="H54" t="s">
        <v>468</v>
      </c>
      <c r="I54" t="s">
        <v>369</v>
      </c>
    </row>
    <row r="55" spans="1:9" x14ac:dyDescent="0.3">
      <c r="A55" t="s">
        <v>785</v>
      </c>
      <c r="B55">
        <v>200</v>
      </c>
      <c r="C55">
        <v>19901.666000000001</v>
      </c>
      <c r="D55">
        <v>0.54139999999999999</v>
      </c>
      <c r="E55" t="s">
        <v>3</v>
      </c>
      <c r="F55">
        <v>2.597</v>
      </c>
      <c r="G55">
        <v>1.03E-44</v>
      </c>
      <c r="H55" t="s">
        <v>786</v>
      </c>
      <c r="I55" t="s">
        <v>387</v>
      </c>
    </row>
    <row r="56" spans="1:9" x14ac:dyDescent="0.3">
      <c r="A56" t="s">
        <v>283</v>
      </c>
      <c r="B56">
        <v>204</v>
      </c>
      <c r="C56">
        <v>19456</v>
      </c>
      <c r="D56">
        <v>0.5444</v>
      </c>
      <c r="E56" t="s">
        <v>3</v>
      </c>
      <c r="F56">
        <v>1.3759999999999999</v>
      </c>
      <c r="G56">
        <v>1.3799999999999999E-8</v>
      </c>
      <c r="H56" t="s">
        <v>653</v>
      </c>
      <c r="I56" t="s">
        <v>369</v>
      </c>
    </row>
    <row r="57" spans="1:9" x14ac:dyDescent="0.3">
      <c r="A57" t="s">
        <v>787</v>
      </c>
      <c r="B57">
        <v>206</v>
      </c>
      <c r="C57">
        <v>19358</v>
      </c>
      <c r="D57">
        <v>0.54749999999999999</v>
      </c>
      <c r="E57" t="s">
        <v>3</v>
      </c>
      <c r="F57">
        <v>1.706</v>
      </c>
      <c r="G57">
        <v>5.0999999999999999E-7</v>
      </c>
      <c r="H57" t="s">
        <v>788</v>
      </c>
      <c r="I57" t="s">
        <v>369</v>
      </c>
    </row>
    <row r="58" spans="1:9" x14ac:dyDescent="0.3">
      <c r="A58" t="s">
        <v>280</v>
      </c>
      <c r="B58">
        <v>207</v>
      </c>
      <c r="C58">
        <v>19336.333999999999</v>
      </c>
      <c r="D58">
        <v>0.55059999999999998</v>
      </c>
      <c r="E58" t="s">
        <v>3</v>
      </c>
      <c r="F58">
        <v>1.3819999999999999</v>
      </c>
      <c r="G58">
        <v>7.3499999999999998E-4</v>
      </c>
      <c r="H58" t="s">
        <v>650</v>
      </c>
      <c r="I58" t="s">
        <v>373</v>
      </c>
    </row>
    <row r="59" spans="1:9" x14ac:dyDescent="0.3">
      <c r="A59" t="s">
        <v>789</v>
      </c>
      <c r="B59">
        <v>210</v>
      </c>
      <c r="C59">
        <v>19225.333999999999</v>
      </c>
      <c r="D59">
        <v>0.55369999999999997</v>
      </c>
      <c r="E59" t="s">
        <v>3</v>
      </c>
      <c r="F59">
        <v>3.0819999999999999</v>
      </c>
      <c r="G59">
        <v>2.6999999999999999E-84</v>
      </c>
      <c r="H59" t="s">
        <v>790</v>
      </c>
      <c r="I59" t="s">
        <v>373</v>
      </c>
    </row>
    <row r="60" spans="1:9" x14ac:dyDescent="0.3">
      <c r="A60" t="s">
        <v>791</v>
      </c>
      <c r="B60">
        <v>217</v>
      </c>
      <c r="C60">
        <v>18947</v>
      </c>
      <c r="D60">
        <v>0.55659999999999998</v>
      </c>
      <c r="E60" t="s">
        <v>3</v>
      </c>
      <c r="F60">
        <v>1.236</v>
      </c>
      <c r="G60">
        <v>1.7900000000000001E-8</v>
      </c>
      <c r="H60" t="s">
        <v>792</v>
      </c>
      <c r="I60" t="s">
        <v>369</v>
      </c>
    </row>
    <row r="61" spans="1:9" x14ac:dyDescent="0.3">
      <c r="A61" t="s">
        <v>793</v>
      </c>
      <c r="B61">
        <v>220</v>
      </c>
      <c r="C61">
        <v>18630.333999999999</v>
      </c>
      <c r="D61">
        <v>0.5595</v>
      </c>
      <c r="E61" t="s">
        <v>3</v>
      </c>
      <c r="F61">
        <v>1.349</v>
      </c>
      <c r="G61">
        <v>8.8600000000000006E-12</v>
      </c>
      <c r="H61" t="s">
        <v>794</v>
      </c>
      <c r="I61" t="s">
        <v>373</v>
      </c>
    </row>
    <row r="62" spans="1:9" x14ac:dyDescent="0.3">
      <c r="A62" t="s">
        <v>795</v>
      </c>
      <c r="B62">
        <v>223</v>
      </c>
      <c r="C62">
        <v>18480.666000000001</v>
      </c>
      <c r="D62">
        <v>0.5625</v>
      </c>
      <c r="E62" t="s">
        <v>3</v>
      </c>
      <c r="F62">
        <v>2.3199999999999998</v>
      </c>
      <c r="G62">
        <v>5.9399999999999998E-21</v>
      </c>
      <c r="H62" t="s">
        <v>796</v>
      </c>
      <c r="I62" t="s">
        <v>369</v>
      </c>
    </row>
    <row r="63" spans="1:9" x14ac:dyDescent="0.3">
      <c r="A63" t="s">
        <v>797</v>
      </c>
      <c r="B63">
        <v>224</v>
      </c>
      <c r="C63">
        <v>18431</v>
      </c>
      <c r="D63">
        <v>0.56540000000000001</v>
      </c>
      <c r="E63" t="s">
        <v>3</v>
      </c>
      <c r="F63">
        <v>4.2169999999999996</v>
      </c>
      <c r="G63">
        <v>5.9100000000000002E-23</v>
      </c>
      <c r="H63" t="s">
        <v>798</v>
      </c>
      <c r="I63" t="s">
        <v>371</v>
      </c>
    </row>
    <row r="64" spans="1:9" x14ac:dyDescent="0.3">
      <c r="A64" t="s">
        <v>298</v>
      </c>
      <c r="B64">
        <v>227</v>
      </c>
      <c r="C64">
        <v>18191.666000000001</v>
      </c>
      <c r="D64">
        <v>0.56830000000000003</v>
      </c>
      <c r="E64" t="s">
        <v>3</v>
      </c>
      <c r="F64">
        <v>1.27</v>
      </c>
      <c r="G64">
        <v>2.84E-24</v>
      </c>
      <c r="H64" t="s">
        <v>668</v>
      </c>
      <c r="I64" t="s">
        <v>371</v>
      </c>
    </row>
    <row r="65" spans="1:9" x14ac:dyDescent="0.3">
      <c r="A65" t="s">
        <v>248</v>
      </c>
      <c r="B65">
        <v>228</v>
      </c>
      <c r="C65">
        <v>18186.333999999999</v>
      </c>
      <c r="D65">
        <v>0.57130000000000003</v>
      </c>
      <c r="E65" t="s">
        <v>3</v>
      </c>
      <c r="F65">
        <v>1.6160000000000001</v>
      </c>
      <c r="G65">
        <v>1.2100000000000001E-6</v>
      </c>
      <c r="H65" t="s">
        <v>618</v>
      </c>
      <c r="I65" t="s">
        <v>373</v>
      </c>
    </row>
    <row r="66" spans="1:9" x14ac:dyDescent="0.3">
      <c r="A66" t="s">
        <v>31</v>
      </c>
      <c r="B66">
        <v>240</v>
      </c>
      <c r="C66">
        <v>17855</v>
      </c>
      <c r="D66">
        <v>0.57379999999999998</v>
      </c>
      <c r="E66" t="s">
        <v>3</v>
      </c>
      <c r="F66">
        <v>3.9140000000000001</v>
      </c>
      <c r="G66">
        <v>5.4100000000000003E-4</v>
      </c>
      <c r="H66" t="s">
        <v>401</v>
      </c>
      <c r="I66" t="s">
        <v>369</v>
      </c>
    </row>
    <row r="67" spans="1:9" x14ac:dyDescent="0.3">
      <c r="A67" t="s">
        <v>22</v>
      </c>
      <c r="B67">
        <v>247</v>
      </c>
      <c r="C67">
        <v>17393</v>
      </c>
      <c r="D67">
        <v>0.57650000000000001</v>
      </c>
      <c r="E67" t="s">
        <v>3</v>
      </c>
      <c r="F67">
        <v>4.2290000000000001</v>
      </c>
      <c r="G67">
        <v>1.8599999999999998E-2</v>
      </c>
      <c r="H67" t="s">
        <v>392</v>
      </c>
      <c r="I67" t="s">
        <v>369</v>
      </c>
    </row>
    <row r="68" spans="1:9" x14ac:dyDescent="0.3">
      <c r="A68" t="s">
        <v>342</v>
      </c>
      <c r="B68">
        <v>258</v>
      </c>
      <c r="C68">
        <v>16866</v>
      </c>
      <c r="D68">
        <v>0.57889999999999997</v>
      </c>
      <c r="E68" t="s">
        <v>3</v>
      </c>
      <c r="F68">
        <v>1.109</v>
      </c>
      <c r="G68">
        <v>6.3200000000000005E-7</v>
      </c>
      <c r="H68" t="s">
        <v>713</v>
      </c>
      <c r="I68" t="s">
        <v>373</v>
      </c>
    </row>
    <row r="69" spans="1:9" x14ac:dyDescent="0.3">
      <c r="A69" t="s">
        <v>799</v>
      </c>
      <c r="B69">
        <v>262</v>
      </c>
      <c r="C69">
        <v>16724.333999999999</v>
      </c>
      <c r="D69">
        <v>0.58150000000000002</v>
      </c>
      <c r="E69" t="s">
        <v>3</v>
      </c>
      <c r="F69">
        <v>2.6840000000000002</v>
      </c>
      <c r="G69">
        <v>2.9899999999999998E-5</v>
      </c>
      <c r="H69" t="s">
        <v>800</v>
      </c>
      <c r="I69" t="s">
        <v>373</v>
      </c>
    </row>
    <row r="70" spans="1:9" x14ac:dyDescent="0.3">
      <c r="A70" t="s">
        <v>801</v>
      </c>
      <c r="B70">
        <v>265</v>
      </c>
      <c r="C70">
        <v>16645.333999999999</v>
      </c>
      <c r="D70">
        <v>0.58420000000000005</v>
      </c>
      <c r="E70" t="s">
        <v>3</v>
      </c>
      <c r="F70">
        <v>1.1890000000000001</v>
      </c>
      <c r="G70">
        <v>2.7800000000000001E-8</v>
      </c>
      <c r="H70" t="s">
        <v>802</v>
      </c>
      <c r="I70" t="s">
        <v>381</v>
      </c>
    </row>
    <row r="71" spans="1:9" x14ac:dyDescent="0.3">
      <c r="A71" t="s">
        <v>136</v>
      </c>
      <c r="B71">
        <v>266</v>
      </c>
      <c r="C71">
        <v>16639.333999999999</v>
      </c>
      <c r="D71">
        <v>0.58689999999999998</v>
      </c>
      <c r="E71" t="s">
        <v>3</v>
      </c>
      <c r="F71">
        <v>2.5710000000000002</v>
      </c>
      <c r="G71">
        <v>3.0000000000000001E-3</v>
      </c>
      <c r="H71" t="s">
        <v>506</v>
      </c>
      <c r="I71" t="s">
        <v>369</v>
      </c>
    </row>
    <row r="72" spans="1:9" x14ac:dyDescent="0.3">
      <c r="A72" t="s">
        <v>803</v>
      </c>
      <c r="B72">
        <v>272</v>
      </c>
      <c r="C72">
        <v>16509</v>
      </c>
      <c r="D72">
        <v>0.58940000000000003</v>
      </c>
      <c r="E72" t="s">
        <v>3</v>
      </c>
      <c r="F72">
        <v>4.0060000000000002</v>
      </c>
      <c r="G72">
        <v>2.8299999999999999E-17</v>
      </c>
      <c r="H72" t="s">
        <v>804</v>
      </c>
      <c r="I72" t="s">
        <v>381</v>
      </c>
    </row>
    <row r="73" spans="1:9" x14ac:dyDescent="0.3">
      <c r="A73" t="s">
        <v>235</v>
      </c>
      <c r="B73">
        <v>273</v>
      </c>
      <c r="C73">
        <v>16494.333999999999</v>
      </c>
      <c r="D73">
        <v>0.59199999999999997</v>
      </c>
      <c r="E73" t="s">
        <v>3</v>
      </c>
      <c r="F73">
        <v>1.7030000000000001</v>
      </c>
      <c r="G73">
        <v>1.1299999999999999E-2</v>
      </c>
      <c r="H73" t="s">
        <v>605</v>
      </c>
      <c r="I73" t="s">
        <v>369</v>
      </c>
    </row>
    <row r="74" spans="1:9" x14ac:dyDescent="0.3">
      <c r="A74" t="s">
        <v>292</v>
      </c>
      <c r="B74">
        <v>274</v>
      </c>
      <c r="C74">
        <v>16399.666000000001</v>
      </c>
      <c r="D74">
        <v>0.59470000000000001</v>
      </c>
      <c r="E74" t="s">
        <v>3</v>
      </c>
      <c r="F74">
        <v>1.304</v>
      </c>
      <c r="G74">
        <v>2.2000000000000001E-4</v>
      </c>
      <c r="H74" t="s">
        <v>662</v>
      </c>
      <c r="I74" t="s">
        <v>369</v>
      </c>
    </row>
    <row r="75" spans="1:9" x14ac:dyDescent="0.3">
      <c r="A75" t="s">
        <v>805</v>
      </c>
      <c r="B75">
        <v>283</v>
      </c>
      <c r="C75">
        <v>16084</v>
      </c>
      <c r="D75">
        <v>0.59709999999999996</v>
      </c>
      <c r="E75" t="s">
        <v>3</v>
      </c>
      <c r="F75">
        <v>1.369</v>
      </c>
      <c r="G75">
        <v>3.9299999999999999E-7</v>
      </c>
      <c r="H75" t="s">
        <v>806</v>
      </c>
      <c r="I75" t="s">
        <v>373</v>
      </c>
    </row>
    <row r="76" spans="1:9" x14ac:dyDescent="0.3">
      <c r="A76" t="s">
        <v>807</v>
      </c>
      <c r="B76">
        <v>287</v>
      </c>
      <c r="C76">
        <v>15958.666999999999</v>
      </c>
      <c r="D76">
        <v>0.59960000000000002</v>
      </c>
      <c r="E76" t="s">
        <v>3</v>
      </c>
      <c r="F76">
        <v>5.8979999999999997</v>
      </c>
      <c r="G76">
        <v>5.27E-12</v>
      </c>
      <c r="H76" t="s">
        <v>808</v>
      </c>
      <c r="I76" t="s">
        <v>373</v>
      </c>
    </row>
    <row r="77" spans="1:9" x14ac:dyDescent="0.3">
      <c r="A77" t="s">
        <v>809</v>
      </c>
      <c r="B77">
        <v>294</v>
      </c>
      <c r="C77">
        <v>15526</v>
      </c>
      <c r="D77">
        <v>0.60189999999999999</v>
      </c>
      <c r="E77" t="s">
        <v>3</v>
      </c>
      <c r="F77">
        <v>1.121</v>
      </c>
      <c r="G77">
        <v>3.7099999999999998E-9</v>
      </c>
      <c r="H77" t="s">
        <v>810</v>
      </c>
      <c r="I77" t="s">
        <v>369</v>
      </c>
    </row>
    <row r="78" spans="1:9" x14ac:dyDescent="0.3">
      <c r="A78" t="s">
        <v>811</v>
      </c>
      <c r="B78">
        <v>297</v>
      </c>
      <c r="C78">
        <v>15451.333000000001</v>
      </c>
      <c r="D78">
        <v>0.60429999999999995</v>
      </c>
      <c r="E78" t="s">
        <v>3</v>
      </c>
      <c r="F78">
        <v>3.02</v>
      </c>
      <c r="G78">
        <v>9.9800000000000002E-7</v>
      </c>
      <c r="H78" t="s">
        <v>812</v>
      </c>
      <c r="I78" t="s">
        <v>371</v>
      </c>
    </row>
    <row r="79" spans="1:9" x14ac:dyDescent="0.3">
      <c r="A79" t="s">
        <v>813</v>
      </c>
      <c r="B79">
        <v>300</v>
      </c>
      <c r="C79">
        <v>15322.666999999999</v>
      </c>
      <c r="D79">
        <v>0.60680000000000001</v>
      </c>
      <c r="E79" t="s">
        <v>3</v>
      </c>
      <c r="F79">
        <v>1.5640000000000001</v>
      </c>
      <c r="G79">
        <v>5.2199999999999998E-11</v>
      </c>
      <c r="H79" t="s">
        <v>814</v>
      </c>
      <c r="I79" t="s">
        <v>369</v>
      </c>
    </row>
    <row r="80" spans="1:9" x14ac:dyDescent="0.3">
      <c r="A80" t="s">
        <v>815</v>
      </c>
      <c r="B80">
        <v>303</v>
      </c>
      <c r="C80">
        <v>15227.666999999999</v>
      </c>
      <c r="D80">
        <v>0.60919999999999996</v>
      </c>
      <c r="E80" t="s">
        <v>3</v>
      </c>
      <c r="F80">
        <v>1.423</v>
      </c>
      <c r="G80">
        <v>9.9999999999999998E-13</v>
      </c>
      <c r="H80" t="s">
        <v>816</v>
      </c>
      <c r="I80" t="s">
        <v>371</v>
      </c>
    </row>
    <row r="81" spans="1:9" x14ac:dyDescent="0.3">
      <c r="A81" t="s">
        <v>817</v>
      </c>
      <c r="B81">
        <v>310</v>
      </c>
      <c r="C81">
        <v>14844.333000000001</v>
      </c>
      <c r="D81">
        <v>0.61140000000000005</v>
      </c>
      <c r="E81" t="s">
        <v>3</v>
      </c>
      <c r="F81">
        <v>2.5449999999999999</v>
      </c>
      <c r="G81">
        <v>4.6499999999999999E-7</v>
      </c>
      <c r="H81" t="s">
        <v>818</v>
      </c>
      <c r="I81" t="s">
        <v>369</v>
      </c>
    </row>
    <row r="82" spans="1:9" x14ac:dyDescent="0.3">
      <c r="A82" t="s">
        <v>160</v>
      </c>
      <c r="B82">
        <v>313</v>
      </c>
      <c r="C82">
        <v>14747.333000000001</v>
      </c>
      <c r="D82">
        <v>0.61370000000000002</v>
      </c>
      <c r="E82" t="s">
        <v>3</v>
      </c>
      <c r="F82">
        <v>2.331</v>
      </c>
      <c r="G82">
        <v>1.89E-2</v>
      </c>
      <c r="H82" t="s">
        <v>530</v>
      </c>
      <c r="I82" t="s">
        <v>369</v>
      </c>
    </row>
    <row r="83" spans="1:9" x14ac:dyDescent="0.3">
      <c r="A83" t="s">
        <v>360</v>
      </c>
      <c r="B83">
        <v>317</v>
      </c>
      <c r="C83">
        <v>14503.666999999999</v>
      </c>
      <c r="D83">
        <v>0.61599999999999999</v>
      </c>
      <c r="E83" t="s">
        <v>3</v>
      </c>
      <c r="F83">
        <v>1.034</v>
      </c>
      <c r="G83">
        <v>2.41E-7</v>
      </c>
      <c r="H83" t="s">
        <v>731</v>
      </c>
      <c r="I83" t="s">
        <v>369</v>
      </c>
    </row>
    <row r="84" spans="1:9" x14ac:dyDescent="0.3">
      <c r="A84" t="s">
        <v>819</v>
      </c>
      <c r="B84">
        <v>321</v>
      </c>
      <c r="C84">
        <v>14327.333000000001</v>
      </c>
      <c r="D84">
        <v>0.61819999999999997</v>
      </c>
      <c r="E84" t="s">
        <v>3</v>
      </c>
      <c r="F84">
        <v>1.3660000000000001</v>
      </c>
      <c r="G84">
        <v>8.3000000000000001E-3</v>
      </c>
      <c r="H84" t="s">
        <v>820</v>
      </c>
      <c r="I84" t="s">
        <v>373</v>
      </c>
    </row>
    <row r="85" spans="1:9" x14ac:dyDescent="0.3">
      <c r="A85" t="s">
        <v>821</v>
      </c>
      <c r="B85">
        <v>323</v>
      </c>
      <c r="C85">
        <v>14189</v>
      </c>
      <c r="D85">
        <v>0.62050000000000005</v>
      </c>
      <c r="E85" t="s">
        <v>3</v>
      </c>
      <c r="F85">
        <v>1.8560000000000001</v>
      </c>
      <c r="G85">
        <v>7.1099999999999995E-8</v>
      </c>
      <c r="H85" t="s">
        <v>822</v>
      </c>
      <c r="I85" t="s">
        <v>387</v>
      </c>
    </row>
    <row r="86" spans="1:9" x14ac:dyDescent="0.3">
      <c r="A86" t="s">
        <v>823</v>
      </c>
      <c r="B86">
        <v>328</v>
      </c>
      <c r="C86">
        <v>14091</v>
      </c>
      <c r="D86">
        <v>0.62260000000000004</v>
      </c>
      <c r="E86" t="s">
        <v>3</v>
      </c>
      <c r="F86">
        <v>1.825</v>
      </c>
      <c r="G86">
        <v>1.2500000000000001E-16</v>
      </c>
      <c r="H86" t="s">
        <v>824</v>
      </c>
      <c r="I86" t="s">
        <v>371</v>
      </c>
    </row>
    <row r="87" spans="1:9" x14ac:dyDescent="0.3">
      <c r="A87" t="s">
        <v>311</v>
      </c>
      <c r="B87">
        <v>330</v>
      </c>
      <c r="C87">
        <v>14054.333000000001</v>
      </c>
      <c r="D87">
        <v>0.62490000000000001</v>
      </c>
      <c r="E87" t="s">
        <v>3</v>
      </c>
      <c r="F87">
        <v>1.2270000000000001</v>
      </c>
      <c r="G87">
        <v>1.19E-5</v>
      </c>
      <c r="H87" t="s">
        <v>681</v>
      </c>
      <c r="I87" t="s">
        <v>369</v>
      </c>
    </row>
    <row r="88" spans="1:9" x14ac:dyDescent="0.3">
      <c r="A88" t="s">
        <v>345</v>
      </c>
      <c r="B88">
        <v>336</v>
      </c>
      <c r="C88">
        <v>13926.333000000001</v>
      </c>
      <c r="D88">
        <v>0.627</v>
      </c>
      <c r="E88" t="s">
        <v>3</v>
      </c>
      <c r="F88">
        <v>1.0920000000000001</v>
      </c>
      <c r="G88">
        <v>4.5100000000000001E-2</v>
      </c>
      <c r="H88" t="s">
        <v>716</v>
      </c>
      <c r="I88" t="s">
        <v>369</v>
      </c>
    </row>
    <row r="89" spans="1:9" x14ac:dyDescent="0.3">
      <c r="A89" t="s">
        <v>825</v>
      </c>
      <c r="B89">
        <v>337</v>
      </c>
      <c r="C89">
        <v>13882</v>
      </c>
      <c r="D89">
        <v>0.62919999999999998</v>
      </c>
      <c r="E89" t="s">
        <v>3</v>
      </c>
      <c r="F89">
        <v>1.0389999999999999</v>
      </c>
      <c r="G89">
        <v>1.0999999999999999E-8</v>
      </c>
      <c r="H89" t="s">
        <v>826</v>
      </c>
      <c r="I89" t="s">
        <v>373</v>
      </c>
    </row>
    <row r="90" spans="1:9" x14ac:dyDescent="0.3">
      <c r="A90" t="s">
        <v>217</v>
      </c>
      <c r="B90">
        <v>345</v>
      </c>
      <c r="C90">
        <v>13680.666999999999</v>
      </c>
      <c r="D90">
        <v>0.63119999999999998</v>
      </c>
      <c r="E90" t="s">
        <v>3</v>
      </c>
      <c r="F90">
        <v>1.7769999999999999</v>
      </c>
      <c r="G90">
        <v>1.74E-4</v>
      </c>
      <c r="H90" t="s">
        <v>587</v>
      </c>
      <c r="I90" t="s">
        <v>373</v>
      </c>
    </row>
    <row r="91" spans="1:9" x14ac:dyDescent="0.3">
      <c r="A91" t="s">
        <v>257</v>
      </c>
      <c r="B91">
        <v>346</v>
      </c>
      <c r="C91">
        <v>13674.666999999999</v>
      </c>
      <c r="D91">
        <v>0.63339999999999996</v>
      </c>
      <c r="E91" t="s">
        <v>3</v>
      </c>
      <c r="F91">
        <v>1.538</v>
      </c>
      <c r="G91">
        <v>1.9400000000000001E-6</v>
      </c>
      <c r="H91" t="s">
        <v>627</v>
      </c>
      <c r="I91" t="s">
        <v>373</v>
      </c>
    </row>
    <row r="92" spans="1:9" x14ac:dyDescent="0.3">
      <c r="A92" t="s">
        <v>87</v>
      </c>
      <c r="B92">
        <v>348</v>
      </c>
      <c r="C92">
        <v>13670</v>
      </c>
      <c r="D92">
        <v>0.63560000000000005</v>
      </c>
      <c r="E92" t="s">
        <v>3</v>
      </c>
      <c r="F92">
        <v>3.1269999999999998</v>
      </c>
      <c r="G92">
        <v>3.1500000000000001E-4</v>
      </c>
      <c r="H92" t="s">
        <v>457</v>
      </c>
      <c r="I92" t="s">
        <v>371</v>
      </c>
    </row>
    <row r="93" spans="1:9" x14ac:dyDescent="0.3">
      <c r="A93" t="s">
        <v>827</v>
      </c>
      <c r="B93">
        <v>349</v>
      </c>
      <c r="C93">
        <v>13637</v>
      </c>
      <c r="D93">
        <v>0.63780000000000003</v>
      </c>
      <c r="E93" t="s">
        <v>3</v>
      </c>
      <c r="F93">
        <v>3.8090000000000002</v>
      </c>
      <c r="G93">
        <v>2.2499999999999999E-15</v>
      </c>
      <c r="H93" t="s">
        <v>828</v>
      </c>
      <c r="I93" t="s">
        <v>371</v>
      </c>
    </row>
    <row r="94" spans="1:9" x14ac:dyDescent="0.3">
      <c r="A94" t="s">
        <v>829</v>
      </c>
      <c r="B94">
        <v>354</v>
      </c>
      <c r="C94">
        <v>13588.666999999999</v>
      </c>
      <c r="D94">
        <v>0.63990000000000002</v>
      </c>
      <c r="E94" t="s">
        <v>3</v>
      </c>
      <c r="F94">
        <v>1.0129999999999999</v>
      </c>
      <c r="G94">
        <v>8.6600000000000002E-4</v>
      </c>
      <c r="H94" t="s">
        <v>830</v>
      </c>
      <c r="I94" t="s">
        <v>369</v>
      </c>
    </row>
    <row r="95" spans="1:9" x14ac:dyDescent="0.3">
      <c r="A95" t="s">
        <v>123</v>
      </c>
      <c r="B95">
        <v>360</v>
      </c>
      <c r="C95">
        <v>13543.333000000001</v>
      </c>
      <c r="D95">
        <v>0.64200000000000002</v>
      </c>
      <c r="E95" t="s">
        <v>3</v>
      </c>
      <c r="F95">
        <v>2.7349999999999999</v>
      </c>
      <c r="G95">
        <v>3.2499999999999998E-13</v>
      </c>
      <c r="H95" t="s">
        <v>493</v>
      </c>
      <c r="I95" t="s">
        <v>369</v>
      </c>
    </row>
    <row r="96" spans="1:9" x14ac:dyDescent="0.3">
      <c r="A96" t="s">
        <v>317</v>
      </c>
      <c r="B96">
        <v>361</v>
      </c>
      <c r="C96">
        <v>13498.666999999999</v>
      </c>
      <c r="D96">
        <v>0.64410000000000001</v>
      </c>
      <c r="E96" t="s">
        <v>3</v>
      </c>
      <c r="F96">
        <v>1.1970000000000001</v>
      </c>
      <c r="G96">
        <v>6.8200000000000004E-5</v>
      </c>
      <c r="H96" t="s">
        <v>687</v>
      </c>
      <c r="I96" t="s">
        <v>387</v>
      </c>
    </row>
    <row r="97" spans="1:9" x14ac:dyDescent="0.3">
      <c r="A97" t="s">
        <v>228</v>
      </c>
      <c r="B97">
        <v>368</v>
      </c>
      <c r="C97">
        <v>13367.666999999999</v>
      </c>
      <c r="D97">
        <v>0.64610000000000001</v>
      </c>
      <c r="E97" t="s">
        <v>3</v>
      </c>
      <c r="F97">
        <v>1.728</v>
      </c>
      <c r="G97">
        <v>2.59E-36</v>
      </c>
      <c r="H97" t="s">
        <v>598</v>
      </c>
      <c r="I97" t="s">
        <v>387</v>
      </c>
    </row>
    <row r="98" spans="1:9" x14ac:dyDescent="0.3">
      <c r="A98" t="s">
        <v>273</v>
      </c>
      <c r="B98">
        <v>370</v>
      </c>
      <c r="C98">
        <v>13338</v>
      </c>
      <c r="D98">
        <v>0.64829999999999999</v>
      </c>
      <c r="E98" t="s">
        <v>3</v>
      </c>
      <c r="F98">
        <v>1.4390000000000001</v>
      </c>
      <c r="G98">
        <v>8.8199999999999996E-8</v>
      </c>
      <c r="H98" t="s">
        <v>643</v>
      </c>
      <c r="I98" t="s">
        <v>369</v>
      </c>
    </row>
    <row r="99" spans="1:9" x14ac:dyDescent="0.3">
      <c r="A99" t="s">
        <v>282</v>
      </c>
      <c r="B99">
        <v>379</v>
      </c>
      <c r="C99">
        <v>13014.333000000001</v>
      </c>
      <c r="D99">
        <v>0.65010000000000001</v>
      </c>
      <c r="E99" t="s">
        <v>3</v>
      </c>
      <c r="F99">
        <v>1.381</v>
      </c>
      <c r="G99">
        <v>1.6399999999999999E-5</v>
      </c>
      <c r="H99" t="s">
        <v>652</v>
      </c>
      <c r="I99" t="s">
        <v>373</v>
      </c>
    </row>
    <row r="100" spans="1:9" x14ac:dyDescent="0.3">
      <c r="A100" t="s">
        <v>352</v>
      </c>
      <c r="B100">
        <v>394</v>
      </c>
      <c r="C100">
        <v>12646.666999999999</v>
      </c>
      <c r="D100">
        <v>0.65180000000000005</v>
      </c>
      <c r="E100" t="s">
        <v>3</v>
      </c>
      <c r="F100">
        <v>1.0640000000000001</v>
      </c>
      <c r="G100">
        <v>6.1500000000000004E-6</v>
      </c>
      <c r="H100" t="s">
        <v>723</v>
      </c>
      <c r="I100" t="s">
        <v>373</v>
      </c>
    </row>
    <row r="101" spans="1:9" x14ac:dyDescent="0.3">
      <c r="A101" t="s">
        <v>831</v>
      </c>
      <c r="B101">
        <v>405</v>
      </c>
      <c r="C101">
        <v>12380.333000000001</v>
      </c>
      <c r="D101">
        <v>0.65349999999999997</v>
      </c>
      <c r="E101" t="s">
        <v>3</v>
      </c>
      <c r="F101">
        <v>1.4079999999999999</v>
      </c>
      <c r="G101">
        <v>1.1100000000000001E-9</v>
      </c>
      <c r="H101" t="s">
        <v>832</v>
      </c>
      <c r="I101" t="s">
        <v>369</v>
      </c>
    </row>
    <row r="102" spans="1:9" x14ac:dyDescent="0.3">
      <c r="A102" t="s">
        <v>183</v>
      </c>
      <c r="B102">
        <v>413</v>
      </c>
      <c r="C102">
        <v>12191.666999999999</v>
      </c>
      <c r="D102">
        <v>0.65529999999999999</v>
      </c>
      <c r="E102" t="s">
        <v>3</v>
      </c>
      <c r="F102">
        <v>2.1030000000000002</v>
      </c>
      <c r="G102">
        <v>1.6000000000000001E-32</v>
      </c>
      <c r="H102" t="s">
        <v>553</v>
      </c>
      <c r="I102" t="s">
        <v>373</v>
      </c>
    </row>
    <row r="103" spans="1:9" x14ac:dyDescent="0.3">
      <c r="A103" t="s">
        <v>833</v>
      </c>
      <c r="B103">
        <v>423</v>
      </c>
      <c r="C103">
        <v>11976.666999999999</v>
      </c>
      <c r="D103">
        <v>0.65690000000000004</v>
      </c>
      <c r="E103" t="s">
        <v>3</v>
      </c>
      <c r="F103">
        <v>2.423</v>
      </c>
      <c r="G103">
        <v>7.4799999999999995E-8</v>
      </c>
      <c r="H103" t="s">
        <v>834</v>
      </c>
      <c r="I103" t="s">
        <v>387</v>
      </c>
    </row>
    <row r="104" spans="1:9" x14ac:dyDescent="0.3">
      <c r="A104" t="s">
        <v>835</v>
      </c>
      <c r="B104">
        <v>433</v>
      </c>
      <c r="C104">
        <v>11890</v>
      </c>
      <c r="D104">
        <v>0.65859999999999996</v>
      </c>
      <c r="E104" t="s">
        <v>3</v>
      </c>
      <c r="F104">
        <v>5.2850000000000001</v>
      </c>
      <c r="G104">
        <v>1.5300000000000001E-24</v>
      </c>
      <c r="H104" t="s">
        <v>836</v>
      </c>
      <c r="I104" t="s">
        <v>369</v>
      </c>
    </row>
    <row r="105" spans="1:9" x14ac:dyDescent="0.3">
      <c r="A105" t="s">
        <v>124</v>
      </c>
      <c r="B105">
        <v>439</v>
      </c>
      <c r="C105">
        <v>11691.333000000001</v>
      </c>
      <c r="D105">
        <v>0.66039999999999999</v>
      </c>
      <c r="E105" t="s">
        <v>3</v>
      </c>
      <c r="F105">
        <v>2.7229999999999999</v>
      </c>
      <c r="G105">
        <v>1.73E-7</v>
      </c>
      <c r="H105" t="s">
        <v>494</v>
      </c>
      <c r="I105" t="s">
        <v>369</v>
      </c>
    </row>
    <row r="106" spans="1:9" x14ac:dyDescent="0.3">
      <c r="A106" t="s">
        <v>837</v>
      </c>
      <c r="B106">
        <v>440</v>
      </c>
      <c r="C106">
        <v>11669</v>
      </c>
      <c r="D106">
        <v>0.66220000000000001</v>
      </c>
      <c r="E106" t="s">
        <v>3</v>
      </c>
      <c r="F106">
        <v>3.0720000000000001</v>
      </c>
      <c r="G106">
        <v>1.32E-2</v>
      </c>
      <c r="H106" t="s">
        <v>838</v>
      </c>
      <c r="I106" t="s">
        <v>371</v>
      </c>
    </row>
    <row r="107" spans="1:9" x14ac:dyDescent="0.3">
      <c r="A107" t="s">
        <v>359</v>
      </c>
      <c r="B107">
        <v>441</v>
      </c>
      <c r="C107">
        <v>11646.666999999999</v>
      </c>
      <c r="D107">
        <v>0.66410000000000002</v>
      </c>
      <c r="E107" t="s">
        <v>3</v>
      </c>
      <c r="F107">
        <v>1.04</v>
      </c>
      <c r="G107">
        <v>1.5699999999999999E-7</v>
      </c>
      <c r="H107" t="s">
        <v>730</v>
      </c>
      <c r="I107" t="s">
        <v>373</v>
      </c>
    </row>
    <row r="108" spans="1:9" x14ac:dyDescent="0.3">
      <c r="A108" t="s">
        <v>839</v>
      </c>
      <c r="B108">
        <v>447</v>
      </c>
      <c r="C108">
        <v>11569</v>
      </c>
      <c r="D108">
        <v>0.66590000000000005</v>
      </c>
      <c r="E108" t="s">
        <v>3</v>
      </c>
      <c r="F108">
        <v>1.629</v>
      </c>
      <c r="G108">
        <v>1.2500000000000001E-2</v>
      </c>
      <c r="H108" t="s">
        <v>840</v>
      </c>
      <c r="I108" t="s">
        <v>373</v>
      </c>
    </row>
    <row r="109" spans="1:9" x14ac:dyDescent="0.3">
      <c r="A109" t="s">
        <v>841</v>
      </c>
      <c r="B109">
        <v>448</v>
      </c>
      <c r="C109">
        <v>11561.666999999999</v>
      </c>
      <c r="D109">
        <v>0.66769999999999996</v>
      </c>
      <c r="E109" t="s">
        <v>3</v>
      </c>
      <c r="F109">
        <v>2.1960000000000002</v>
      </c>
      <c r="G109">
        <v>4.8699999999999998E-20</v>
      </c>
      <c r="H109" t="s">
        <v>842</v>
      </c>
      <c r="I109" t="s">
        <v>369</v>
      </c>
    </row>
    <row r="110" spans="1:9" x14ac:dyDescent="0.3">
      <c r="A110" t="s">
        <v>843</v>
      </c>
      <c r="B110">
        <v>449</v>
      </c>
      <c r="C110">
        <v>11550.666999999999</v>
      </c>
      <c r="D110">
        <v>0.66959999999999997</v>
      </c>
      <c r="E110" t="s">
        <v>3</v>
      </c>
      <c r="F110">
        <v>1.139</v>
      </c>
      <c r="G110">
        <v>2.3500000000000002E-10</v>
      </c>
      <c r="H110" t="s">
        <v>844</v>
      </c>
      <c r="I110" t="s">
        <v>373</v>
      </c>
    </row>
    <row r="111" spans="1:9" x14ac:dyDescent="0.3">
      <c r="A111" t="s">
        <v>845</v>
      </c>
      <c r="B111">
        <v>450</v>
      </c>
      <c r="C111">
        <v>11515.666999999999</v>
      </c>
      <c r="D111">
        <v>0.67149999999999999</v>
      </c>
      <c r="E111" t="s">
        <v>3</v>
      </c>
      <c r="F111">
        <v>4.2610000000000001</v>
      </c>
      <c r="G111">
        <v>6.1300000000000005E-4</v>
      </c>
      <c r="H111" t="s">
        <v>846</v>
      </c>
      <c r="I111" t="s">
        <v>373</v>
      </c>
    </row>
    <row r="112" spans="1:9" x14ac:dyDescent="0.3">
      <c r="A112" t="s">
        <v>84</v>
      </c>
      <c r="B112">
        <v>453</v>
      </c>
      <c r="C112">
        <v>11502.333000000001</v>
      </c>
      <c r="D112">
        <v>0.67330000000000001</v>
      </c>
      <c r="E112" t="s">
        <v>3</v>
      </c>
      <c r="F112">
        <v>3.1539999999999999</v>
      </c>
      <c r="G112">
        <v>4.9699999999999996E-7</v>
      </c>
      <c r="H112" t="s">
        <v>454</v>
      </c>
      <c r="I112" t="s">
        <v>371</v>
      </c>
    </row>
    <row r="113" spans="1:9" x14ac:dyDescent="0.3">
      <c r="A113" t="s">
        <v>847</v>
      </c>
      <c r="B113">
        <v>467</v>
      </c>
      <c r="C113">
        <v>11274</v>
      </c>
      <c r="D113">
        <v>0.67469999999999997</v>
      </c>
      <c r="E113" t="s">
        <v>3</v>
      </c>
      <c r="F113">
        <v>1.7430000000000001</v>
      </c>
      <c r="G113">
        <v>8.9699999999999998E-5</v>
      </c>
      <c r="H113" t="s">
        <v>848</v>
      </c>
      <c r="I113" t="s">
        <v>369</v>
      </c>
    </row>
    <row r="114" spans="1:9" x14ac:dyDescent="0.3">
      <c r="A114" t="s">
        <v>849</v>
      </c>
      <c r="B114">
        <v>470</v>
      </c>
      <c r="C114">
        <v>11189</v>
      </c>
      <c r="D114">
        <v>0.67649999999999999</v>
      </c>
      <c r="E114" t="s">
        <v>3</v>
      </c>
      <c r="F114">
        <v>1.1819999999999999</v>
      </c>
      <c r="G114">
        <v>9.2399999999999996E-5</v>
      </c>
      <c r="H114" t="s">
        <v>850</v>
      </c>
      <c r="I114" t="s">
        <v>373</v>
      </c>
    </row>
    <row r="115" spans="1:9" x14ac:dyDescent="0.3">
      <c r="A115" t="s">
        <v>851</v>
      </c>
      <c r="B115">
        <v>472</v>
      </c>
      <c r="C115">
        <v>11144.333000000001</v>
      </c>
      <c r="D115">
        <v>0.67820000000000003</v>
      </c>
      <c r="E115" t="s">
        <v>3</v>
      </c>
      <c r="F115">
        <v>1.375</v>
      </c>
      <c r="G115">
        <v>3.3500000000000001E-12</v>
      </c>
      <c r="H115" t="s">
        <v>852</v>
      </c>
      <c r="I115" t="s">
        <v>369</v>
      </c>
    </row>
    <row r="116" spans="1:9" x14ac:dyDescent="0.3">
      <c r="A116" t="s">
        <v>109</v>
      </c>
      <c r="B116">
        <v>477</v>
      </c>
      <c r="C116">
        <v>11085</v>
      </c>
      <c r="D116">
        <v>0.67989999999999995</v>
      </c>
      <c r="E116" t="s">
        <v>3</v>
      </c>
      <c r="F116">
        <v>2.9169999999999998</v>
      </c>
      <c r="G116">
        <v>1.01E-2</v>
      </c>
      <c r="H116" t="s">
        <v>479</v>
      </c>
      <c r="I116" t="s">
        <v>369</v>
      </c>
    </row>
    <row r="117" spans="1:9" x14ac:dyDescent="0.3">
      <c r="A117" t="s">
        <v>853</v>
      </c>
      <c r="B117">
        <v>478</v>
      </c>
      <c r="C117">
        <v>11074.333000000001</v>
      </c>
      <c r="D117">
        <v>0.68169999999999997</v>
      </c>
      <c r="E117" t="s">
        <v>3</v>
      </c>
      <c r="F117">
        <v>1.4239999999999999</v>
      </c>
      <c r="G117">
        <v>2.33E-8</v>
      </c>
      <c r="H117" t="s">
        <v>854</v>
      </c>
      <c r="I117" t="s">
        <v>373</v>
      </c>
    </row>
    <row r="118" spans="1:9" x14ac:dyDescent="0.3">
      <c r="A118" t="s">
        <v>855</v>
      </c>
      <c r="B118">
        <v>489</v>
      </c>
      <c r="C118">
        <v>10913.333000000001</v>
      </c>
      <c r="D118">
        <v>0.68320000000000003</v>
      </c>
      <c r="E118" t="s">
        <v>3</v>
      </c>
      <c r="F118">
        <v>2.5409999999999999</v>
      </c>
      <c r="G118">
        <v>1.28E-6</v>
      </c>
      <c r="H118" t="s">
        <v>856</v>
      </c>
      <c r="I118" t="s">
        <v>369</v>
      </c>
    </row>
    <row r="119" spans="1:9" x14ac:dyDescent="0.3">
      <c r="A119" t="s">
        <v>857</v>
      </c>
      <c r="B119">
        <v>496</v>
      </c>
      <c r="C119">
        <v>10722</v>
      </c>
      <c r="D119">
        <v>0.68469999999999998</v>
      </c>
      <c r="E119" t="s">
        <v>3</v>
      </c>
      <c r="F119">
        <v>1.3320000000000001</v>
      </c>
      <c r="G119">
        <v>7.9099999999999994E-9</v>
      </c>
      <c r="H119" t="s">
        <v>858</v>
      </c>
      <c r="I119" t="s">
        <v>373</v>
      </c>
    </row>
    <row r="120" spans="1:9" x14ac:dyDescent="0.3">
      <c r="A120" t="s">
        <v>859</v>
      </c>
      <c r="B120">
        <v>503</v>
      </c>
      <c r="C120">
        <v>10613.666999999999</v>
      </c>
      <c r="D120">
        <v>0.68630000000000002</v>
      </c>
      <c r="E120" t="s">
        <v>3</v>
      </c>
      <c r="F120">
        <v>1.7290000000000001</v>
      </c>
      <c r="G120">
        <v>2.8E-3</v>
      </c>
      <c r="H120" t="s">
        <v>860</v>
      </c>
      <c r="I120" t="s">
        <v>373</v>
      </c>
    </row>
    <row r="121" spans="1:9" x14ac:dyDescent="0.3">
      <c r="A121" t="s">
        <v>861</v>
      </c>
      <c r="B121">
        <v>511</v>
      </c>
      <c r="C121">
        <v>10498.666999999999</v>
      </c>
      <c r="D121">
        <v>0.68779999999999997</v>
      </c>
      <c r="E121" t="s">
        <v>3</v>
      </c>
      <c r="F121">
        <v>1.286</v>
      </c>
      <c r="G121">
        <v>1.5600000000000001E-6</v>
      </c>
      <c r="H121" t="s">
        <v>862</v>
      </c>
      <c r="I121" t="s">
        <v>373</v>
      </c>
    </row>
    <row r="122" spans="1:9" x14ac:dyDescent="0.3">
      <c r="A122" t="s">
        <v>73</v>
      </c>
      <c r="B122">
        <v>516</v>
      </c>
      <c r="C122">
        <v>10425.666999999999</v>
      </c>
      <c r="D122">
        <v>0.68940000000000001</v>
      </c>
      <c r="E122" t="s">
        <v>3</v>
      </c>
      <c r="F122">
        <v>3.254</v>
      </c>
      <c r="G122">
        <v>8.6600000000000002E-4</v>
      </c>
      <c r="H122" t="s">
        <v>443</v>
      </c>
      <c r="I122" t="s">
        <v>369</v>
      </c>
    </row>
    <row r="123" spans="1:9" x14ac:dyDescent="0.3">
      <c r="A123" t="s">
        <v>347</v>
      </c>
      <c r="B123">
        <v>523</v>
      </c>
      <c r="C123">
        <v>10362.666999999999</v>
      </c>
      <c r="D123">
        <v>0.69089999999999996</v>
      </c>
      <c r="E123" t="s">
        <v>3</v>
      </c>
      <c r="F123">
        <v>1.0820000000000001</v>
      </c>
      <c r="G123">
        <v>3.3299999999999998E-7</v>
      </c>
      <c r="H123" t="s">
        <v>718</v>
      </c>
      <c r="I123" t="s">
        <v>373</v>
      </c>
    </row>
    <row r="124" spans="1:9" x14ac:dyDescent="0.3">
      <c r="A124" t="s">
        <v>152</v>
      </c>
      <c r="B124">
        <v>526</v>
      </c>
      <c r="C124">
        <v>10332</v>
      </c>
      <c r="D124">
        <v>0.6925</v>
      </c>
      <c r="E124" t="s">
        <v>3</v>
      </c>
      <c r="F124">
        <v>2.3820000000000001</v>
      </c>
      <c r="G124">
        <v>1.2199999999999999E-9</v>
      </c>
      <c r="H124" t="s">
        <v>522</v>
      </c>
      <c r="I124" t="s">
        <v>369</v>
      </c>
    </row>
    <row r="125" spans="1:9" x14ac:dyDescent="0.3">
      <c r="A125" t="s">
        <v>863</v>
      </c>
      <c r="B125">
        <v>538</v>
      </c>
      <c r="C125">
        <v>10229.666999999999</v>
      </c>
      <c r="D125">
        <v>0.69379999999999997</v>
      </c>
      <c r="E125" t="s">
        <v>3</v>
      </c>
      <c r="F125">
        <v>1.304</v>
      </c>
      <c r="G125">
        <v>3.4099999999999998E-3</v>
      </c>
      <c r="H125" t="s">
        <v>864</v>
      </c>
      <c r="I125" t="s">
        <v>369</v>
      </c>
    </row>
    <row r="126" spans="1:9" x14ac:dyDescent="0.3">
      <c r="A126" t="s">
        <v>316</v>
      </c>
      <c r="B126">
        <v>540</v>
      </c>
      <c r="C126">
        <v>10188</v>
      </c>
      <c r="D126">
        <v>0.69540000000000002</v>
      </c>
      <c r="E126" t="s">
        <v>3</v>
      </c>
      <c r="F126">
        <v>1.208</v>
      </c>
      <c r="G126">
        <v>4.51E-7</v>
      </c>
      <c r="H126" t="s">
        <v>686</v>
      </c>
      <c r="I126" t="s">
        <v>371</v>
      </c>
    </row>
    <row r="127" spans="1:9" x14ac:dyDescent="0.3">
      <c r="A127" t="s">
        <v>76</v>
      </c>
      <c r="B127">
        <v>543</v>
      </c>
      <c r="C127">
        <v>10171.666999999999</v>
      </c>
      <c r="D127">
        <v>0.69699999999999995</v>
      </c>
      <c r="E127" t="s">
        <v>3</v>
      </c>
      <c r="F127">
        <v>3.2170000000000001</v>
      </c>
      <c r="G127">
        <v>9.7999999999999997E-5</v>
      </c>
      <c r="H127" t="s">
        <v>446</v>
      </c>
      <c r="I127" t="s">
        <v>373</v>
      </c>
    </row>
    <row r="128" spans="1:9" x14ac:dyDescent="0.3">
      <c r="A128" t="s">
        <v>49</v>
      </c>
      <c r="B128">
        <v>549</v>
      </c>
      <c r="C128">
        <v>10105</v>
      </c>
      <c r="D128">
        <v>0.69850000000000001</v>
      </c>
      <c r="E128" t="s">
        <v>3</v>
      </c>
      <c r="F128">
        <v>3.5710000000000002</v>
      </c>
      <c r="G128">
        <v>2.5999999999999998E-4</v>
      </c>
      <c r="H128" t="s">
        <v>419</v>
      </c>
      <c r="I128" t="s">
        <v>373</v>
      </c>
    </row>
    <row r="129" spans="1:9" x14ac:dyDescent="0.3">
      <c r="A129" t="s">
        <v>112</v>
      </c>
      <c r="B129">
        <v>557</v>
      </c>
      <c r="C129">
        <v>9984.6669999999995</v>
      </c>
      <c r="D129">
        <v>0.69989999999999997</v>
      </c>
      <c r="E129" t="s">
        <v>3</v>
      </c>
      <c r="F129">
        <v>2.899</v>
      </c>
      <c r="G129">
        <v>8.61E-4</v>
      </c>
      <c r="H129" t="s">
        <v>482</v>
      </c>
      <c r="I129" t="s">
        <v>369</v>
      </c>
    </row>
    <row r="130" spans="1:9" x14ac:dyDescent="0.3">
      <c r="A130" t="s">
        <v>126</v>
      </c>
      <c r="B130">
        <v>561</v>
      </c>
      <c r="C130">
        <v>9933.6669999999995</v>
      </c>
      <c r="D130">
        <v>0.70140000000000002</v>
      </c>
      <c r="E130" t="s">
        <v>3</v>
      </c>
      <c r="F130">
        <v>2.7029999999999998</v>
      </c>
      <c r="G130">
        <v>7.8300000000000007E-18</v>
      </c>
      <c r="H130" t="s">
        <v>496</v>
      </c>
      <c r="I130" t="s">
        <v>369</v>
      </c>
    </row>
    <row r="131" spans="1:9" x14ac:dyDescent="0.3">
      <c r="A131" t="s">
        <v>241</v>
      </c>
      <c r="B131">
        <v>562</v>
      </c>
      <c r="C131">
        <v>9914.3330000000005</v>
      </c>
      <c r="D131">
        <v>0.70299999999999996</v>
      </c>
      <c r="E131" t="s">
        <v>3</v>
      </c>
      <c r="F131">
        <v>1.6439999999999999</v>
      </c>
      <c r="G131">
        <v>7.9500000000000007E-12</v>
      </c>
      <c r="H131" t="s">
        <v>611</v>
      </c>
      <c r="I131" t="s">
        <v>387</v>
      </c>
    </row>
    <row r="132" spans="1:9" x14ac:dyDescent="0.3">
      <c r="A132" t="s">
        <v>38</v>
      </c>
      <c r="B132">
        <v>563</v>
      </c>
      <c r="C132">
        <v>9906.6669999999995</v>
      </c>
      <c r="D132">
        <v>0.7046</v>
      </c>
      <c r="E132" t="s">
        <v>3</v>
      </c>
      <c r="F132">
        <v>3.7730000000000001</v>
      </c>
      <c r="G132">
        <v>7.4900000000000003E-23</v>
      </c>
      <c r="H132" t="s">
        <v>408</v>
      </c>
      <c r="I132" t="s">
        <v>387</v>
      </c>
    </row>
    <row r="133" spans="1:9" x14ac:dyDescent="0.3">
      <c r="A133" t="s">
        <v>865</v>
      </c>
      <c r="B133">
        <v>566</v>
      </c>
      <c r="C133">
        <v>9873</v>
      </c>
      <c r="D133">
        <v>0.70620000000000005</v>
      </c>
      <c r="E133" t="s">
        <v>3</v>
      </c>
      <c r="F133">
        <v>2.1989999999999998</v>
      </c>
      <c r="G133">
        <v>1.0700000000000001E-12</v>
      </c>
      <c r="H133" t="s">
        <v>866</v>
      </c>
      <c r="I133" t="s">
        <v>369</v>
      </c>
    </row>
    <row r="134" spans="1:9" x14ac:dyDescent="0.3">
      <c r="A134" t="s">
        <v>250</v>
      </c>
      <c r="B134">
        <v>570</v>
      </c>
      <c r="C134">
        <v>9836</v>
      </c>
      <c r="D134">
        <v>0.7077</v>
      </c>
      <c r="E134" t="s">
        <v>3</v>
      </c>
      <c r="F134">
        <v>1.6060000000000001</v>
      </c>
      <c r="G134">
        <v>6.8300000000000001E-15</v>
      </c>
      <c r="H134" t="s">
        <v>620</v>
      </c>
      <c r="I134" t="s">
        <v>369</v>
      </c>
    </row>
    <row r="135" spans="1:9" x14ac:dyDescent="0.3">
      <c r="A135" t="s">
        <v>142</v>
      </c>
      <c r="B135">
        <v>578</v>
      </c>
      <c r="C135">
        <v>9702</v>
      </c>
      <c r="D135">
        <v>0.70909999999999995</v>
      </c>
      <c r="E135" t="s">
        <v>3</v>
      </c>
      <c r="F135">
        <v>2.5099999999999998</v>
      </c>
      <c r="G135">
        <v>1.85E-4</v>
      </c>
      <c r="H135" t="s">
        <v>512</v>
      </c>
      <c r="I135" t="s">
        <v>387</v>
      </c>
    </row>
    <row r="136" spans="1:9" x14ac:dyDescent="0.3">
      <c r="A136" t="s">
        <v>867</v>
      </c>
      <c r="B136">
        <v>580</v>
      </c>
      <c r="C136">
        <v>9666</v>
      </c>
      <c r="D136">
        <v>0.71060000000000001</v>
      </c>
      <c r="E136" t="s">
        <v>3</v>
      </c>
      <c r="F136">
        <v>1.032</v>
      </c>
      <c r="G136">
        <v>1.16E-4</v>
      </c>
      <c r="H136" t="s">
        <v>868</v>
      </c>
      <c r="I136" t="s">
        <v>371</v>
      </c>
    </row>
    <row r="137" spans="1:9" x14ac:dyDescent="0.3">
      <c r="A137" t="s">
        <v>363</v>
      </c>
      <c r="B137">
        <v>589</v>
      </c>
      <c r="C137">
        <v>9525</v>
      </c>
      <c r="D137">
        <v>0.71189999999999998</v>
      </c>
      <c r="E137" t="s">
        <v>3</v>
      </c>
      <c r="F137">
        <v>1.0229999999999999</v>
      </c>
      <c r="G137">
        <v>6.7100000000000001E-6</v>
      </c>
      <c r="H137" t="s">
        <v>734</v>
      </c>
      <c r="I137" t="s">
        <v>373</v>
      </c>
    </row>
    <row r="138" spans="1:9" x14ac:dyDescent="0.3">
      <c r="A138" t="s">
        <v>313</v>
      </c>
      <c r="B138">
        <v>596</v>
      </c>
      <c r="C138">
        <v>9450.6669999999995</v>
      </c>
      <c r="D138">
        <v>0.71330000000000005</v>
      </c>
      <c r="E138" t="s">
        <v>3</v>
      </c>
      <c r="F138">
        <v>1.22</v>
      </c>
      <c r="G138">
        <v>4.9499999999999997E-14</v>
      </c>
      <c r="H138" t="s">
        <v>683</v>
      </c>
      <c r="I138" t="s">
        <v>369</v>
      </c>
    </row>
    <row r="139" spans="1:9" x14ac:dyDescent="0.3">
      <c r="A139" t="s">
        <v>869</v>
      </c>
      <c r="B139">
        <v>616</v>
      </c>
      <c r="C139">
        <v>9203.3330000000005</v>
      </c>
      <c r="D139">
        <v>0.71419999999999995</v>
      </c>
      <c r="E139" t="s">
        <v>3</v>
      </c>
      <c r="F139">
        <v>2.3559999999999999</v>
      </c>
      <c r="G139">
        <v>3.82E-5</v>
      </c>
      <c r="H139" t="s">
        <v>870</v>
      </c>
      <c r="I139" t="s">
        <v>371</v>
      </c>
    </row>
    <row r="140" spans="1:9" x14ac:dyDescent="0.3">
      <c r="A140" t="s">
        <v>97</v>
      </c>
      <c r="B140">
        <v>626</v>
      </c>
      <c r="C140">
        <v>9079.3330000000005</v>
      </c>
      <c r="D140">
        <v>0.71540000000000004</v>
      </c>
      <c r="E140" t="s">
        <v>3</v>
      </c>
      <c r="F140">
        <v>3.0129999999999999</v>
      </c>
      <c r="G140">
        <v>2.4599999999999999E-3</v>
      </c>
      <c r="H140" t="s">
        <v>467</v>
      </c>
      <c r="I140" t="s">
        <v>369</v>
      </c>
    </row>
    <row r="141" spans="1:9" x14ac:dyDescent="0.3">
      <c r="A141" t="s">
        <v>871</v>
      </c>
      <c r="B141">
        <v>640</v>
      </c>
      <c r="C141">
        <v>8895.3330000000005</v>
      </c>
      <c r="D141">
        <v>0.71650000000000003</v>
      </c>
      <c r="E141" t="s">
        <v>3</v>
      </c>
      <c r="F141">
        <v>1.855</v>
      </c>
      <c r="G141">
        <v>1.9400000000000001E-22</v>
      </c>
      <c r="H141" t="s">
        <v>872</v>
      </c>
      <c r="I141" t="s">
        <v>373</v>
      </c>
    </row>
    <row r="142" spans="1:9" x14ac:dyDescent="0.3">
      <c r="A142" t="s">
        <v>258</v>
      </c>
      <c r="B142">
        <v>642</v>
      </c>
      <c r="C142">
        <v>8895</v>
      </c>
      <c r="D142">
        <v>0.71789999999999998</v>
      </c>
      <c r="E142" t="s">
        <v>3</v>
      </c>
      <c r="F142">
        <v>1.534</v>
      </c>
      <c r="G142">
        <v>5.3800000000000002E-6</v>
      </c>
      <c r="H142" t="s">
        <v>628</v>
      </c>
      <c r="I142" t="s">
        <v>381</v>
      </c>
    </row>
    <row r="143" spans="1:9" x14ac:dyDescent="0.3">
      <c r="A143" t="s">
        <v>873</v>
      </c>
      <c r="B143">
        <v>656</v>
      </c>
      <c r="C143">
        <v>8655.3330000000005</v>
      </c>
      <c r="D143">
        <v>0.71889999999999998</v>
      </c>
      <c r="E143" t="s">
        <v>3</v>
      </c>
      <c r="F143">
        <v>1.026</v>
      </c>
      <c r="G143">
        <v>1.6500000000000001E-6</v>
      </c>
      <c r="H143" t="s">
        <v>874</v>
      </c>
      <c r="I143" t="s">
        <v>373</v>
      </c>
    </row>
    <row r="144" spans="1:9" x14ac:dyDescent="0.3">
      <c r="A144" t="s">
        <v>875</v>
      </c>
      <c r="B144">
        <v>660</v>
      </c>
      <c r="C144">
        <v>8631.3330000000005</v>
      </c>
      <c r="D144">
        <v>0.72019999999999995</v>
      </c>
      <c r="E144" t="s">
        <v>3</v>
      </c>
      <c r="F144">
        <v>2.839</v>
      </c>
      <c r="G144">
        <v>6.4399999999999995E-20</v>
      </c>
      <c r="H144" t="s">
        <v>876</v>
      </c>
      <c r="I144" t="s">
        <v>369</v>
      </c>
    </row>
    <row r="145" spans="1:9" x14ac:dyDescent="0.3">
      <c r="A145" t="s">
        <v>877</v>
      </c>
      <c r="B145">
        <v>668</v>
      </c>
      <c r="C145">
        <v>8542.3330000000005</v>
      </c>
      <c r="D145">
        <v>0.72140000000000004</v>
      </c>
      <c r="E145" t="s">
        <v>3</v>
      </c>
      <c r="F145">
        <v>1.6020000000000001</v>
      </c>
      <c r="G145">
        <v>7.5900000000000004E-3</v>
      </c>
      <c r="H145" t="s">
        <v>878</v>
      </c>
      <c r="I145" t="s">
        <v>369</v>
      </c>
    </row>
    <row r="146" spans="1:9" x14ac:dyDescent="0.3">
      <c r="A146" t="s">
        <v>879</v>
      </c>
      <c r="B146">
        <v>670</v>
      </c>
      <c r="C146">
        <v>8531</v>
      </c>
      <c r="D146">
        <v>0.7228</v>
      </c>
      <c r="E146" t="s">
        <v>3</v>
      </c>
      <c r="F146">
        <v>1.2150000000000001</v>
      </c>
      <c r="G146">
        <v>4.7099999999999998E-3</v>
      </c>
      <c r="H146" t="s">
        <v>880</v>
      </c>
      <c r="I146" t="s">
        <v>371</v>
      </c>
    </row>
    <row r="147" spans="1:9" x14ac:dyDescent="0.3">
      <c r="A147" t="s">
        <v>184</v>
      </c>
      <c r="B147">
        <v>680</v>
      </c>
      <c r="C147">
        <v>8417.3330000000005</v>
      </c>
      <c r="D147">
        <v>0.72389999999999999</v>
      </c>
      <c r="E147" t="s">
        <v>3</v>
      </c>
      <c r="F147">
        <v>2.09</v>
      </c>
      <c r="G147">
        <v>2.2499999999999998E-3</v>
      </c>
      <c r="H147" t="s">
        <v>554</v>
      </c>
      <c r="I147" t="s">
        <v>387</v>
      </c>
    </row>
    <row r="148" spans="1:9" x14ac:dyDescent="0.3">
      <c r="A148" t="s">
        <v>881</v>
      </c>
      <c r="B148">
        <v>686</v>
      </c>
      <c r="C148">
        <v>8396.6669999999995</v>
      </c>
      <c r="D148">
        <v>0.72509999999999997</v>
      </c>
      <c r="E148" t="s">
        <v>3</v>
      </c>
      <c r="F148">
        <v>2.9119999999999999</v>
      </c>
      <c r="G148">
        <v>4.0899999999999997E-9</v>
      </c>
      <c r="H148" t="s">
        <v>882</v>
      </c>
      <c r="I148" t="s">
        <v>381</v>
      </c>
    </row>
    <row r="149" spans="1:9" x14ac:dyDescent="0.3">
      <c r="A149" t="s">
        <v>351</v>
      </c>
      <c r="B149">
        <v>730</v>
      </c>
      <c r="C149">
        <v>7947.6670000000004</v>
      </c>
      <c r="D149">
        <v>0.72509999999999997</v>
      </c>
      <c r="E149" t="s">
        <v>3</v>
      </c>
      <c r="F149">
        <v>1.071</v>
      </c>
      <c r="G149">
        <v>9.7200000000000002E-16</v>
      </c>
      <c r="H149" t="s">
        <v>722</v>
      </c>
      <c r="I149" t="s">
        <v>387</v>
      </c>
    </row>
    <row r="150" spans="1:9" x14ac:dyDescent="0.3">
      <c r="A150" t="s">
        <v>883</v>
      </c>
      <c r="B150">
        <v>754</v>
      </c>
      <c r="C150">
        <v>7688</v>
      </c>
      <c r="D150">
        <v>0.72570000000000001</v>
      </c>
      <c r="E150" t="s">
        <v>3</v>
      </c>
      <c r="F150">
        <v>2.738</v>
      </c>
      <c r="G150">
        <v>1.52E-5</v>
      </c>
      <c r="H150" t="s">
        <v>884</v>
      </c>
      <c r="I150" t="s">
        <v>371</v>
      </c>
    </row>
    <row r="151" spans="1:9" x14ac:dyDescent="0.3">
      <c r="A151" t="s">
        <v>885</v>
      </c>
      <c r="B151">
        <v>759</v>
      </c>
      <c r="C151">
        <v>7592</v>
      </c>
      <c r="D151">
        <v>0.7268</v>
      </c>
      <c r="E151" t="s">
        <v>3</v>
      </c>
      <c r="F151">
        <v>2.504</v>
      </c>
      <c r="G151">
        <v>3.9899999999999998E-2</v>
      </c>
      <c r="H151" t="s">
        <v>886</v>
      </c>
      <c r="I151" t="s">
        <v>373</v>
      </c>
    </row>
    <row r="152" spans="1:9" x14ac:dyDescent="0.3">
      <c r="A152" t="s">
        <v>887</v>
      </c>
      <c r="B152">
        <v>761</v>
      </c>
      <c r="C152">
        <v>7589.6670000000004</v>
      </c>
      <c r="D152">
        <v>0.72799999999999998</v>
      </c>
      <c r="E152" t="s">
        <v>3</v>
      </c>
      <c r="F152">
        <v>2.7770000000000001</v>
      </c>
      <c r="G152">
        <v>1.49E-5</v>
      </c>
      <c r="H152" t="s">
        <v>888</v>
      </c>
      <c r="I152" t="s">
        <v>373</v>
      </c>
    </row>
    <row r="153" spans="1:9" x14ac:dyDescent="0.3">
      <c r="A153" t="s">
        <v>889</v>
      </c>
      <c r="B153">
        <v>769</v>
      </c>
      <c r="C153">
        <v>7542.3329999999996</v>
      </c>
      <c r="D153">
        <v>0.72909999999999997</v>
      </c>
      <c r="E153" t="s">
        <v>3</v>
      </c>
      <c r="F153">
        <v>1.034</v>
      </c>
      <c r="G153">
        <v>1.6199999999999999E-3</v>
      </c>
      <c r="H153" t="s">
        <v>890</v>
      </c>
      <c r="I153" t="s">
        <v>373</v>
      </c>
    </row>
    <row r="154" spans="1:9" x14ac:dyDescent="0.3">
      <c r="A154" t="s">
        <v>17</v>
      </c>
      <c r="B154">
        <v>771</v>
      </c>
      <c r="C154">
        <v>7533.3329999999996</v>
      </c>
      <c r="D154">
        <v>0.73029999999999995</v>
      </c>
      <c r="E154" t="s">
        <v>3</v>
      </c>
      <c r="F154">
        <v>4.53</v>
      </c>
      <c r="G154">
        <v>2.2000000000000001E-4</v>
      </c>
      <c r="H154" t="s">
        <v>386</v>
      </c>
      <c r="I154" t="s">
        <v>387</v>
      </c>
    </row>
    <row r="155" spans="1:9" x14ac:dyDescent="0.3">
      <c r="A155" t="s">
        <v>891</v>
      </c>
      <c r="B155">
        <v>778</v>
      </c>
      <c r="C155">
        <v>7477.3329999999996</v>
      </c>
      <c r="D155">
        <v>0.73129999999999995</v>
      </c>
      <c r="E155" t="s">
        <v>3</v>
      </c>
      <c r="F155">
        <v>1.0009999999999999</v>
      </c>
      <c r="G155">
        <v>1.63E-5</v>
      </c>
      <c r="H155" t="s">
        <v>892</v>
      </c>
      <c r="I155" t="s">
        <v>369</v>
      </c>
    </row>
    <row r="156" spans="1:9" x14ac:dyDescent="0.3">
      <c r="A156" t="s">
        <v>893</v>
      </c>
      <c r="B156">
        <v>783</v>
      </c>
      <c r="C156">
        <v>7466.3329999999996</v>
      </c>
      <c r="D156">
        <v>0.73240000000000005</v>
      </c>
      <c r="E156" t="s">
        <v>3</v>
      </c>
      <c r="F156">
        <v>1.516</v>
      </c>
      <c r="G156">
        <v>8.3199999999999993E-3</v>
      </c>
      <c r="H156" t="s">
        <v>894</v>
      </c>
      <c r="I156" t="s">
        <v>369</v>
      </c>
    </row>
    <row r="157" spans="1:9" x14ac:dyDescent="0.3">
      <c r="A157" t="s">
        <v>334</v>
      </c>
      <c r="B157">
        <v>790</v>
      </c>
      <c r="C157">
        <v>7404.3329999999996</v>
      </c>
      <c r="D157">
        <v>0.73340000000000005</v>
      </c>
      <c r="E157" t="s">
        <v>3</v>
      </c>
      <c r="F157">
        <v>1.125</v>
      </c>
      <c r="G157">
        <v>1.59E-5</v>
      </c>
      <c r="H157" t="s">
        <v>704</v>
      </c>
      <c r="I157" t="s">
        <v>371</v>
      </c>
    </row>
    <row r="158" spans="1:9" x14ac:dyDescent="0.3">
      <c r="A158" t="s">
        <v>895</v>
      </c>
      <c r="B158">
        <v>794</v>
      </c>
      <c r="C158">
        <v>7377.3329999999996</v>
      </c>
      <c r="D158">
        <v>0.73450000000000004</v>
      </c>
      <c r="E158" t="s">
        <v>3</v>
      </c>
      <c r="F158">
        <v>1.3620000000000001</v>
      </c>
      <c r="G158">
        <v>1.27E-8</v>
      </c>
      <c r="H158" t="s">
        <v>896</v>
      </c>
      <c r="I158" t="s">
        <v>373</v>
      </c>
    </row>
    <row r="159" spans="1:9" x14ac:dyDescent="0.3">
      <c r="A159" t="s">
        <v>146</v>
      </c>
      <c r="B159">
        <v>796</v>
      </c>
      <c r="C159">
        <v>7367</v>
      </c>
      <c r="D159">
        <v>0.73570000000000002</v>
      </c>
      <c r="E159" t="s">
        <v>3</v>
      </c>
      <c r="F159">
        <v>2.4820000000000002</v>
      </c>
      <c r="G159">
        <v>2.0599999999999999E-4</v>
      </c>
      <c r="H159" t="s">
        <v>516</v>
      </c>
      <c r="I159" t="s">
        <v>369</v>
      </c>
    </row>
    <row r="160" spans="1:9" x14ac:dyDescent="0.3">
      <c r="A160" t="s">
        <v>897</v>
      </c>
      <c r="B160">
        <v>809</v>
      </c>
      <c r="C160">
        <v>7272</v>
      </c>
      <c r="D160">
        <v>0.73650000000000004</v>
      </c>
      <c r="E160" t="s">
        <v>3</v>
      </c>
      <c r="F160">
        <v>2.1459999999999999</v>
      </c>
      <c r="G160">
        <v>2.07E-8</v>
      </c>
      <c r="H160" t="s">
        <v>898</v>
      </c>
      <c r="I160" t="s">
        <v>373</v>
      </c>
    </row>
    <row r="161" spans="1:9" x14ac:dyDescent="0.3">
      <c r="A161" t="s">
        <v>156</v>
      </c>
      <c r="B161">
        <v>810</v>
      </c>
      <c r="C161">
        <v>7268</v>
      </c>
      <c r="D161">
        <v>0.73770000000000002</v>
      </c>
      <c r="E161" t="s">
        <v>3</v>
      </c>
      <c r="F161">
        <v>2.3610000000000002</v>
      </c>
      <c r="G161">
        <v>4.5400000000000003E-2</v>
      </c>
      <c r="H161" t="s">
        <v>526</v>
      </c>
      <c r="I161" t="s">
        <v>369</v>
      </c>
    </row>
    <row r="162" spans="1:9" x14ac:dyDescent="0.3">
      <c r="A162" t="s">
        <v>899</v>
      </c>
      <c r="B162">
        <v>822</v>
      </c>
      <c r="C162">
        <v>7216.6670000000004</v>
      </c>
      <c r="D162">
        <v>0.73850000000000005</v>
      </c>
      <c r="E162" t="s">
        <v>3</v>
      </c>
      <c r="F162">
        <v>1.831</v>
      </c>
      <c r="G162">
        <v>2.75E-2</v>
      </c>
      <c r="H162" t="s">
        <v>900</v>
      </c>
      <c r="I162" t="s">
        <v>369</v>
      </c>
    </row>
    <row r="163" spans="1:9" x14ac:dyDescent="0.3">
      <c r="A163" t="s">
        <v>167</v>
      </c>
      <c r="B163">
        <v>827</v>
      </c>
      <c r="C163">
        <v>7182.6670000000004</v>
      </c>
      <c r="D163">
        <v>0.73960000000000004</v>
      </c>
      <c r="E163" t="s">
        <v>3</v>
      </c>
      <c r="F163">
        <v>2.2290000000000001</v>
      </c>
      <c r="G163">
        <v>2.0799999999999998E-3</v>
      </c>
      <c r="H163" t="s">
        <v>537</v>
      </c>
      <c r="I163" t="s">
        <v>373</v>
      </c>
    </row>
    <row r="164" spans="1:9" x14ac:dyDescent="0.3">
      <c r="A164" t="s">
        <v>901</v>
      </c>
      <c r="B164">
        <v>830</v>
      </c>
      <c r="C164">
        <v>7175.6670000000004</v>
      </c>
      <c r="D164">
        <v>0.74070000000000003</v>
      </c>
      <c r="E164" t="s">
        <v>3</v>
      </c>
      <c r="F164">
        <v>1.19</v>
      </c>
      <c r="G164">
        <v>6.3100000000000002E-5</v>
      </c>
      <c r="H164" t="s">
        <v>902</v>
      </c>
      <c r="I164" t="s">
        <v>373</v>
      </c>
    </row>
    <row r="165" spans="1:9" x14ac:dyDescent="0.3">
      <c r="A165" t="s">
        <v>903</v>
      </c>
      <c r="B165">
        <v>841</v>
      </c>
      <c r="C165">
        <v>7120.3329999999996</v>
      </c>
      <c r="D165">
        <v>0.74160000000000004</v>
      </c>
      <c r="E165" t="s">
        <v>3</v>
      </c>
      <c r="F165">
        <v>1.651</v>
      </c>
      <c r="G165">
        <v>2.5500000000000001E-6</v>
      </c>
      <c r="H165" t="s">
        <v>904</v>
      </c>
      <c r="I165" t="s">
        <v>381</v>
      </c>
    </row>
    <row r="166" spans="1:9" x14ac:dyDescent="0.3">
      <c r="A166" t="s">
        <v>300</v>
      </c>
      <c r="B166">
        <v>849</v>
      </c>
      <c r="C166">
        <v>7056.6670000000004</v>
      </c>
      <c r="D166">
        <v>0.74250000000000005</v>
      </c>
      <c r="E166" t="s">
        <v>3</v>
      </c>
      <c r="F166">
        <v>1.2589999999999999</v>
      </c>
      <c r="G166">
        <v>4.9899999999999996E-3</v>
      </c>
      <c r="H166" t="s">
        <v>670</v>
      </c>
      <c r="I166" t="s">
        <v>387</v>
      </c>
    </row>
    <row r="167" spans="1:9" x14ac:dyDescent="0.3">
      <c r="A167" t="s">
        <v>905</v>
      </c>
      <c r="B167">
        <v>854</v>
      </c>
      <c r="C167">
        <v>7013.6670000000004</v>
      </c>
      <c r="D167">
        <v>0.74350000000000005</v>
      </c>
      <c r="E167" t="s">
        <v>3</v>
      </c>
      <c r="F167">
        <v>1.71</v>
      </c>
      <c r="G167">
        <v>7.3799999999999997E-12</v>
      </c>
      <c r="H167" t="s">
        <v>906</v>
      </c>
      <c r="I167" t="s">
        <v>373</v>
      </c>
    </row>
    <row r="168" spans="1:9" x14ac:dyDescent="0.3">
      <c r="A168" t="s">
        <v>291</v>
      </c>
      <c r="B168">
        <v>857</v>
      </c>
      <c r="C168">
        <v>6981.6670000000004</v>
      </c>
      <c r="D168">
        <v>0.74460000000000004</v>
      </c>
      <c r="E168" t="s">
        <v>3</v>
      </c>
      <c r="F168">
        <v>1.306</v>
      </c>
      <c r="G168">
        <v>1.1600000000000001E-5</v>
      </c>
      <c r="H168" t="s">
        <v>661</v>
      </c>
      <c r="I168" t="s">
        <v>369</v>
      </c>
    </row>
    <row r="169" spans="1:9" x14ac:dyDescent="0.3">
      <c r="A169" t="s">
        <v>907</v>
      </c>
      <c r="B169">
        <v>866</v>
      </c>
      <c r="C169">
        <v>6931.6670000000004</v>
      </c>
      <c r="D169">
        <v>0.74550000000000005</v>
      </c>
      <c r="E169" t="s">
        <v>3</v>
      </c>
      <c r="F169">
        <v>1.0680000000000001</v>
      </c>
      <c r="G169">
        <v>3.31E-13</v>
      </c>
      <c r="H169" t="s">
        <v>908</v>
      </c>
      <c r="I169" t="s">
        <v>373</v>
      </c>
    </row>
    <row r="170" spans="1:9" x14ac:dyDescent="0.3">
      <c r="A170" t="s">
        <v>909</v>
      </c>
      <c r="B170">
        <v>891</v>
      </c>
      <c r="C170">
        <v>6787.3329999999996</v>
      </c>
      <c r="D170">
        <v>0.74590000000000001</v>
      </c>
      <c r="E170" t="s">
        <v>3</v>
      </c>
      <c r="F170">
        <v>2.556</v>
      </c>
      <c r="G170">
        <v>1.2200000000000001E-12</v>
      </c>
      <c r="H170" t="s">
        <v>909</v>
      </c>
      <c r="I170" t="s">
        <v>373</v>
      </c>
    </row>
    <row r="171" spans="1:9" x14ac:dyDescent="0.3">
      <c r="A171" t="s">
        <v>910</v>
      </c>
      <c r="B171">
        <v>916</v>
      </c>
      <c r="C171">
        <v>6663.3329999999996</v>
      </c>
      <c r="D171">
        <v>0.74629999999999996</v>
      </c>
      <c r="E171" t="s">
        <v>3</v>
      </c>
      <c r="F171">
        <v>1.046</v>
      </c>
      <c r="G171">
        <v>6.5400000000000001E-6</v>
      </c>
      <c r="H171" t="s">
        <v>911</v>
      </c>
      <c r="I171" t="s">
        <v>371</v>
      </c>
    </row>
    <row r="172" spans="1:9" x14ac:dyDescent="0.3">
      <c r="A172" t="s">
        <v>912</v>
      </c>
      <c r="B172">
        <v>922</v>
      </c>
      <c r="C172">
        <v>6646.6670000000004</v>
      </c>
      <c r="D172">
        <v>0.74719999999999998</v>
      </c>
      <c r="E172" t="s">
        <v>3</v>
      </c>
      <c r="F172">
        <v>2.992</v>
      </c>
      <c r="G172">
        <v>1.37E-2</v>
      </c>
      <c r="H172" t="s">
        <v>913</v>
      </c>
      <c r="I172" t="s">
        <v>373</v>
      </c>
    </row>
    <row r="173" spans="1:9" x14ac:dyDescent="0.3">
      <c r="A173" t="s">
        <v>914</v>
      </c>
      <c r="B173">
        <v>934</v>
      </c>
      <c r="C173">
        <v>6554.6670000000004</v>
      </c>
      <c r="D173">
        <v>0.748</v>
      </c>
      <c r="E173" t="s">
        <v>3</v>
      </c>
      <c r="F173">
        <v>4.7350000000000003</v>
      </c>
      <c r="G173">
        <v>3.74E-15</v>
      </c>
      <c r="H173" t="s">
        <v>915</v>
      </c>
      <c r="I173" t="s">
        <v>369</v>
      </c>
    </row>
    <row r="174" spans="1:9" x14ac:dyDescent="0.3">
      <c r="A174" t="s">
        <v>916</v>
      </c>
      <c r="B174">
        <v>942</v>
      </c>
      <c r="C174">
        <v>6510.6670000000004</v>
      </c>
      <c r="D174">
        <v>0.74880000000000002</v>
      </c>
      <c r="E174" t="s">
        <v>3</v>
      </c>
      <c r="F174">
        <v>1.825</v>
      </c>
      <c r="G174">
        <v>2.7799999999999999E-21</v>
      </c>
      <c r="H174" t="s">
        <v>917</v>
      </c>
      <c r="I174" t="s">
        <v>373</v>
      </c>
    </row>
    <row r="175" spans="1:9" x14ac:dyDescent="0.3">
      <c r="A175" t="s">
        <v>349</v>
      </c>
      <c r="B175">
        <v>971</v>
      </c>
      <c r="C175">
        <v>6370.3329999999996</v>
      </c>
      <c r="D175">
        <v>0.74909999999999999</v>
      </c>
      <c r="E175" t="s">
        <v>3</v>
      </c>
      <c r="F175">
        <v>1.077</v>
      </c>
      <c r="G175">
        <v>1.26E-9</v>
      </c>
      <c r="H175" t="s">
        <v>720</v>
      </c>
      <c r="I175" t="s">
        <v>373</v>
      </c>
    </row>
    <row r="176" spans="1:9" x14ac:dyDescent="0.3">
      <c r="A176" t="s">
        <v>918</v>
      </c>
      <c r="B176">
        <v>973</v>
      </c>
      <c r="C176">
        <v>6359</v>
      </c>
      <c r="D176">
        <v>0.75009999999999999</v>
      </c>
      <c r="E176" t="s">
        <v>3</v>
      </c>
      <c r="F176">
        <v>2.1459999999999999</v>
      </c>
      <c r="G176">
        <v>3.6200000000000001E-35</v>
      </c>
      <c r="H176" t="s">
        <v>919</v>
      </c>
      <c r="I176" t="s">
        <v>369</v>
      </c>
    </row>
    <row r="177" spans="1:9" x14ac:dyDescent="0.3">
      <c r="A177" t="s">
        <v>276</v>
      </c>
      <c r="B177">
        <v>979</v>
      </c>
      <c r="C177">
        <v>6309.3329999999996</v>
      </c>
      <c r="D177">
        <v>0.75090000000000001</v>
      </c>
      <c r="E177" t="s">
        <v>3</v>
      </c>
      <c r="F177">
        <v>1.4</v>
      </c>
      <c r="G177">
        <v>2.2999999999999999E-12</v>
      </c>
      <c r="H177" t="s">
        <v>646</v>
      </c>
      <c r="I177" t="s">
        <v>373</v>
      </c>
    </row>
    <row r="178" spans="1:9" x14ac:dyDescent="0.3">
      <c r="A178" t="s">
        <v>323</v>
      </c>
      <c r="B178">
        <v>982</v>
      </c>
      <c r="C178">
        <v>6300</v>
      </c>
      <c r="D178">
        <v>0.75190000000000001</v>
      </c>
      <c r="E178" t="s">
        <v>3</v>
      </c>
      <c r="F178">
        <v>1.175</v>
      </c>
      <c r="G178">
        <v>1.0100000000000001E-6</v>
      </c>
      <c r="H178" t="s">
        <v>693</v>
      </c>
      <c r="I178" t="s">
        <v>369</v>
      </c>
    </row>
    <row r="179" spans="1:9" x14ac:dyDescent="0.3">
      <c r="A179" t="s">
        <v>920</v>
      </c>
      <c r="B179">
        <v>985</v>
      </c>
      <c r="C179">
        <v>6271</v>
      </c>
      <c r="D179">
        <v>0.75290000000000001</v>
      </c>
      <c r="E179" t="s">
        <v>3</v>
      </c>
      <c r="F179">
        <v>2.3290000000000002</v>
      </c>
      <c r="G179">
        <v>7.0500000000000003E-6</v>
      </c>
      <c r="H179" t="s">
        <v>921</v>
      </c>
      <c r="I179" t="s">
        <v>371</v>
      </c>
    </row>
    <row r="180" spans="1:9" x14ac:dyDescent="0.3">
      <c r="A180" t="s">
        <v>922</v>
      </c>
      <c r="B180">
        <v>988</v>
      </c>
      <c r="C180">
        <v>6242.6670000000004</v>
      </c>
      <c r="D180">
        <v>0.75380000000000003</v>
      </c>
      <c r="E180" t="s">
        <v>3</v>
      </c>
      <c r="F180">
        <v>4.4770000000000003</v>
      </c>
      <c r="G180">
        <v>4.8500000000000003E-4</v>
      </c>
      <c r="H180" t="s">
        <v>923</v>
      </c>
      <c r="I180" t="s">
        <v>381</v>
      </c>
    </row>
    <row r="181" spans="1:9" x14ac:dyDescent="0.3">
      <c r="A181" t="s">
        <v>128</v>
      </c>
      <c r="B181">
        <v>995</v>
      </c>
      <c r="C181">
        <v>6185</v>
      </c>
      <c r="D181">
        <v>0.75460000000000005</v>
      </c>
      <c r="E181" t="s">
        <v>3</v>
      </c>
      <c r="F181">
        <v>2.6589999999999998</v>
      </c>
      <c r="G181">
        <v>5.4000000000000001E-4</v>
      </c>
      <c r="H181" t="s">
        <v>498</v>
      </c>
      <c r="I181" t="s">
        <v>387</v>
      </c>
    </row>
    <row r="182" spans="1:9" x14ac:dyDescent="0.3">
      <c r="A182" t="s">
        <v>924</v>
      </c>
      <c r="B182">
        <v>999</v>
      </c>
      <c r="C182">
        <v>6166.6670000000004</v>
      </c>
      <c r="D182">
        <v>0.75560000000000005</v>
      </c>
      <c r="E182" t="s">
        <v>3</v>
      </c>
      <c r="F182">
        <v>3.35</v>
      </c>
      <c r="G182">
        <v>4.5900000000000003E-2</v>
      </c>
      <c r="H182" t="s">
        <v>925</v>
      </c>
      <c r="I182" t="s">
        <v>373</v>
      </c>
    </row>
    <row r="183" spans="1:9" x14ac:dyDescent="0.3">
      <c r="A183" t="s">
        <v>926</v>
      </c>
      <c r="B183">
        <v>1003</v>
      </c>
      <c r="C183">
        <v>6125.3329999999996</v>
      </c>
      <c r="D183">
        <v>0.75649999999999995</v>
      </c>
      <c r="E183" t="s">
        <v>3</v>
      </c>
      <c r="F183">
        <v>2.5550000000000002</v>
      </c>
      <c r="G183">
        <v>1.15E-7</v>
      </c>
      <c r="H183" t="s">
        <v>927</v>
      </c>
      <c r="I183" t="s">
        <v>381</v>
      </c>
    </row>
    <row r="184" spans="1:9" x14ac:dyDescent="0.3">
      <c r="A184" t="s">
        <v>928</v>
      </c>
      <c r="B184">
        <v>1010</v>
      </c>
      <c r="C184">
        <v>6072</v>
      </c>
      <c r="D184">
        <v>0.75729999999999997</v>
      </c>
      <c r="E184" t="s">
        <v>3</v>
      </c>
      <c r="F184">
        <v>1.4650000000000001</v>
      </c>
      <c r="G184">
        <v>6.8399999999999997E-3</v>
      </c>
      <c r="H184" t="s">
        <v>929</v>
      </c>
      <c r="I184" t="s">
        <v>369</v>
      </c>
    </row>
    <row r="185" spans="1:9" x14ac:dyDescent="0.3">
      <c r="A185" t="s">
        <v>332</v>
      </c>
      <c r="B185">
        <v>1020</v>
      </c>
      <c r="C185">
        <v>6037</v>
      </c>
      <c r="D185">
        <v>0.75800000000000001</v>
      </c>
      <c r="E185" t="s">
        <v>3</v>
      </c>
      <c r="F185">
        <v>1.127</v>
      </c>
      <c r="G185">
        <v>8.6299999999999997E-5</v>
      </c>
      <c r="H185" t="s">
        <v>702</v>
      </c>
      <c r="I185" t="s">
        <v>371</v>
      </c>
    </row>
    <row r="186" spans="1:9" x14ac:dyDescent="0.3">
      <c r="A186" t="s">
        <v>343</v>
      </c>
      <c r="B186">
        <v>1021</v>
      </c>
      <c r="C186">
        <v>6028</v>
      </c>
      <c r="D186">
        <v>0.75900000000000001</v>
      </c>
      <c r="E186" t="s">
        <v>3</v>
      </c>
      <c r="F186">
        <v>1.109</v>
      </c>
      <c r="G186">
        <v>4.8999999999999998E-4</v>
      </c>
      <c r="H186" t="s">
        <v>714</v>
      </c>
      <c r="I186" t="s">
        <v>373</v>
      </c>
    </row>
    <row r="187" spans="1:9" x14ac:dyDescent="0.3">
      <c r="A187" t="s">
        <v>930</v>
      </c>
      <c r="B187">
        <v>1024</v>
      </c>
      <c r="C187">
        <v>6020.3329999999996</v>
      </c>
      <c r="D187">
        <v>0.75990000000000002</v>
      </c>
      <c r="E187" t="s">
        <v>3</v>
      </c>
      <c r="F187">
        <v>3.8540000000000001</v>
      </c>
      <c r="G187">
        <v>5.3E-3</v>
      </c>
      <c r="H187" t="s">
        <v>931</v>
      </c>
      <c r="I187" t="s">
        <v>369</v>
      </c>
    </row>
    <row r="188" spans="1:9" x14ac:dyDescent="0.3">
      <c r="A188" t="s">
        <v>932</v>
      </c>
      <c r="B188">
        <v>1051</v>
      </c>
      <c r="C188">
        <v>5866</v>
      </c>
      <c r="D188">
        <v>0.7601</v>
      </c>
      <c r="E188" t="s">
        <v>3</v>
      </c>
      <c r="F188">
        <v>2.31</v>
      </c>
      <c r="G188">
        <v>3.3300000000000003E-2</v>
      </c>
      <c r="H188" t="s">
        <v>933</v>
      </c>
      <c r="I188" t="s">
        <v>369</v>
      </c>
    </row>
    <row r="189" spans="1:9" x14ac:dyDescent="0.3">
      <c r="A189" t="s">
        <v>934</v>
      </c>
      <c r="B189">
        <v>1062</v>
      </c>
      <c r="C189">
        <v>5829.3329999999996</v>
      </c>
      <c r="D189">
        <v>0.76070000000000004</v>
      </c>
      <c r="E189" t="s">
        <v>3</v>
      </c>
      <c r="F189">
        <v>1.4330000000000001</v>
      </c>
      <c r="G189">
        <v>2.62E-8</v>
      </c>
      <c r="H189" t="s">
        <v>935</v>
      </c>
      <c r="I189" t="s">
        <v>373</v>
      </c>
    </row>
    <row r="190" spans="1:9" x14ac:dyDescent="0.3">
      <c r="A190" t="s">
        <v>29</v>
      </c>
      <c r="B190">
        <v>1079</v>
      </c>
      <c r="C190">
        <v>5751.6670000000004</v>
      </c>
      <c r="D190">
        <v>0.76119999999999999</v>
      </c>
      <c r="E190" t="s">
        <v>3</v>
      </c>
      <c r="F190">
        <v>3.9209999999999998</v>
      </c>
      <c r="G190">
        <v>5.6299999999999996E-3</v>
      </c>
      <c r="H190" t="s">
        <v>399</v>
      </c>
      <c r="I190" t="s">
        <v>369</v>
      </c>
    </row>
    <row r="191" spans="1:9" x14ac:dyDescent="0.3">
      <c r="A191" t="s">
        <v>210</v>
      </c>
      <c r="B191">
        <v>1089</v>
      </c>
      <c r="C191">
        <v>5692</v>
      </c>
      <c r="D191">
        <v>0.76190000000000002</v>
      </c>
      <c r="E191" t="s">
        <v>3</v>
      </c>
      <c r="F191">
        <v>1.8169999999999999</v>
      </c>
      <c r="G191">
        <v>4.6200000000000001E-12</v>
      </c>
      <c r="H191" t="s">
        <v>580</v>
      </c>
      <c r="I191" t="s">
        <v>369</v>
      </c>
    </row>
    <row r="192" spans="1:9" x14ac:dyDescent="0.3">
      <c r="A192" t="s">
        <v>936</v>
      </c>
      <c r="B192">
        <v>1093</v>
      </c>
      <c r="C192">
        <v>5678.6670000000004</v>
      </c>
      <c r="D192">
        <v>0.76270000000000004</v>
      </c>
      <c r="E192" t="s">
        <v>3</v>
      </c>
      <c r="F192">
        <v>2.6840000000000002</v>
      </c>
      <c r="G192">
        <v>2.7499999999999999E-6</v>
      </c>
      <c r="H192" t="s">
        <v>937</v>
      </c>
      <c r="I192" t="s">
        <v>373</v>
      </c>
    </row>
    <row r="193" spans="1:9" x14ac:dyDescent="0.3">
      <c r="A193" t="s">
        <v>297</v>
      </c>
      <c r="B193">
        <v>1101</v>
      </c>
      <c r="C193">
        <v>5631.3329999999996</v>
      </c>
      <c r="D193">
        <v>0.76339999999999997</v>
      </c>
      <c r="E193" t="s">
        <v>3</v>
      </c>
      <c r="F193">
        <v>1.272</v>
      </c>
      <c r="G193">
        <v>6.4199999999999998E-9</v>
      </c>
      <c r="H193" t="s">
        <v>667</v>
      </c>
      <c r="I193" t="s">
        <v>373</v>
      </c>
    </row>
    <row r="194" spans="1:9" x14ac:dyDescent="0.3">
      <c r="A194" t="s">
        <v>272</v>
      </c>
      <c r="B194">
        <v>1103</v>
      </c>
      <c r="C194">
        <v>5614.3329999999996</v>
      </c>
      <c r="D194">
        <v>0.76429999999999998</v>
      </c>
      <c r="E194" t="s">
        <v>3</v>
      </c>
      <c r="F194">
        <v>1.454</v>
      </c>
      <c r="G194">
        <v>1.18E-8</v>
      </c>
      <c r="H194" t="s">
        <v>642</v>
      </c>
      <c r="I194" t="s">
        <v>373</v>
      </c>
    </row>
    <row r="195" spans="1:9" x14ac:dyDescent="0.3">
      <c r="A195" t="s">
        <v>187</v>
      </c>
      <c r="B195">
        <v>1105</v>
      </c>
      <c r="C195">
        <v>5607.6670000000004</v>
      </c>
      <c r="D195">
        <v>0.76519999999999999</v>
      </c>
      <c r="E195" t="s">
        <v>3</v>
      </c>
      <c r="F195">
        <v>2.032</v>
      </c>
      <c r="G195">
        <v>1.2E-8</v>
      </c>
      <c r="H195" t="s">
        <v>557</v>
      </c>
      <c r="I195" t="s">
        <v>369</v>
      </c>
    </row>
    <row r="196" spans="1:9" x14ac:dyDescent="0.3">
      <c r="A196" t="s">
        <v>938</v>
      </c>
      <c r="B196">
        <v>1106</v>
      </c>
      <c r="C196">
        <v>5605.6670000000004</v>
      </c>
      <c r="D196">
        <v>0.7661</v>
      </c>
      <c r="E196" t="s">
        <v>3</v>
      </c>
      <c r="F196">
        <v>1.4890000000000001</v>
      </c>
      <c r="G196">
        <v>4.6799999999999999E-5</v>
      </c>
      <c r="H196" t="s">
        <v>939</v>
      </c>
      <c r="I196" t="s">
        <v>369</v>
      </c>
    </row>
    <row r="197" spans="1:9" x14ac:dyDescent="0.3">
      <c r="A197" t="s">
        <v>60</v>
      </c>
      <c r="B197">
        <v>1121</v>
      </c>
      <c r="C197">
        <v>5545.6670000000004</v>
      </c>
      <c r="D197">
        <v>0.76659999999999995</v>
      </c>
      <c r="E197" t="s">
        <v>3</v>
      </c>
      <c r="F197">
        <v>3.3929999999999998</v>
      </c>
      <c r="G197">
        <v>1.9300000000000001E-3</v>
      </c>
      <c r="H197" t="s">
        <v>430</v>
      </c>
      <c r="I197" t="s">
        <v>373</v>
      </c>
    </row>
    <row r="198" spans="1:9" x14ac:dyDescent="0.3">
      <c r="A198" t="s">
        <v>940</v>
      </c>
      <c r="B198">
        <v>1125</v>
      </c>
      <c r="C198">
        <v>5531.3329999999996</v>
      </c>
      <c r="D198">
        <v>0.76739999999999997</v>
      </c>
      <c r="E198" t="s">
        <v>3</v>
      </c>
      <c r="F198">
        <v>1.3129999999999999</v>
      </c>
      <c r="G198">
        <v>4.36E-2</v>
      </c>
      <c r="H198" t="s">
        <v>941</v>
      </c>
      <c r="I198" t="s">
        <v>373</v>
      </c>
    </row>
    <row r="199" spans="1:9" x14ac:dyDescent="0.3">
      <c r="A199" t="s">
        <v>243</v>
      </c>
      <c r="B199">
        <v>1129</v>
      </c>
      <c r="C199">
        <v>5512.3329999999996</v>
      </c>
      <c r="D199">
        <v>0.76819999999999999</v>
      </c>
      <c r="E199" t="s">
        <v>3</v>
      </c>
      <c r="F199">
        <v>1.6279999999999999</v>
      </c>
      <c r="G199">
        <v>2.6899999999999999E-7</v>
      </c>
      <c r="H199" t="s">
        <v>613</v>
      </c>
      <c r="I199" t="s">
        <v>369</v>
      </c>
    </row>
    <row r="200" spans="1:9" x14ac:dyDescent="0.3">
      <c r="A200" t="s">
        <v>175</v>
      </c>
      <c r="B200">
        <v>1140</v>
      </c>
      <c r="C200">
        <v>5475.6670000000004</v>
      </c>
      <c r="D200">
        <v>0.76880000000000004</v>
      </c>
      <c r="E200" t="s">
        <v>3</v>
      </c>
      <c r="F200">
        <v>2.19</v>
      </c>
      <c r="G200">
        <v>3.8699999999999998E-2</v>
      </c>
      <c r="H200" t="s">
        <v>545</v>
      </c>
      <c r="I200" t="s">
        <v>369</v>
      </c>
    </row>
    <row r="201" spans="1:9" x14ac:dyDescent="0.3">
      <c r="A201" t="s">
        <v>942</v>
      </c>
      <c r="B201">
        <v>1148</v>
      </c>
      <c r="C201">
        <v>5428</v>
      </c>
      <c r="D201">
        <v>0.76949999999999996</v>
      </c>
      <c r="E201" t="s">
        <v>3</v>
      </c>
      <c r="F201">
        <v>2.4079999999999999</v>
      </c>
      <c r="G201">
        <v>1.9399999999999999E-9</v>
      </c>
      <c r="H201" t="s">
        <v>943</v>
      </c>
      <c r="I201" t="s">
        <v>371</v>
      </c>
    </row>
    <row r="202" spans="1:9" x14ac:dyDescent="0.3">
      <c r="A202" t="s">
        <v>944</v>
      </c>
      <c r="B202">
        <v>1161</v>
      </c>
      <c r="C202">
        <v>5369.3329999999996</v>
      </c>
      <c r="D202">
        <v>0.77</v>
      </c>
      <c r="E202" t="s">
        <v>3</v>
      </c>
      <c r="F202">
        <v>2.4319999999999999</v>
      </c>
      <c r="G202">
        <v>2.9799999999999999E-13</v>
      </c>
      <c r="H202" t="s">
        <v>945</v>
      </c>
      <c r="I202" t="s">
        <v>369</v>
      </c>
    </row>
    <row r="203" spans="1:9" x14ac:dyDescent="0.3">
      <c r="A203" t="s">
        <v>946</v>
      </c>
      <c r="B203">
        <v>1170</v>
      </c>
      <c r="C203">
        <v>5325.3329999999996</v>
      </c>
      <c r="D203">
        <v>0.77059999999999995</v>
      </c>
      <c r="E203" t="s">
        <v>3</v>
      </c>
      <c r="F203">
        <v>1.127</v>
      </c>
      <c r="G203">
        <v>2.6499999999999999E-11</v>
      </c>
      <c r="H203" t="s">
        <v>947</v>
      </c>
      <c r="I203" t="s">
        <v>369</v>
      </c>
    </row>
    <row r="204" spans="1:9" x14ac:dyDescent="0.3">
      <c r="A204" t="s">
        <v>948</v>
      </c>
      <c r="B204">
        <v>1172</v>
      </c>
      <c r="C204">
        <v>5316.3329999999996</v>
      </c>
      <c r="D204">
        <v>0.77149999999999996</v>
      </c>
      <c r="E204" t="s">
        <v>3</v>
      </c>
      <c r="F204">
        <v>1.046</v>
      </c>
      <c r="G204">
        <v>3.2200000000000002E-3</v>
      </c>
      <c r="H204" t="s">
        <v>949</v>
      </c>
      <c r="I204" t="s">
        <v>369</v>
      </c>
    </row>
    <row r="205" spans="1:9" x14ac:dyDescent="0.3">
      <c r="A205" t="s">
        <v>950</v>
      </c>
      <c r="B205">
        <v>1176</v>
      </c>
      <c r="C205">
        <v>5312</v>
      </c>
      <c r="D205">
        <v>0.7722</v>
      </c>
      <c r="E205" t="s">
        <v>3</v>
      </c>
      <c r="F205">
        <v>1.1830000000000001</v>
      </c>
      <c r="G205">
        <v>5.8599999999999997E-12</v>
      </c>
      <c r="H205" t="s">
        <v>951</v>
      </c>
      <c r="I205" t="s">
        <v>373</v>
      </c>
    </row>
    <row r="206" spans="1:9" x14ac:dyDescent="0.3">
      <c r="A206" t="s">
        <v>952</v>
      </c>
      <c r="B206">
        <v>1181</v>
      </c>
      <c r="C206">
        <v>5284.6670000000004</v>
      </c>
      <c r="D206">
        <v>0.77300000000000002</v>
      </c>
      <c r="E206" t="s">
        <v>3</v>
      </c>
      <c r="F206">
        <v>1.847</v>
      </c>
      <c r="G206">
        <v>8.5999999999999998E-26</v>
      </c>
      <c r="H206" t="s">
        <v>953</v>
      </c>
      <c r="I206" t="s">
        <v>369</v>
      </c>
    </row>
    <row r="207" spans="1:9" x14ac:dyDescent="0.3">
      <c r="A207" t="s">
        <v>170</v>
      </c>
      <c r="B207">
        <v>1193</v>
      </c>
      <c r="C207">
        <v>5262.3329999999996</v>
      </c>
      <c r="D207">
        <v>0.77349999999999997</v>
      </c>
      <c r="E207" t="s">
        <v>3</v>
      </c>
      <c r="F207">
        <v>2.2109999999999999</v>
      </c>
      <c r="G207">
        <v>7.08E-6</v>
      </c>
      <c r="H207" t="s">
        <v>540</v>
      </c>
      <c r="I207" t="s">
        <v>373</v>
      </c>
    </row>
    <row r="208" spans="1:9" x14ac:dyDescent="0.3">
      <c r="A208" t="s">
        <v>954</v>
      </c>
      <c r="B208">
        <v>1205</v>
      </c>
      <c r="C208">
        <v>5203.3329999999996</v>
      </c>
      <c r="D208">
        <v>0.77410000000000001</v>
      </c>
      <c r="E208" t="s">
        <v>3</v>
      </c>
      <c r="F208">
        <v>1.1559999999999999</v>
      </c>
      <c r="G208">
        <v>2.97E-28</v>
      </c>
      <c r="H208" t="s">
        <v>955</v>
      </c>
      <c r="I208" t="s">
        <v>373</v>
      </c>
    </row>
    <row r="209" spans="1:9" x14ac:dyDescent="0.3">
      <c r="A209" t="s">
        <v>956</v>
      </c>
      <c r="B209">
        <v>1211</v>
      </c>
      <c r="C209">
        <v>5167.3329999999996</v>
      </c>
      <c r="D209">
        <v>0.77470000000000006</v>
      </c>
      <c r="E209" t="s">
        <v>3</v>
      </c>
      <c r="F209">
        <v>1.0129999999999999</v>
      </c>
      <c r="G209">
        <v>2.6E-7</v>
      </c>
      <c r="H209" t="s">
        <v>957</v>
      </c>
      <c r="I209" t="s">
        <v>371</v>
      </c>
    </row>
    <row r="210" spans="1:9" x14ac:dyDescent="0.3">
      <c r="A210" t="s">
        <v>108</v>
      </c>
      <c r="B210">
        <v>1212</v>
      </c>
      <c r="C210">
        <v>5167.3329999999996</v>
      </c>
      <c r="D210">
        <v>0.77559999999999996</v>
      </c>
      <c r="E210" t="s">
        <v>3</v>
      </c>
      <c r="F210">
        <v>2.92</v>
      </c>
      <c r="G210">
        <v>2.4699999999999999E-4</v>
      </c>
      <c r="H210" t="s">
        <v>478</v>
      </c>
      <c r="I210" t="s">
        <v>371</v>
      </c>
    </row>
    <row r="211" spans="1:9" x14ac:dyDescent="0.3">
      <c r="A211" t="s">
        <v>958</v>
      </c>
      <c r="B211">
        <v>1215</v>
      </c>
      <c r="C211">
        <v>5151.6670000000004</v>
      </c>
      <c r="D211">
        <v>0.77639999999999998</v>
      </c>
      <c r="E211" t="s">
        <v>3</v>
      </c>
      <c r="F211">
        <v>1.3839999999999999</v>
      </c>
      <c r="G211">
        <v>1.2E-10</v>
      </c>
      <c r="H211" t="s">
        <v>959</v>
      </c>
      <c r="I211" t="s">
        <v>387</v>
      </c>
    </row>
    <row r="212" spans="1:9" x14ac:dyDescent="0.3">
      <c r="A212" t="s">
        <v>960</v>
      </c>
      <c r="B212">
        <v>1236</v>
      </c>
      <c r="C212">
        <v>5096.6670000000004</v>
      </c>
      <c r="D212">
        <v>0.77659999999999996</v>
      </c>
      <c r="E212" t="s">
        <v>3</v>
      </c>
      <c r="F212">
        <v>1.4350000000000001</v>
      </c>
      <c r="G212">
        <v>1.9099999999999999E-17</v>
      </c>
      <c r="H212" t="s">
        <v>961</v>
      </c>
      <c r="I212" t="s">
        <v>373</v>
      </c>
    </row>
    <row r="213" spans="1:9" x14ac:dyDescent="0.3">
      <c r="A213" t="s">
        <v>962</v>
      </c>
      <c r="B213">
        <v>1264</v>
      </c>
      <c r="C213">
        <v>4998</v>
      </c>
      <c r="D213">
        <v>0.77669999999999995</v>
      </c>
      <c r="E213" t="s">
        <v>3</v>
      </c>
      <c r="F213">
        <v>3.8879999999999999</v>
      </c>
      <c r="G213">
        <v>5.8900000000000001E-4</v>
      </c>
      <c r="H213" t="s">
        <v>963</v>
      </c>
      <c r="I213" t="s">
        <v>373</v>
      </c>
    </row>
    <row r="214" spans="1:9" x14ac:dyDescent="0.3">
      <c r="A214" t="s">
        <v>964</v>
      </c>
      <c r="B214">
        <v>1272</v>
      </c>
      <c r="C214">
        <v>4988</v>
      </c>
      <c r="D214">
        <v>0.77729999999999999</v>
      </c>
      <c r="E214" t="s">
        <v>3</v>
      </c>
      <c r="F214">
        <v>2.0459999999999998</v>
      </c>
      <c r="G214">
        <v>1.57E-10</v>
      </c>
      <c r="H214" t="s">
        <v>965</v>
      </c>
      <c r="I214" t="s">
        <v>369</v>
      </c>
    </row>
    <row r="215" spans="1:9" x14ac:dyDescent="0.3">
      <c r="A215" t="s">
        <v>69</v>
      </c>
      <c r="B215">
        <v>1290</v>
      </c>
      <c r="C215">
        <v>4934.6670000000004</v>
      </c>
      <c r="D215">
        <v>0.77759999999999996</v>
      </c>
      <c r="E215" t="s">
        <v>3</v>
      </c>
      <c r="F215">
        <v>3.3069999999999999</v>
      </c>
      <c r="G215">
        <v>8.8199999999999997E-3</v>
      </c>
      <c r="H215" t="s">
        <v>439</v>
      </c>
      <c r="I215" t="s">
        <v>387</v>
      </c>
    </row>
    <row r="216" spans="1:9" x14ac:dyDescent="0.3">
      <c r="A216" t="s">
        <v>966</v>
      </c>
      <c r="B216">
        <v>1306</v>
      </c>
      <c r="C216">
        <v>4882.6670000000004</v>
      </c>
      <c r="D216">
        <v>0.77790000000000004</v>
      </c>
      <c r="E216" t="s">
        <v>3</v>
      </c>
      <c r="F216">
        <v>5.3659999999999997</v>
      </c>
      <c r="G216">
        <v>1.61E-9</v>
      </c>
      <c r="H216" t="s">
        <v>967</v>
      </c>
      <c r="I216" t="s">
        <v>369</v>
      </c>
    </row>
    <row r="217" spans="1:9" x14ac:dyDescent="0.3">
      <c r="A217" t="s">
        <v>968</v>
      </c>
      <c r="B217">
        <v>1314</v>
      </c>
      <c r="C217">
        <v>4857</v>
      </c>
      <c r="D217">
        <v>0.77849999999999997</v>
      </c>
      <c r="E217" t="s">
        <v>3</v>
      </c>
      <c r="F217">
        <v>1.161</v>
      </c>
      <c r="G217">
        <v>5.2100000000000001E-6</v>
      </c>
      <c r="H217" t="s">
        <v>969</v>
      </c>
      <c r="I217" t="s">
        <v>381</v>
      </c>
    </row>
    <row r="218" spans="1:9" x14ac:dyDescent="0.3">
      <c r="A218" t="s">
        <v>970</v>
      </c>
      <c r="B218">
        <v>1318</v>
      </c>
      <c r="C218">
        <v>4828</v>
      </c>
      <c r="D218">
        <v>0.7792</v>
      </c>
      <c r="E218" t="s">
        <v>3</v>
      </c>
      <c r="F218">
        <v>1.177</v>
      </c>
      <c r="G218">
        <v>1.01E-7</v>
      </c>
      <c r="H218" t="s">
        <v>971</v>
      </c>
      <c r="I218" t="s">
        <v>369</v>
      </c>
    </row>
    <row r="219" spans="1:9" x14ac:dyDescent="0.3">
      <c r="A219" t="s">
        <v>972</v>
      </c>
      <c r="B219">
        <v>1321</v>
      </c>
      <c r="C219">
        <v>4806</v>
      </c>
      <c r="D219">
        <v>0.77990000000000004</v>
      </c>
      <c r="E219" t="s">
        <v>3</v>
      </c>
      <c r="F219">
        <v>1.321</v>
      </c>
      <c r="G219">
        <v>5.8999999999999999E-9</v>
      </c>
      <c r="H219" t="s">
        <v>973</v>
      </c>
      <c r="I219" t="s">
        <v>381</v>
      </c>
    </row>
    <row r="220" spans="1:9" x14ac:dyDescent="0.3">
      <c r="A220" t="s">
        <v>974</v>
      </c>
      <c r="B220">
        <v>1325</v>
      </c>
      <c r="C220">
        <v>4793.6670000000004</v>
      </c>
      <c r="D220">
        <v>0.78059999999999996</v>
      </c>
      <c r="E220" t="s">
        <v>3</v>
      </c>
      <c r="F220">
        <v>2.8879999999999999</v>
      </c>
      <c r="G220">
        <v>1.5099999999999999E-16</v>
      </c>
      <c r="H220" t="s">
        <v>975</v>
      </c>
      <c r="I220" t="s">
        <v>369</v>
      </c>
    </row>
    <row r="221" spans="1:9" x14ac:dyDescent="0.3">
      <c r="A221" t="s">
        <v>976</v>
      </c>
      <c r="B221">
        <v>1327</v>
      </c>
      <c r="C221">
        <v>4781</v>
      </c>
      <c r="D221">
        <v>0.78139999999999998</v>
      </c>
      <c r="E221" t="s">
        <v>3</v>
      </c>
      <c r="F221">
        <v>1.351</v>
      </c>
      <c r="G221">
        <v>2.1799999999999999E-9</v>
      </c>
      <c r="H221" t="s">
        <v>977</v>
      </c>
      <c r="I221" t="s">
        <v>371</v>
      </c>
    </row>
    <row r="222" spans="1:9" x14ac:dyDescent="0.3">
      <c r="A222" t="s">
        <v>52</v>
      </c>
      <c r="B222">
        <v>1337</v>
      </c>
      <c r="C222">
        <v>4752.6670000000004</v>
      </c>
      <c r="D222">
        <v>0.78190000000000004</v>
      </c>
      <c r="E222" t="s">
        <v>3</v>
      </c>
      <c r="F222">
        <v>3.53</v>
      </c>
      <c r="G222">
        <v>7.1700000000000002E-16</v>
      </c>
      <c r="H222" t="s">
        <v>422</v>
      </c>
      <c r="I222" t="s">
        <v>369</v>
      </c>
    </row>
    <row r="223" spans="1:9" x14ac:dyDescent="0.3">
      <c r="A223" t="s">
        <v>227</v>
      </c>
      <c r="B223">
        <v>1346</v>
      </c>
      <c r="C223">
        <v>4708</v>
      </c>
      <c r="D223">
        <v>0.78239999999999998</v>
      </c>
      <c r="E223" t="s">
        <v>3</v>
      </c>
      <c r="F223">
        <v>1.728</v>
      </c>
      <c r="G223">
        <v>1.4499999999999999E-3</v>
      </c>
      <c r="H223" t="s">
        <v>597</v>
      </c>
      <c r="I223" t="s">
        <v>373</v>
      </c>
    </row>
    <row r="224" spans="1:9" x14ac:dyDescent="0.3">
      <c r="A224" t="s">
        <v>978</v>
      </c>
      <c r="B224">
        <v>1352</v>
      </c>
      <c r="C224">
        <v>4673.3329999999996</v>
      </c>
      <c r="D224">
        <v>0.78300000000000003</v>
      </c>
      <c r="E224" t="s">
        <v>3</v>
      </c>
      <c r="F224">
        <v>1.6779999999999999</v>
      </c>
      <c r="G224">
        <v>4.0899999999999998E-20</v>
      </c>
      <c r="H224" t="s">
        <v>979</v>
      </c>
      <c r="I224" t="s">
        <v>373</v>
      </c>
    </row>
    <row r="225" spans="1:9" x14ac:dyDescent="0.3">
      <c r="A225" t="s">
        <v>367</v>
      </c>
      <c r="B225">
        <v>1360</v>
      </c>
      <c r="C225">
        <v>4651.6670000000004</v>
      </c>
      <c r="D225">
        <v>0.78359999999999996</v>
      </c>
      <c r="E225" t="s">
        <v>3</v>
      </c>
      <c r="F225">
        <v>1.002</v>
      </c>
      <c r="G225">
        <v>1.5500000000000001E-5</v>
      </c>
      <c r="H225" t="s">
        <v>738</v>
      </c>
      <c r="I225" t="s">
        <v>373</v>
      </c>
    </row>
    <row r="226" spans="1:9" x14ac:dyDescent="0.3">
      <c r="A226" t="s">
        <v>144</v>
      </c>
      <c r="B226">
        <v>1366</v>
      </c>
      <c r="C226">
        <v>4642</v>
      </c>
      <c r="D226">
        <v>0.78420000000000001</v>
      </c>
      <c r="E226" t="s">
        <v>3</v>
      </c>
      <c r="F226">
        <v>2.4990000000000001</v>
      </c>
      <c r="G226">
        <v>2.3400000000000001E-2</v>
      </c>
      <c r="H226" t="s">
        <v>514</v>
      </c>
      <c r="I226" t="s">
        <v>369</v>
      </c>
    </row>
    <row r="227" spans="1:9" x14ac:dyDescent="0.3">
      <c r="A227" t="s">
        <v>138</v>
      </c>
      <c r="B227">
        <v>1375</v>
      </c>
      <c r="C227">
        <v>4613.6670000000004</v>
      </c>
      <c r="D227">
        <v>0.78469999999999995</v>
      </c>
      <c r="E227" t="s">
        <v>3</v>
      </c>
      <c r="F227">
        <v>2.548</v>
      </c>
      <c r="G227">
        <v>4.99E-2</v>
      </c>
      <c r="H227" t="s">
        <v>508</v>
      </c>
      <c r="I227" t="s">
        <v>373</v>
      </c>
    </row>
    <row r="228" spans="1:9" x14ac:dyDescent="0.3">
      <c r="A228" t="s">
        <v>215</v>
      </c>
      <c r="B228">
        <v>1380</v>
      </c>
      <c r="C228">
        <v>4603.3329999999996</v>
      </c>
      <c r="D228">
        <v>0.7853</v>
      </c>
      <c r="E228" t="s">
        <v>3</v>
      </c>
      <c r="F228">
        <v>1.792</v>
      </c>
      <c r="G228">
        <v>1.85E-4</v>
      </c>
      <c r="H228" t="s">
        <v>585</v>
      </c>
      <c r="I228" t="s">
        <v>369</v>
      </c>
    </row>
    <row r="229" spans="1:9" x14ac:dyDescent="0.3">
      <c r="A229" t="s">
        <v>980</v>
      </c>
      <c r="B229">
        <v>1386</v>
      </c>
      <c r="C229">
        <v>4585.3329999999996</v>
      </c>
      <c r="D229">
        <v>0.78590000000000004</v>
      </c>
      <c r="E229" t="s">
        <v>3</v>
      </c>
      <c r="F229">
        <v>2.7679999999999998</v>
      </c>
      <c r="G229">
        <v>1.15E-2</v>
      </c>
      <c r="H229" t="s">
        <v>981</v>
      </c>
      <c r="I229" t="s">
        <v>371</v>
      </c>
    </row>
    <row r="230" spans="1:9" x14ac:dyDescent="0.3">
      <c r="A230" t="s">
        <v>982</v>
      </c>
      <c r="B230">
        <v>1388</v>
      </c>
      <c r="C230">
        <v>4575.6670000000004</v>
      </c>
      <c r="D230">
        <v>0.78669999999999995</v>
      </c>
      <c r="E230" t="s">
        <v>3</v>
      </c>
      <c r="F230">
        <v>1.538</v>
      </c>
      <c r="G230">
        <v>2.3400000000000001E-3</v>
      </c>
      <c r="H230" t="s">
        <v>983</v>
      </c>
      <c r="I230" t="s">
        <v>387</v>
      </c>
    </row>
    <row r="231" spans="1:9" x14ac:dyDescent="0.3">
      <c r="A231" t="s">
        <v>984</v>
      </c>
      <c r="B231">
        <v>1394</v>
      </c>
      <c r="C231">
        <v>4566.6670000000004</v>
      </c>
      <c r="D231">
        <v>0.78720000000000001</v>
      </c>
      <c r="E231" t="s">
        <v>3</v>
      </c>
      <c r="F231">
        <v>2.544</v>
      </c>
      <c r="G231">
        <v>7.1000000000000005E-5</v>
      </c>
      <c r="H231" t="s">
        <v>985</v>
      </c>
      <c r="I231" t="s">
        <v>373</v>
      </c>
    </row>
    <row r="232" spans="1:9" x14ac:dyDescent="0.3">
      <c r="A232" t="s">
        <v>986</v>
      </c>
      <c r="B232">
        <v>1407</v>
      </c>
      <c r="C232">
        <v>4542</v>
      </c>
      <c r="D232">
        <v>0.78759999999999997</v>
      </c>
      <c r="E232" t="s">
        <v>3</v>
      </c>
      <c r="F232">
        <v>3.2240000000000002</v>
      </c>
      <c r="G232">
        <v>8.5999999999999998E-26</v>
      </c>
      <c r="H232" t="s">
        <v>987</v>
      </c>
      <c r="I232" t="s">
        <v>373</v>
      </c>
    </row>
    <row r="233" spans="1:9" x14ac:dyDescent="0.3">
      <c r="A233" t="s">
        <v>129</v>
      </c>
      <c r="B233">
        <v>1485</v>
      </c>
      <c r="C233">
        <v>4346.3329999999996</v>
      </c>
      <c r="D233">
        <v>0.78620000000000001</v>
      </c>
      <c r="E233" t="s">
        <v>3</v>
      </c>
      <c r="F233">
        <v>2.6539999999999999</v>
      </c>
      <c r="G233">
        <v>2.8099999999999999E-7</v>
      </c>
      <c r="H233" t="s">
        <v>499</v>
      </c>
      <c r="I233" t="s">
        <v>369</v>
      </c>
    </row>
    <row r="234" spans="1:9" x14ac:dyDescent="0.3">
      <c r="A234" t="s">
        <v>988</v>
      </c>
      <c r="B234">
        <v>1494</v>
      </c>
      <c r="C234">
        <v>4325</v>
      </c>
      <c r="D234">
        <v>0.78659999999999997</v>
      </c>
      <c r="E234" t="s">
        <v>3</v>
      </c>
      <c r="F234">
        <v>5.7270000000000003</v>
      </c>
      <c r="G234">
        <v>2.16E-5</v>
      </c>
      <c r="H234" t="s">
        <v>989</v>
      </c>
      <c r="I234" t="s">
        <v>373</v>
      </c>
    </row>
    <row r="235" spans="1:9" x14ac:dyDescent="0.3">
      <c r="A235" t="s">
        <v>990</v>
      </c>
      <c r="B235">
        <v>1504</v>
      </c>
      <c r="C235">
        <v>4297.3329999999996</v>
      </c>
      <c r="D235">
        <v>0.78710000000000002</v>
      </c>
      <c r="E235" t="s">
        <v>3</v>
      </c>
      <c r="F235">
        <v>1.907</v>
      </c>
      <c r="G235">
        <v>6.5799999999999999E-3</v>
      </c>
      <c r="H235" t="s">
        <v>991</v>
      </c>
      <c r="I235" t="s">
        <v>369</v>
      </c>
    </row>
    <row r="236" spans="1:9" x14ac:dyDescent="0.3">
      <c r="A236" t="s">
        <v>331</v>
      </c>
      <c r="B236">
        <v>1525</v>
      </c>
      <c r="C236">
        <v>4237.3329999999996</v>
      </c>
      <c r="D236">
        <v>0.78720000000000001</v>
      </c>
      <c r="E236" t="s">
        <v>3</v>
      </c>
      <c r="F236">
        <v>1.1339999999999999</v>
      </c>
      <c r="G236">
        <v>8.09E-3</v>
      </c>
      <c r="H236" t="s">
        <v>701</v>
      </c>
      <c r="I236" t="s">
        <v>369</v>
      </c>
    </row>
    <row r="237" spans="1:9" x14ac:dyDescent="0.3">
      <c r="A237" t="s">
        <v>992</v>
      </c>
      <c r="B237">
        <v>1533</v>
      </c>
      <c r="C237">
        <v>4226</v>
      </c>
      <c r="D237">
        <v>0.78769999999999996</v>
      </c>
      <c r="E237" t="s">
        <v>3</v>
      </c>
      <c r="F237">
        <v>2.411</v>
      </c>
      <c r="G237">
        <v>9.4699999999999993E-3</v>
      </c>
      <c r="H237" t="s">
        <v>993</v>
      </c>
      <c r="I237" t="s">
        <v>373</v>
      </c>
    </row>
    <row r="238" spans="1:9" x14ac:dyDescent="0.3">
      <c r="A238" t="s">
        <v>994</v>
      </c>
      <c r="B238">
        <v>1543</v>
      </c>
      <c r="C238">
        <v>4188.3329999999996</v>
      </c>
      <c r="D238">
        <v>0.78810000000000002</v>
      </c>
      <c r="E238" t="s">
        <v>3</v>
      </c>
      <c r="F238">
        <v>3.0019999999999998</v>
      </c>
      <c r="G238">
        <v>4.19E-16</v>
      </c>
      <c r="H238" t="s">
        <v>995</v>
      </c>
      <c r="I238" t="s">
        <v>373</v>
      </c>
    </row>
    <row r="239" spans="1:9" x14ac:dyDescent="0.3">
      <c r="A239" t="s">
        <v>319</v>
      </c>
      <c r="B239">
        <v>1546</v>
      </c>
      <c r="C239">
        <v>4186.3329999999996</v>
      </c>
      <c r="D239">
        <v>0.78869999999999996</v>
      </c>
      <c r="E239" t="s">
        <v>3</v>
      </c>
      <c r="F239">
        <v>1.1930000000000001</v>
      </c>
      <c r="G239">
        <v>1.36E-5</v>
      </c>
      <c r="H239" t="s">
        <v>689</v>
      </c>
      <c r="I239" t="s">
        <v>373</v>
      </c>
    </row>
    <row r="240" spans="1:9" x14ac:dyDescent="0.3">
      <c r="A240" t="s">
        <v>996</v>
      </c>
      <c r="B240">
        <v>1552</v>
      </c>
      <c r="C240">
        <v>4173.6670000000004</v>
      </c>
      <c r="D240">
        <v>0.78920000000000001</v>
      </c>
      <c r="E240" t="s">
        <v>3</v>
      </c>
      <c r="F240">
        <v>1.575</v>
      </c>
      <c r="G240">
        <v>4.2899999999999997E-12</v>
      </c>
      <c r="H240" t="s">
        <v>997</v>
      </c>
      <c r="I240" t="s">
        <v>369</v>
      </c>
    </row>
    <row r="241" spans="1:9" x14ac:dyDescent="0.3">
      <c r="A241" t="s">
        <v>266</v>
      </c>
      <c r="B241">
        <v>1553</v>
      </c>
      <c r="C241">
        <v>4164.6670000000004</v>
      </c>
      <c r="D241">
        <v>0.78990000000000005</v>
      </c>
      <c r="E241" t="s">
        <v>3</v>
      </c>
      <c r="F241">
        <v>1.4910000000000001</v>
      </c>
      <c r="G241">
        <v>9.4900000000000006E-6</v>
      </c>
      <c r="H241" t="s">
        <v>636</v>
      </c>
      <c r="I241" t="s">
        <v>373</v>
      </c>
    </row>
    <row r="242" spans="1:9" x14ac:dyDescent="0.3">
      <c r="A242" t="s">
        <v>998</v>
      </c>
      <c r="B242">
        <v>1556</v>
      </c>
      <c r="C242">
        <v>4160</v>
      </c>
      <c r="D242">
        <v>0.79049999999999998</v>
      </c>
      <c r="E242" t="s">
        <v>3</v>
      </c>
      <c r="F242">
        <v>2.4569999999999999</v>
      </c>
      <c r="G242">
        <v>7.8900000000000007E-6</v>
      </c>
      <c r="H242" t="s">
        <v>999</v>
      </c>
      <c r="I242" t="s">
        <v>369</v>
      </c>
    </row>
    <row r="243" spans="1:9" x14ac:dyDescent="0.3">
      <c r="A243" t="s">
        <v>1000</v>
      </c>
      <c r="B243">
        <v>1567</v>
      </c>
      <c r="C243">
        <v>4142.3329999999996</v>
      </c>
      <c r="D243">
        <v>0.79090000000000005</v>
      </c>
      <c r="E243" t="s">
        <v>3</v>
      </c>
      <c r="F243">
        <v>2.9980000000000002</v>
      </c>
      <c r="G243">
        <v>1.69E-22</v>
      </c>
      <c r="H243" t="s">
        <v>1001</v>
      </c>
      <c r="I243" t="s">
        <v>373</v>
      </c>
    </row>
    <row r="244" spans="1:9" x14ac:dyDescent="0.3">
      <c r="A244" t="s">
        <v>7</v>
      </c>
      <c r="B244">
        <v>1579</v>
      </c>
      <c r="C244">
        <v>4113.6670000000004</v>
      </c>
      <c r="D244">
        <v>0.7913</v>
      </c>
      <c r="E244" t="s">
        <v>3</v>
      </c>
      <c r="F244">
        <v>5.6130000000000004</v>
      </c>
      <c r="G244">
        <v>1.04E-19</v>
      </c>
      <c r="H244" t="s">
        <v>375</v>
      </c>
      <c r="I244" t="s">
        <v>371</v>
      </c>
    </row>
    <row r="245" spans="1:9" x14ac:dyDescent="0.3">
      <c r="A245" t="s">
        <v>82</v>
      </c>
      <c r="B245">
        <v>1591</v>
      </c>
      <c r="C245">
        <v>4085</v>
      </c>
      <c r="D245">
        <v>0.79159999999999997</v>
      </c>
      <c r="E245" t="s">
        <v>3</v>
      </c>
      <c r="F245">
        <v>3.173</v>
      </c>
      <c r="G245">
        <v>1.25E-15</v>
      </c>
      <c r="H245" t="s">
        <v>452</v>
      </c>
      <c r="I245" t="s">
        <v>373</v>
      </c>
    </row>
    <row r="246" spans="1:9" x14ac:dyDescent="0.3">
      <c r="A246" t="s">
        <v>1002</v>
      </c>
      <c r="B246">
        <v>1601</v>
      </c>
      <c r="C246">
        <v>4065</v>
      </c>
      <c r="D246">
        <v>0.79200000000000004</v>
      </c>
      <c r="E246" t="s">
        <v>3</v>
      </c>
      <c r="F246">
        <v>1.7170000000000001</v>
      </c>
      <c r="G246">
        <v>4.7699999999999999E-13</v>
      </c>
      <c r="H246" t="s">
        <v>1003</v>
      </c>
      <c r="I246" t="s">
        <v>373</v>
      </c>
    </row>
    <row r="247" spans="1:9" x14ac:dyDescent="0.3">
      <c r="A247" t="s">
        <v>1004</v>
      </c>
      <c r="B247">
        <v>1602</v>
      </c>
      <c r="C247">
        <v>4058.3330000000001</v>
      </c>
      <c r="D247">
        <v>0.79269999999999996</v>
      </c>
      <c r="E247" t="s">
        <v>3</v>
      </c>
      <c r="F247">
        <v>1.85</v>
      </c>
      <c r="G247">
        <v>2.7E-2</v>
      </c>
      <c r="H247" t="s">
        <v>1005</v>
      </c>
      <c r="I247" t="s">
        <v>373</v>
      </c>
    </row>
    <row r="248" spans="1:9" x14ac:dyDescent="0.3">
      <c r="A248" t="s">
        <v>64</v>
      </c>
      <c r="B248">
        <v>1608</v>
      </c>
      <c r="C248">
        <v>4043.6669999999999</v>
      </c>
      <c r="D248">
        <v>0.79320000000000002</v>
      </c>
      <c r="E248" t="s">
        <v>3</v>
      </c>
      <c r="F248">
        <v>3.3460000000000001</v>
      </c>
      <c r="G248">
        <v>1.7E-34</v>
      </c>
      <c r="H248" t="s">
        <v>434</v>
      </c>
      <c r="I248" t="s">
        <v>387</v>
      </c>
    </row>
    <row r="249" spans="1:9" x14ac:dyDescent="0.3">
      <c r="A249" t="s">
        <v>1006</v>
      </c>
      <c r="B249">
        <v>1616</v>
      </c>
      <c r="C249">
        <v>4021.3330000000001</v>
      </c>
      <c r="D249">
        <v>0.79359999999999997</v>
      </c>
      <c r="E249" t="s">
        <v>3</v>
      </c>
      <c r="F249">
        <v>1.829</v>
      </c>
      <c r="G249">
        <v>3.0999999999999998E-17</v>
      </c>
      <c r="H249" t="s">
        <v>1007</v>
      </c>
      <c r="I249" t="s">
        <v>387</v>
      </c>
    </row>
    <row r="250" spans="1:9" x14ac:dyDescent="0.3">
      <c r="A250" t="s">
        <v>1008</v>
      </c>
      <c r="B250">
        <v>1641</v>
      </c>
      <c r="C250">
        <v>3967</v>
      </c>
      <c r="D250">
        <v>0.79359999999999997</v>
      </c>
      <c r="E250" t="s">
        <v>3</v>
      </c>
      <c r="F250">
        <v>6.3380000000000001</v>
      </c>
      <c r="G250">
        <v>1.9500000000000001E-7</v>
      </c>
      <c r="H250" t="s">
        <v>1009</v>
      </c>
      <c r="I250" t="s">
        <v>369</v>
      </c>
    </row>
    <row r="251" spans="1:9" x14ac:dyDescent="0.3">
      <c r="A251" t="s">
        <v>1010</v>
      </c>
      <c r="B251">
        <v>1651</v>
      </c>
      <c r="C251">
        <v>3943.6669999999999</v>
      </c>
      <c r="D251">
        <v>0.79400000000000004</v>
      </c>
      <c r="E251" t="s">
        <v>3</v>
      </c>
      <c r="F251">
        <v>1.8560000000000001</v>
      </c>
      <c r="G251">
        <v>1.9899999999999998E-12</v>
      </c>
      <c r="H251" t="s">
        <v>1011</v>
      </c>
      <c r="I251" t="s">
        <v>373</v>
      </c>
    </row>
    <row r="252" spans="1:9" x14ac:dyDescent="0.3">
      <c r="A252" t="s">
        <v>237</v>
      </c>
      <c r="B252">
        <v>1662</v>
      </c>
      <c r="C252">
        <v>3917.3330000000001</v>
      </c>
      <c r="D252">
        <v>0.79430000000000001</v>
      </c>
      <c r="E252" t="s">
        <v>3</v>
      </c>
      <c r="F252">
        <v>1.69</v>
      </c>
      <c r="G252">
        <v>1.63E-9</v>
      </c>
      <c r="H252" t="s">
        <v>607</v>
      </c>
      <c r="I252" t="s">
        <v>371</v>
      </c>
    </row>
    <row r="253" spans="1:9" x14ac:dyDescent="0.3">
      <c r="A253" t="s">
        <v>251</v>
      </c>
      <c r="B253">
        <v>1663</v>
      </c>
      <c r="C253">
        <v>3917</v>
      </c>
      <c r="D253">
        <v>0.79500000000000004</v>
      </c>
      <c r="E253" t="s">
        <v>3</v>
      </c>
      <c r="F253">
        <v>1.5820000000000001</v>
      </c>
      <c r="G253">
        <v>3.0599999999999999E-12</v>
      </c>
      <c r="H253" t="s">
        <v>621</v>
      </c>
      <c r="I253" t="s">
        <v>373</v>
      </c>
    </row>
    <row r="254" spans="1:9" x14ac:dyDescent="0.3">
      <c r="A254" t="s">
        <v>74</v>
      </c>
      <c r="B254">
        <v>1669</v>
      </c>
      <c r="C254">
        <v>3898</v>
      </c>
      <c r="D254">
        <v>0.7954</v>
      </c>
      <c r="E254" t="s">
        <v>3</v>
      </c>
      <c r="F254">
        <v>3.2450000000000001</v>
      </c>
      <c r="G254">
        <v>5.0099999999999997E-3</v>
      </c>
      <c r="H254" t="s">
        <v>444</v>
      </c>
      <c r="I254" t="s">
        <v>369</v>
      </c>
    </row>
    <row r="255" spans="1:9" x14ac:dyDescent="0.3">
      <c r="A255" t="s">
        <v>1012</v>
      </c>
      <c r="B255">
        <v>1670</v>
      </c>
      <c r="C255">
        <v>3895</v>
      </c>
      <c r="D255">
        <v>0.79610000000000003</v>
      </c>
      <c r="E255" t="s">
        <v>3</v>
      </c>
      <c r="F255">
        <v>1.905</v>
      </c>
      <c r="G255">
        <v>1.46E-6</v>
      </c>
      <c r="H255" t="s">
        <v>1013</v>
      </c>
      <c r="I255" t="s">
        <v>369</v>
      </c>
    </row>
    <row r="256" spans="1:9" x14ac:dyDescent="0.3">
      <c r="A256" t="s">
        <v>1014</v>
      </c>
      <c r="B256">
        <v>1688</v>
      </c>
      <c r="C256">
        <v>3862.6669999999999</v>
      </c>
      <c r="D256">
        <v>0.79620000000000002</v>
      </c>
      <c r="E256" t="s">
        <v>3</v>
      </c>
      <c r="F256">
        <v>1.141</v>
      </c>
      <c r="G256">
        <v>2.9499999999999999E-8</v>
      </c>
      <c r="H256" t="s">
        <v>1015</v>
      </c>
      <c r="I256" t="s">
        <v>369</v>
      </c>
    </row>
    <row r="257" spans="1:9" x14ac:dyDescent="0.3">
      <c r="A257" t="s">
        <v>102</v>
      </c>
      <c r="B257">
        <v>1690</v>
      </c>
      <c r="C257">
        <v>3853.3330000000001</v>
      </c>
      <c r="D257">
        <v>0.79679999999999995</v>
      </c>
      <c r="E257" t="s">
        <v>3</v>
      </c>
      <c r="F257">
        <v>2.9569999999999999</v>
      </c>
      <c r="G257">
        <v>1.79E-6</v>
      </c>
      <c r="H257" t="s">
        <v>472</v>
      </c>
      <c r="I257" t="s">
        <v>369</v>
      </c>
    </row>
    <row r="258" spans="1:9" x14ac:dyDescent="0.3">
      <c r="A258" t="s">
        <v>1016</v>
      </c>
      <c r="B258">
        <v>1691</v>
      </c>
      <c r="C258">
        <v>3852</v>
      </c>
      <c r="D258">
        <v>0.7974</v>
      </c>
      <c r="E258" t="s">
        <v>3</v>
      </c>
      <c r="F258">
        <v>1.5640000000000001</v>
      </c>
      <c r="G258">
        <v>1.56E-10</v>
      </c>
      <c r="H258" t="s">
        <v>1017</v>
      </c>
      <c r="I258" t="s">
        <v>381</v>
      </c>
    </row>
    <row r="259" spans="1:9" x14ac:dyDescent="0.3">
      <c r="A259" t="s">
        <v>1018</v>
      </c>
      <c r="B259">
        <v>1694</v>
      </c>
      <c r="C259">
        <v>3847.6669999999999</v>
      </c>
      <c r="D259">
        <v>0.79800000000000004</v>
      </c>
      <c r="E259" t="s">
        <v>3</v>
      </c>
      <c r="F259">
        <v>1.2050000000000001</v>
      </c>
      <c r="G259">
        <v>1.42E-12</v>
      </c>
      <c r="H259" t="s">
        <v>1019</v>
      </c>
      <c r="I259" t="s">
        <v>373</v>
      </c>
    </row>
    <row r="260" spans="1:9" x14ac:dyDescent="0.3">
      <c r="A260" t="s">
        <v>1020</v>
      </c>
      <c r="B260">
        <v>1701</v>
      </c>
      <c r="C260">
        <v>3839.6669999999999</v>
      </c>
      <c r="D260">
        <v>0.79849999999999999</v>
      </c>
      <c r="E260" t="s">
        <v>3</v>
      </c>
      <c r="F260">
        <v>1.323</v>
      </c>
      <c r="G260">
        <v>2.9900000000000002E-6</v>
      </c>
      <c r="H260" t="s">
        <v>1021</v>
      </c>
      <c r="I260" t="s">
        <v>371</v>
      </c>
    </row>
    <row r="261" spans="1:9" x14ac:dyDescent="0.3">
      <c r="A261" t="s">
        <v>1022</v>
      </c>
      <c r="B261">
        <v>1709</v>
      </c>
      <c r="C261">
        <v>3826.6669999999999</v>
      </c>
      <c r="D261">
        <v>0.79890000000000005</v>
      </c>
      <c r="E261" t="s">
        <v>3</v>
      </c>
      <c r="F261">
        <v>1.994</v>
      </c>
      <c r="G261">
        <v>3.2399999999999999E-11</v>
      </c>
      <c r="H261" t="s">
        <v>1023</v>
      </c>
      <c r="I261" t="s">
        <v>369</v>
      </c>
    </row>
    <row r="262" spans="1:9" x14ac:dyDescent="0.3">
      <c r="A262" t="s">
        <v>1024</v>
      </c>
      <c r="B262">
        <v>1715</v>
      </c>
      <c r="C262">
        <v>3815</v>
      </c>
      <c r="D262">
        <v>0.79930000000000001</v>
      </c>
      <c r="E262" t="s">
        <v>3</v>
      </c>
      <c r="F262">
        <v>1.0840000000000001</v>
      </c>
      <c r="G262">
        <v>3.9499999999999998E-5</v>
      </c>
      <c r="H262" t="s">
        <v>1025</v>
      </c>
      <c r="I262" t="s">
        <v>371</v>
      </c>
    </row>
    <row r="263" spans="1:9" x14ac:dyDescent="0.3">
      <c r="A263" t="s">
        <v>1026</v>
      </c>
      <c r="B263">
        <v>1727</v>
      </c>
      <c r="C263">
        <v>3802.6669999999999</v>
      </c>
      <c r="D263">
        <v>0.79959999999999998</v>
      </c>
      <c r="E263" t="s">
        <v>3</v>
      </c>
      <c r="F263">
        <v>2.1819999999999999</v>
      </c>
      <c r="G263">
        <v>1.5599999999999999E-2</v>
      </c>
      <c r="H263" t="s">
        <v>1027</v>
      </c>
      <c r="I263" t="s">
        <v>373</v>
      </c>
    </row>
    <row r="264" spans="1:9" x14ac:dyDescent="0.3">
      <c r="A264" t="s">
        <v>1028</v>
      </c>
      <c r="B264">
        <v>1747</v>
      </c>
      <c r="C264">
        <v>3764.6669999999999</v>
      </c>
      <c r="D264">
        <v>0.79969999999999997</v>
      </c>
      <c r="E264" t="s">
        <v>3</v>
      </c>
      <c r="F264">
        <v>2.323</v>
      </c>
      <c r="G264">
        <v>9.7900000000000001E-3</v>
      </c>
      <c r="H264" t="s">
        <v>1029</v>
      </c>
      <c r="I264" t="s">
        <v>369</v>
      </c>
    </row>
    <row r="265" spans="1:9" x14ac:dyDescent="0.3">
      <c r="A265" t="s">
        <v>1030</v>
      </c>
      <c r="B265">
        <v>1751</v>
      </c>
      <c r="C265">
        <v>3761.3330000000001</v>
      </c>
      <c r="D265">
        <v>0.80020000000000002</v>
      </c>
      <c r="E265" t="s">
        <v>3</v>
      </c>
      <c r="F265">
        <v>2.0139999999999998</v>
      </c>
      <c r="G265">
        <v>5.1399999999999999E-6</v>
      </c>
      <c r="H265" t="s">
        <v>1031</v>
      </c>
      <c r="I265" t="s">
        <v>371</v>
      </c>
    </row>
    <row r="266" spans="1:9" x14ac:dyDescent="0.3">
      <c r="A266" t="s">
        <v>207</v>
      </c>
      <c r="B266">
        <v>1758</v>
      </c>
      <c r="C266">
        <v>3746.3330000000001</v>
      </c>
      <c r="D266">
        <v>0.80069999999999997</v>
      </c>
      <c r="E266" t="s">
        <v>3</v>
      </c>
      <c r="F266">
        <v>1.8480000000000001</v>
      </c>
      <c r="G266">
        <v>4.7199999999999999E-2</v>
      </c>
      <c r="H266" t="s">
        <v>577</v>
      </c>
      <c r="I266" t="s">
        <v>373</v>
      </c>
    </row>
    <row r="267" spans="1:9" x14ac:dyDescent="0.3">
      <c r="A267" t="s">
        <v>293</v>
      </c>
      <c r="B267">
        <v>1767</v>
      </c>
      <c r="C267">
        <v>3720.3330000000001</v>
      </c>
      <c r="D267">
        <v>0.80100000000000005</v>
      </c>
      <c r="E267" t="s">
        <v>3</v>
      </c>
      <c r="F267">
        <v>1.3029999999999999</v>
      </c>
      <c r="G267">
        <v>1.3200000000000001E-4</v>
      </c>
      <c r="H267" t="s">
        <v>663</v>
      </c>
      <c r="I267" t="s">
        <v>373</v>
      </c>
    </row>
    <row r="268" spans="1:9" x14ac:dyDescent="0.3">
      <c r="A268" t="s">
        <v>1032</v>
      </c>
      <c r="B268">
        <v>1768</v>
      </c>
      <c r="C268">
        <v>3712.3330000000001</v>
      </c>
      <c r="D268">
        <v>0.80159999999999998</v>
      </c>
      <c r="E268" t="s">
        <v>3</v>
      </c>
      <c r="F268">
        <v>1.069</v>
      </c>
      <c r="G268">
        <v>2.4399999999999999E-3</v>
      </c>
      <c r="H268" t="s">
        <v>1033</v>
      </c>
      <c r="I268" t="s">
        <v>369</v>
      </c>
    </row>
    <row r="269" spans="1:9" x14ac:dyDescent="0.3">
      <c r="A269" t="s">
        <v>1034</v>
      </c>
      <c r="B269">
        <v>1772</v>
      </c>
      <c r="C269">
        <v>3710.6669999999999</v>
      </c>
      <c r="D269">
        <v>0.80220000000000002</v>
      </c>
      <c r="E269" t="s">
        <v>3</v>
      </c>
      <c r="F269">
        <v>1.8320000000000001</v>
      </c>
      <c r="G269">
        <v>2.5599999999999998E-19</v>
      </c>
      <c r="H269" t="s">
        <v>1035</v>
      </c>
      <c r="I269" t="s">
        <v>369</v>
      </c>
    </row>
    <row r="270" spans="1:9" x14ac:dyDescent="0.3">
      <c r="A270" t="s">
        <v>1036</v>
      </c>
      <c r="B270">
        <v>1778</v>
      </c>
      <c r="C270">
        <v>3693.3330000000001</v>
      </c>
      <c r="D270">
        <v>0.80259999999999998</v>
      </c>
      <c r="E270" t="s">
        <v>3</v>
      </c>
      <c r="F270">
        <v>2.4809999999999999</v>
      </c>
      <c r="G270">
        <v>8.4800000000000001E-6</v>
      </c>
      <c r="H270" t="s">
        <v>1037</v>
      </c>
      <c r="I270" t="s">
        <v>381</v>
      </c>
    </row>
    <row r="271" spans="1:9" x14ac:dyDescent="0.3">
      <c r="A271" t="s">
        <v>91</v>
      </c>
      <c r="B271">
        <v>1779</v>
      </c>
      <c r="C271">
        <v>3690.3330000000001</v>
      </c>
      <c r="D271">
        <v>0.80320000000000003</v>
      </c>
      <c r="E271" t="s">
        <v>3</v>
      </c>
      <c r="F271">
        <v>3.0880000000000001</v>
      </c>
      <c r="G271">
        <v>6.1900000000000003E-9</v>
      </c>
      <c r="H271" t="s">
        <v>461</v>
      </c>
      <c r="I271" t="s">
        <v>369</v>
      </c>
    </row>
    <row r="272" spans="1:9" x14ac:dyDescent="0.3">
      <c r="A272" t="s">
        <v>135</v>
      </c>
      <c r="B272">
        <v>1789</v>
      </c>
      <c r="C272">
        <v>3674.6669999999999</v>
      </c>
      <c r="D272">
        <v>0.80359999999999998</v>
      </c>
      <c r="E272" t="s">
        <v>3</v>
      </c>
      <c r="F272">
        <v>2.5830000000000002</v>
      </c>
      <c r="G272">
        <v>4.7699999999999999E-2</v>
      </c>
      <c r="H272" t="s">
        <v>505</v>
      </c>
      <c r="I272" t="s">
        <v>369</v>
      </c>
    </row>
    <row r="273" spans="1:9" x14ac:dyDescent="0.3">
      <c r="A273" t="s">
        <v>105</v>
      </c>
      <c r="B273">
        <v>1796</v>
      </c>
      <c r="C273">
        <v>3661.6669999999999</v>
      </c>
      <c r="D273">
        <v>0.80400000000000005</v>
      </c>
      <c r="E273" t="s">
        <v>3</v>
      </c>
      <c r="F273">
        <v>2.9449999999999998</v>
      </c>
      <c r="G273">
        <v>7.7799999999999996E-12</v>
      </c>
      <c r="H273" t="s">
        <v>475</v>
      </c>
      <c r="I273" t="s">
        <v>369</v>
      </c>
    </row>
    <row r="274" spans="1:9" x14ac:dyDescent="0.3">
      <c r="A274" t="s">
        <v>1038</v>
      </c>
      <c r="B274">
        <v>1797</v>
      </c>
      <c r="C274">
        <v>3659</v>
      </c>
      <c r="D274">
        <v>0.80459999999999998</v>
      </c>
      <c r="E274" t="s">
        <v>3</v>
      </c>
      <c r="F274">
        <v>2.08</v>
      </c>
      <c r="G274">
        <v>5.3499999999999999E-5</v>
      </c>
      <c r="H274" t="s">
        <v>1039</v>
      </c>
      <c r="I274" t="s">
        <v>373</v>
      </c>
    </row>
    <row r="275" spans="1:9" x14ac:dyDescent="0.3">
      <c r="A275" t="s">
        <v>186</v>
      </c>
      <c r="B275">
        <v>1803</v>
      </c>
      <c r="C275">
        <v>3647.3330000000001</v>
      </c>
      <c r="D275">
        <v>0.80500000000000005</v>
      </c>
      <c r="E275" t="s">
        <v>3</v>
      </c>
      <c r="F275">
        <v>2.0550000000000002</v>
      </c>
      <c r="G275">
        <v>6.7800000000000003E-26</v>
      </c>
      <c r="H275" t="s">
        <v>556</v>
      </c>
      <c r="I275" t="s">
        <v>381</v>
      </c>
    </row>
    <row r="276" spans="1:9" x14ac:dyDescent="0.3">
      <c r="A276" t="s">
        <v>1040</v>
      </c>
      <c r="B276">
        <v>1805</v>
      </c>
      <c r="C276">
        <v>3646.3330000000001</v>
      </c>
      <c r="D276">
        <v>0.80559999999999998</v>
      </c>
      <c r="E276" t="s">
        <v>3</v>
      </c>
      <c r="F276">
        <v>2.2759999999999998</v>
      </c>
      <c r="G276">
        <v>4.9500000000000001E-13</v>
      </c>
      <c r="H276" t="s">
        <v>1041</v>
      </c>
      <c r="I276" t="s">
        <v>373</v>
      </c>
    </row>
    <row r="277" spans="1:9" x14ac:dyDescent="0.3">
      <c r="A277" t="s">
        <v>1042</v>
      </c>
      <c r="B277">
        <v>1817</v>
      </c>
      <c r="C277">
        <v>3623</v>
      </c>
      <c r="D277">
        <v>0.80579999999999996</v>
      </c>
      <c r="E277" t="s">
        <v>3</v>
      </c>
      <c r="F277">
        <v>3.7719999999999998</v>
      </c>
      <c r="G277">
        <v>1E-4</v>
      </c>
      <c r="H277" t="s">
        <v>1043</v>
      </c>
      <c r="I277" t="s">
        <v>381</v>
      </c>
    </row>
    <row r="278" spans="1:9" x14ac:dyDescent="0.3">
      <c r="A278" t="s">
        <v>16</v>
      </c>
      <c r="B278">
        <v>1825</v>
      </c>
      <c r="C278">
        <v>3616</v>
      </c>
      <c r="D278">
        <v>0.80620000000000003</v>
      </c>
      <c r="E278" t="s">
        <v>3</v>
      </c>
      <c r="F278">
        <v>4.5960000000000001</v>
      </c>
      <c r="G278">
        <v>3.1600000000000001E-15</v>
      </c>
      <c r="H278" t="s">
        <v>385</v>
      </c>
      <c r="I278" t="s">
        <v>371</v>
      </c>
    </row>
    <row r="279" spans="1:9" x14ac:dyDescent="0.3">
      <c r="A279" t="s">
        <v>211</v>
      </c>
      <c r="B279">
        <v>1826</v>
      </c>
      <c r="C279">
        <v>3614</v>
      </c>
      <c r="D279">
        <v>0.80679999999999996</v>
      </c>
      <c r="E279" t="s">
        <v>3</v>
      </c>
      <c r="F279">
        <v>1.81</v>
      </c>
      <c r="G279">
        <v>4.2599999999999999E-6</v>
      </c>
      <c r="H279" t="s">
        <v>581</v>
      </c>
      <c r="I279" t="s">
        <v>373</v>
      </c>
    </row>
    <row r="280" spans="1:9" x14ac:dyDescent="0.3">
      <c r="A280" t="s">
        <v>1044</v>
      </c>
      <c r="B280">
        <v>1831</v>
      </c>
      <c r="C280">
        <v>3600</v>
      </c>
      <c r="D280">
        <v>0.80730000000000002</v>
      </c>
      <c r="E280" t="s">
        <v>3</v>
      </c>
      <c r="F280">
        <v>1.7569999999999999</v>
      </c>
      <c r="G280">
        <v>4.1000000000000003E-9</v>
      </c>
      <c r="H280" t="s">
        <v>1045</v>
      </c>
      <c r="I280" t="s">
        <v>373</v>
      </c>
    </row>
    <row r="281" spans="1:9" x14ac:dyDescent="0.3">
      <c r="A281" t="s">
        <v>1046</v>
      </c>
      <c r="B281">
        <v>1849</v>
      </c>
      <c r="C281">
        <v>3554</v>
      </c>
      <c r="D281">
        <v>0.80740000000000001</v>
      </c>
      <c r="E281" t="s">
        <v>3</v>
      </c>
      <c r="F281">
        <v>1.2350000000000001</v>
      </c>
      <c r="G281">
        <v>7.2500000000000005E-7</v>
      </c>
      <c r="H281" t="s">
        <v>1047</v>
      </c>
      <c r="I281" t="s">
        <v>387</v>
      </c>
    </row>
    <row r="282" spans="1:9" x14ac:dyDescent="0.3">
      <c r="A282" t="s">
        <v>1048</v>
      </c>
      <c r="B282">
        <v>1852</v>
      </c>
      <c r="C282">
        <v>3550</v>
      </c>
      <c r="D282">
        <v>0.80789999999999995</v>
      </c>
      <c r="E282" t="s">
        <v>3</v>
      </c>
      <c r="F282">
        <v>1.649</v>
      </c>
      <c r="G282">
        <v>4.3100000000000002E-6</v>
      </c>
      <c r="H282" t="s">
        <v>1049</v>
      </c>
      <c r="I282" t="s">
        <v>369</v>
      </c>
    </row>
    <row r="283" spans="1:9" x14ac:dyDescent="0.3">
      <c r="A283" t="s">
        <v>1050</v>
      </c>
      <c r="B283">
        <v>1855</v>
      </c>
      <c r="C283">
        <v>3544</v>
      </c>
      <c r="D283">
        <v>0.80840000000000001</v>
      </c>
      <c r="E283" t="s">
        <v>3</v>
      </c>
      <c r="F283">
        <v>5.2880000000000003</v>
      </c>
      <c r="G283">
        <v>7.4299999999999997E-62</v>
      </c>
      <c r="H283" t="s">
        <v>1051</v>
      </c>
      <c r="I283" t="s">
        <v>381</v>
      </c>
    </row>
    <row r="284" spans="1:9" x14ac:dyDescent="0.3">
      <c r="A284" t="s">
        <v>1052</v>
      </c>
      <c r="B284">
        <v>1861</v>
      </c>
      <c r="C284">
        <v>3529.3330000000001</v>
      </c>
      <c r="D284">
        <v>0.80879999999999996</v>
      </c>
      <c r="E284" t="s">
        <v>3</v>
      </c>
      <c r="F284">
        <v>1.0249999999999999</v>
      </c>
      <c r="G284">
        <v>5.2899999999999997E-8</v>
      </c>
      <c r="H284" t="s">
        <v>1053</v>
      </c>
      <c r="I284" t="s">
        <v>381</v>
      </c>
    </row>
    <row r="285" spans="1:9" x14ac:dyDescent="0.3">
      <c r="A285" t="s">
        <v>1054</v>
      </c>
      <c r="B285">
        <v>1876</v>
      </c>
      <c r="C285">
        <v>3500.3330000000001</v>
      </c>
      <c r="D285">
        <v>0.80900000000000005</v>
      </c>
      <c r="E285" t="s">
        <v>3</v>
      </c>
      <c r="F285">
        <v>1.133</v>
      </c>
      <c r="G285">
        <v>1.5400000000000001E-10</v>
      </c>
      <c r="H285" t="s">
        <v>1055</v>
      </c>
      <c r="I285" t="s">
        <v>381</v>
      </c>
    </row>
    <row r="286" spans="1:9" x14ac:dyDescent="0.3">
      <c r="A286" t="s">
        <v>1056</v>
      </c>
      <c r="B286">
        <v>1892</v>
      </c>
      <c r="C286">
        <v>3463.3330000000001</v>
      </c>
      <c r="D286">
        <v>0.80910000000000004</v>
      </c>
      <c r="E286" t="s">
        <v>3</v>
      </c>
      <c r="F286">
        <v>1.466</v>
      </c>
      <c r="G286">
        <v>4.59E-15</v>
      </c>
      <c r="H286" t="s">
        <v>1057</v>
      </c>
      <c r="I286" t="s">
        <v>387</v>
      </c>
    </row>
    <row r="287" spans="1:9" x14ac:dyDescent="0.3">
      <c r="A287" t="s">
        <v>234</v>
      </c>
      <c r="B287">
        <v>1894</v>
      </c>
      <c r="C287">
        <v>3457.3330000000001</v>
      </c>
      <c r="D287">
        <v>0.80969999999999998</v>
      </c>
      <c r="E287" t="s">
        <v>3</v>
      </c>
      <c r="F287">
        <v>1.7130000000000001</v>
      </c>
      <c r="G287">
        <v>3.5600000000000001E-9</v>
      </c>
      <c r="H287" t="s">
        <v>604</v>
      </c>
      <c r="I287" t="s">
        <v>369</v>
      </c>
    </row>
    <row r="288" spans="1:9" x14ac:dyDescent="0.3">
      <c r="A288" t="s">
        <v>328</v>
      </c>
      <c r="B288">
        <v>1904</v>
      </c>
      <c r="C288">
        <v>3429.6669999999999</v>
      </c>
      <c r="D288">
        <v>0.81</v>
      </c>
      <c r="E288" t="s">
        <v>3</v>
      </c>
      <c r="F288">
        <v>1.1439999999999999</v>
      </c>
      <c r="G288">
        <v>1.1800000000000001E-5</v>
      </c>
      <c r="H288" t="s">
        <v>698</v>
      </c>
      <c r="I288" t="s">
        <v>369</v>
      </c>
    </row>
    <row r="289" spans="1:9" x14ac:dyDescent="0.3">
      <c r="A289" t="s">
        <v>19</v>
      </c>
      <c r="B289">
        <v>1919</v>
      </c>
      <c r="C289">
        <v>3400</v>
      </c>
      <c r="D289">
        <v>0.81010000000000004</v>
      </c>
      <c r="E289" t="s">
        <v>3</v>
      </c>
      <c r="F289">
        <v>4.4420000000000002</v>
      </c>
      <c r="G289">
        <v>8.0199999999999996E-39</v>
      </c>
      <c r="H289" t="s">
        <v>389</v>
      </c>
      <c r="I289" t="s">
        <v>369</v>
      </c>
    </row>
    <row r="290" spans="1:9" x14ac:dyDescent="0.3">
      <c r="A290" t="s">
        <v>1058</v>
      </c>
      <c r="B290">
        <v>1922</v>
      </c>
      <c r="C290">
        <v>3398</v>
      </c>
      <c r="D290">
        <v>0.81059999999999999</v>
      </c>
      <c r="E290" t="s">
        <v>3</v>
      </c>
      <c r="F290">
        <v>2.4209999999999998</v>
      </c>
      <c r="G290">
        <v>4.8000000000000001E-5</v>
      </c>
      <c r="H290" t="s">
        <v>1059</v>
      </c>
      <c r="I290" t="s">
        <v>371</v>
      </c>
    </row>
    <row r="291" spans="1:9" x14ac:dyDescent="0.3">
      <c r="A291" t="s">
        <v>1060</v>
      </c>
      <c r="B291">
        <v>1926</v>
      </c>
      <c r="C291">
        <v>3392.6669999999999</v>
      </c>
      <c r="D291">
        <v>0.81110000000000004</v>
      </c>
      <c r="E291" t="s">
        <v>3</v>
      </c>
      <c r="F291">
        <v>2.94</v>
      </c>
      <c r="G291">
        <v>5.6899999999999997E-3</v>
      </c>
      <c r="H291" t="s">
        <v>1061</v>
      </c>
      <c r="I291" t="s">
        <v>387</v>
      </c>
    </row>
    <row r="292" spans="1:9" x14ac:dyDescent="0.3">
      <c r="A292" t="s">
        <v>107</v>
      </c>
      <c r="B292">
        <v>1968</v>
      </c>
      <c r="C292">
        <v>3328.3330000000001</v>
      </c>
      <c r="D292">
        <v>0.81040000000000001</v>
      </c>
      <c r="E292" t="s">
        <v>3</v>
      </c>
      <c r="F292">
        <v>2.9289999999999998</v>
      </c>
      <c r="G292">
        <v>1.6900000000000001E-10</v>
      </c>
      <c r="H292" t="s">
        <v>477</v>
      </c>
      <c r="I292" t="s">
        <v>369</v>
      </c>
    </row>
    <row r="293" spans="1:9" x14ac:dyDescent="0.3">
      <c r="A293" t="s">
        <v>1062</v>
      </c>
      <c r="B293">
        <v>1972</v>
      </c>
      <c r="C293">
        <v>3325.3330000000001</v>
      </c>
      <c r="D293">
        <v>0.81089999999999995</v>
      </c>
      <c r="E293" t="s">
        <v>3</v>
      </c>
      <c r="F293">
        <v>1.111</v>
      </c>
      <c r="G293">
        <v>1.5099999999999999E-5</v>
      </c>
      <c r="H293" t="s">
        <v>1063</v>
      </c>
      <c r="I293" t="s">
        <v>381</v>
      </c>
    </row>
    <row r="294" spans="1:9" x14ac:dyDescent="0.3">
      <c r="A294" t="s">
        <v>1064</v>
      </c>
      <c r="B294">
        <v>1981</v>
      </c>
      <c r="C294">
        <v>3306.6669999999999</v>
      </c>
      <c r="D294">
        <v>0.81120000000000003</v>
      </c>
      <c r="E294" t="s">
        <v>3</v>
      </c>
      <c r="F294">
        <v>1.0669999999999999</v>
      </c>
      <c r="G294">
        <v>1.64E-4</v>
      </c>
      <c r="H294" t="s">
        <v>1065</v>
      </c>
      <c r="I294" t="s">
        <v>371</v>
      </c>
    </row>
    <row r="295" spans="1:9" x14ac:dyDescent="0.3">
      <c r="A295" t="s">
        <v>1066</v>
      </c>
      <c r="B295">
        <v>1986</v>
      </c>
      <c r="C295">
        <v>3300.6669999999999</v>
      </c>
      <c r="D295">
        <v>0.81159999999999999</v>
      </c>
      <c r="E295" t="s">
        <v>3</v>
      </c>
      <c r="F295">
        <v>2.036</v>
      </c>
      <c r="G295">
        <v>3.0399999999999998E-19</v>
      </c>
      <c r="H295" t="s">
        <v>1067</v>
      </c>
      <c r="I295" t="s">
        <v>369</v>
      </c>
    </row>
    <row r="296" spans="1:9" x14ac:dyDescent="0.3">
      <c r="A296" t="s">
        <v>1068</v>
      </c>
      <c r="B296">
        <v>1998</v>
      </c>
      <c r="C296">
        <v>3279.3330000000001</v>
      </c>
      <c r="D296">
        <v>0.81179999999999997</v>
      </c>
      <c r="E296" t="s">
        <v>3</v>
      </c>
      <c r="F296">
        <v>1.1100000000000001</v>
      </c>
      <c r="G296">
        <v>4.3499999999999999E-8</v>
      </c>
      <c r="H296" t="s">
        <v>1068</v>
      </c>
      <c r="I296" t="s">
        <v>373</v>
      </c>
    </row>
    <row r="297" spans="1:9" x14ac:dyDescent="0.3">
      <c r="A297" t="s">
        <v>125</v>
      </c>
      <c r="B297">
        <v>2036</v>
      </c>
      <c r="C297">
        <v>3239</v>
      </c>
      <c r="D297">
        <v>0.81130000000000002</v>
      </c>
      <c r="E297" t="s">
        <v>3</v>
      </c>
      <c r="F297">
        <v>2.71</v>
      </c>
      <c r="G297">
        <v>5.31E-4</v>
      </c>
      <c r="H297" t="s">
        <v>495</v>
      </c>
      <c r="I297" t="s">
        <v>387</v>
      </c>
    </row>
    <row r="298" spans="1:9" x14ac:dyDescent="0.3">
      <c r="A298" t="s">
        <v>1069</v>
      </c>
      <c r="B298">
        <v>2037</v>
      </c>
      <c r="C298">
        <v>3237.3330000000001</v>
      </c>
      <c r="D298">
        <v>0.81179999999999997</v>
      </c>
      <c r="E298" t="s">
        <v>3</v>
      </c>
      <c r="F298">
        <v>3.7530000000000001</v>
      </c>
      <c r="G298">
        <v>4.2900000000000004E-3</v>
      </c>
      <c r="H298" t="s">
        <v>1070</v>
      </c>
      <c r="I298" t="s">
        <v>381</v>
      </c>
    </row>
    <row r="299" spans="1:9" x14ac:dyDescent="0.3">
      <c r="A299" t="s">
        <v>1071</v>
      </c>
      <c r="B299">
        <v>2043</v>
      </c>
      <c r="C299">
        <v>3230.3330000000001</v>
      </c>
      <c r="D299">
        <v>0.81220000000000003</v>
      </c>
      <c r="E299" t="s">
        <v>3</v>
      </c>
      <c r="F299">
        <v>1.196</v>
      </c>
      <c r="G299">
        <v>9.8300000000000002E-10</v>
      </c>
      <c r="H299" t="s">
        <v>1072</v>
      </c>
      <c r="I299" t="s">
        <v>373</v>
      </c>
    </row>
    <row r="300" spans="1:9" x14ac:dyDescent="0.3">
      <c r="A300" t="s">
        <v>192</v>
      </c>
      <c r="B300">
        <v>2051</v>
      </c>
      <c r="C300">
        <v>3215</v>
      </c>
      <c r="D300">
        <v>0.8125</v>
      </c>
      <c r="E300" t="s">
        <v>3</v>
      </c>
      <c r="F300">
        <v>1.9590000000000001</v>
      </c>
      <c r="G300">
        <v>6.7799999999999998E-8</v>
      </c>
      <c r="H300" t="s">
        <v>562</v>
      </c>
      <c r="I300" t="s">
        <v>369</v>
      </c>
    </row>
    <row r="301" spans="1:9" x14ac:dyDescent="0.3">
      <c r="A301" t="s">
        <v>1073</v>
      </c>
      <c r="B301">
        <v>2063</v>
      </c>
      <c r="C301">
        <v>3203</v>
      </c>
      <c r="D301">
        <v>0.81269999999999998</v>
      </c>
      <c r="E301" t="s">
        <v>3</v>
      </c>
      <c r="F301">
        <v>1.92</v>
      </c>
      <c r="G301">
        <v>4.8799999999999998E-3</v>
      </c>
      <c r="H301" t="s">
        <v>1074</v>
      </c>
      <c r="I301" t="s">
        <v>1074</v>
      </c>
    </row>
    <row r="302" spans="1:9" x14ac:dyDescent="0.3">
      <c r="A302" t="s">
        <v>1075</v>
      </c>
      <c r="B302">
        <v>2071</v>
      </c>
      <c r="C302">
        <v>3193</v>
      </c>
      <c r="D302">
        <v>0.81310000000000004</v>
      </c>
      <c r="E302" t="s">
        <v>3</v>
      </c>
      <c r="F302">
        <v>2.665</v>
      </c>
      <c r="G302">
        <v>9.6500000000000006E-3</v>
      </c>
      <c r="H302" t="s">
        <v>1076</v>
      </c>
      <c r="I302" t="s">
        <v>369</v>
      </c>
    </row>
    <row r="303" spans="1:9" x14ac:dyDescent="0.3">
      <c r="A303" t="s">
        <v>1077</v>
      </c>
      <c r="B303">
        <v>2084</v>
      </c>
      <c r="C303">
        <v>3170.6669999999999</v>
      </c>
      <c r="D303">
        <v>0.81320000000000003</v>
      </c>
      <c r="E303" t="s">
        <v>3</v>
      </c>
      <c r="F303">
        <v>2.2949999999999999</v>
      </c>
      <c r="G303">
        <v>6.9599999999999995E-30</v>
      </c>
      <c r="H303" t="s">
        <v>1078</v>
      </c>
      <c r="I303" t="s">
        <v>373</v>
      </c>
    </row>
    <row r="304" spans="1:9" x14ac:dyDescent="0.3">
      <c r="A304" t="s">
        <v>1079</v>
      </c>
      <c r="B304">
        <v>2100</v>
      </c>
      <c r="C304">
        <v>3149</v>
      </c>
      <c r="D304">
        <v>0.81330000000000002</v>
      </c>
      <c r="E304" t="s">
        <v>3</v>
      </c>
      <c r="F304">
        <v>1.8640000000000001</v>
      </c>
      <c r="G304">
        <v>5.22E-13</v>
      </c>
      <c r="H304" t="s">
        <v>1080</v>
      </c>
      <c r="I304" t="s">
        <v>373</v>
      </c>
    </row>
    <row r="305" spans="1:9" x14ac:dyDescent="0.3">
      <c r="A305" t="s">
        <v>188</v>
      </c>
      <c r="B305">
        <v>2120</v>
      </c>
      <c r="C305">
        <v>3115.6669999999999</v>
      </c>
      <c r="D305">
        <v>0.81330000000000002</v>
      </c>
      <c r="E305" t="s">
        <v>3</v>
      </c>
      <c r="F305">
        <v>2.024</v>
      </c>
      <c r="G305">
        <v>2.49E-13</v>
      </c>
      <c r="H305" t="s">
        <v>558</v>
      </c>
      <c r="I305" t="s">
        <v>373</v>
      </c>
    </row>
    <row r="306" spans="1:9" x14ac:dyDescent="0.3">
      <c r="A306" t="s">
        <v>1081</v>
      </c>
      <c r="B306">
        <v>2126</v>
      </c>
      <c r="C306">
        <v>3105.3330000000001</v>
      </c>
      <c r="D306">
        <v>0.81359999999999999</v>
      </c>
      <c r="E306" t="s">
        <v>3</v>
      </c>
      <c r="F306">
        <v>1.4570000000000001</v>
      </c>
      <c r="G306">
        <v>3.2499999999999998E-13</v>
      </c>
      <c r="H306" t="s">
        <v>1082</v>
      </c>
      <c r="I306" t="s">
        <v>373</v>
      </c>
    </row>
    <row r="307" spans="1:9" x14ac:dyDescent="0.3">
      <c r="A307" t="s">
        <v>1083</v>
      </c>
      <c r="B307">
        <v>2133</v>
      </c>
      <c r="C307">
        <v>3091.6669999999999</v>
      </c>
      <c r="D307">
        <v>0.81399999999999995</v>
      </c>
      <c r="E307" t="s">
        <v>3</v>
      </c>
      <c r="F307">
        <v>3.4550000000000001</v>
      </c>
      <c r="G307">
        <v>1.48E-35</v>
      </c>
      <c r="H307" t="s">
        <v>1084</v>
      </c>
      <c r="I307" t="s">
        <v>373</v>
      </c>
    </row>
    <row r="308" spans="1:9" x14ac:dyDescent="0.3">
      <c r="A308" t="s">
        <v>1085</v>
      </c>
      <c r="B308">
        <v>2134</v>
      </c>
      <c r="C308">
        <v>3087</v>
      </c>
      <c r="D308">
        <v>0.8145</v>
      </c>
      <c r="E308" t="s">
        <v>3</v>
      </c>
      <c r="F308">
        <v>1.387</v>
      </c>
      <c r="G308">
        <v>8.0600000000000008E-6</v>
      </c>
      <c r="H308" t="s">
        <v>1086</v>
      </c>
      <c r="I308" t="s">
        <v>371</v>
      </c>
    </row>
    <row r="309" spans="1:9" x14ac:dyDescent="0.3">
      <c r="A309" t="s">
        <v>216</v>
      </c>
      <c r="B309">
        <v>2135</v>
      </c>
      <c r="C309">
        <v>3085.6669999999999</v>
      </c>
      <c r="D309">
        <v>0.81499999999999995</v>
      </c>
      <c r="E309" t="s">
        <v>3</v>
      </c>
      <c r="F309">
        <v>1.7789999999999999</v>
      </c>
      <c r="G309">
        <v>4.6000000000000001E-4</v>
      </c>
      <c r="H309" t="s">
        <v>586</v>
      </c>
      <c r="I309" t="s">
        <v>369</v>
      </c>
    </row>
    <row r="310" spans="1:9" x14ac:dyDescent="0.3">
      <c r="A310" t="s">
        <v>1087</v>
      </c>
      <c r="B310">
        <v>2146</v>
      </c>
      <c r="C310">
        <v>3066.6669999999999</v>
      </c>
      <c r="D310">
        <v>0.81520000000000004</v>
      </c>
      <c r="E310" t="s">
        <v>3</v>
      </c>
      <c r="F310">
        <v>1.0940000000000001</v>
      </c>
      <c r="G310">
        <v>7.3800000000000005E-4</v>
      </c>
      <c r="H310" t="s">
        <v>1088</v>
      </c>
      <c r="I310" t="s">
        <v>369</v>
      </c>
    </row>
    <row r="311" spans="1:9" x14ac:dyDescent="0.3">
      <c r="A311" t="s">
        <v>1089</v>
      </c>
      <c r="B311">
        <v>2153</v>
      </c>
      <c r="C311">
        <v>3056.3330000000001</v>
      </c>
      <c r="D311">
        <v>0.8155</v>
      </c>
      <c r="E311" t="s">
        <v>3</v>
      </c>
      <c r="F311">
        <v>2.4689999999999999</v>
      </c>
      <c r="G311">
        <v>1.4600000000000001E-7</v>
      </c>
      <c r="H311" t="s">
        <v>1090</v>
      </c>
      <c r="I311" t="s">
        <v>381</v>
      </c>
    </row>
    <row r="312" spans="1:9" x14ac:dyDescent="0.3">
      <c r="A312" t="s">
        <v>1091</v>
      </c>
      <c r="B312">
        <v>2158</v>
      </c>
      <c r="C312">
        <v>3039.3330000000001</v>
      </c>
      <c r="D312">
        <v>0.81589999999999996</v>
      </c>
      <c r="E312" t="s">
        <v>3</v>
      </c>
      <c r="F312">
        <v>1.337</v>
      </c>
      <c r="G312">
        <v>4.2099999999999999E-4</v>
      </c>
      <c r="H312" t="s">
        <v>1092</v>
      </c>
      <c r="I312" t="s">
        <v>371</v>
      </c>
    </row>
    <row r="313" spans="1:9" x14ac:dyDescent="0.3">
      <c r="A313" t="s">
        <v>256</v>
      </c>
      <c r="B313">
        <v>2163</v>
      </c>
      <c r="C313">
        <v>3024.6669999999999</v>
      </c>
      <c r="D313">
        <v>0.81630000000000003</v>
      </c>
      <c r="E313" t="s">
        <v>3</v>
      </c>
      <c r="F313">
        <v>1.5409999999999999</v>
      </c>
      <c r="G313">
        <v>2.7499999999999998E-3</v>
      </c>
      <c r="H313" t="s">
        <v>626</v>
      </c>
      <c r="I313" t="s">
        <v>387</v>
      </c>
    </row>
    <row r="314" spans="1:9" x14ac:dyDescent="0.3">
      <c r="A314" t="s">
        <v>267</v>
      </c>
      <c r="B314">
        <v>2166</v>
      </c>
      <c r="C314">
        <v>3020.3330000000001</v>
      </c>
      <c r="D314">
        <v>0.81669999999999998</v>
      </c>
      <c r="E314" t="s">
        <v>3</v>
      </c>
      <c r="F314">
        <v>1.47</v>
      </c>
      <c r="G314">
        <v>1.1100000000000001E-3</v>
      </c>
      <c r="H314" t="s">
        <v>637</v>
      </c>
      <c r="I314" t="s">
        <v>369</v>
      </c>
    </row>
    <row r="315" spans="1:9" x14ac:dyDescent="0.3">
      <c r="A315" t="s">
        <v>1093</v>
      </c>
      <c r="B315">
        <v>2178</v>
      </c>
      <c r="C315">
        <v>3000</v>
      </c>
      <c r="D315">
        <v>0.81689999999999996</v>
      </c>
      <c r="E315" t="s">
        <v>3</v>
      </c>
      <c r="F315">
        <v>1.6659999999999999</v>
      </c>
      <c r="G315">
        <v>6.1799999999999998E-9</v>
      </c>
      <c r="H315" t="s">
        <v>1093</v>
      </c>
      <c r="I315" t="s">
        <v>373</v>
      </c>
    </row>
    <row r="316" spans="1:9" x14ac:dyDescent="0.3">
      <c r="A316" t="s">
        <v>318</v>
      </c>
      <c r="B316">
        <v>2183</v>
      </c>
      <c r="C316">
        <v>2995.3330000000001</v>
      </c>
      <c r="D316">
        <v>0.81720000000000004</v>
      </c>
      <c r="E316" t="s">
        <v>3</v>
      </c>
      <c r="F316">
        <v>1.194</v>
      </c>
      <c r="G316">
        <v>1.18E-8</v>
      </c>
      <c r="H316" t="s">
        <v>688</v>
      </c>
      <c r="I316" t="s">
        <v>373</v>
      </c>
    </row>
    <row r="317" spans="1:9" x14ac:dyDescent="0.3">
      <c r="A317" t="s">
        <v>1094</v>
      </c>
      <c r="B317">
        <v>2202</v>
      </c>
      <c r="C317">
        <v>2976</v>
      </c>
      <c r="D317">
        <v>0.81720000000000004</v>
      </c>
      <c r="E317" t="s">
        <v>3</v>
      </c>
      <c r="F317">
        <v>1.788</v>
      </c>
      <c r="G317">
        <v>6.7999999999999998E-11</v>
      </c>
      <c r="H317" t="s">
        <v>1095</v>
      </c>
      <c r="I317" t="s">
        <v>373</v>
      </c>
    </row>
    <row r="318" spans="1:9" x14ac:dyDescent="0.3">
      <c r="A318" t="s">
        <v>296</v>
      </c>
      <c r="B318">
        <v>2217</v>
      </c>
      <c r="C318">
        <v>2943</v>
      </c>
      <c r="D318">
        <v>0.81730000000000003</v>
      </c>
      <c r="E318" t="s">
        <v>3</v>
      </c>
      <c r="F318">
        <v>1.2769999999999999</v>
      </c>
      <c r="G318">
        <v>4.4799999999999999E-7</v>
      </c>
      <c r="H318" t="s">
        <v>666</v>
      </c>
      <c r="I318" t="s">
        <v>369</v>
      </c>
    </row>
    <row r="319" spans="1:9" x14ac:dyDescent="0.3">
      <c r="A319" t="s">
        <v>1096</v>
      </c>
      <c r="B319">
        <v>2265</v>
      </c>
      <c r="C319">
        <v>2872</v>
      </c>
      <c r="D319">
        <v>0.81640000000000001</v>
      </c>
      <c r="E319" t="s">
        <v>3</v>
      </c>
      <c r="F319">
        <v>2.3839999999999999</v>
      </c>
      <c r="G319">
        <v>2.1400000000000001E-36</v>
      </c>
      <c r="H319" t="s">
        <v>1097</v>
      </c>
      <c r="I319" t="s">
        <v>369</v>
      </c>
    </row>
    <row r="320" spans="1:9" x14ac:dyDescent="0.3">
      <c r="A320" t="s">
        <v>1098</v>
      </c>
      <c r="B320">
        <v>2272</v>
      </c>
      <c r="C320">
        <v>2859</v>
      </c>
      <c r="D320">
        <v>0.81669999999999998</v>
      </c>
      <c r="E320" t="s">
        <v>3</v>
      </c>
      <c r="F320">
        <v>1.2989999999999999</v>
      </c>
      <c r="G320">
        <v>1.77E-8</v>
      </c>
      <c r="H320" t="s">
        <v>1099</v>
      </c>
      <c r="I320" t="s">
        <v>369</v>
      </c>
    </row>
    <row r="321" spans="1:9" x14ac:dyDescent="0.3">
      <c r="A321" t="s">
        <v>1100</v>
      </c>
      <c r="B321">
        <v>2277</v>
      </c>
      <c r="C321">
        <v>2857.6669999999999</v>
      </c>
      <c r="D321">
        <v>0.81710000000000005</v>
      </c>
      <c r="E321" t="s">
        <v>3</v>
      </c>
      <c r="F321">
        <v>2.4689999999999999</v>
      </c>
      <c r="G321">
        <v>1.8499999999999999E-5</v>
      </c>
      <c r="H321" t="s">
        <v>1101</v>
      </c>
      <c r="I321" t="s">
        <v>373</v>
      </c>
    </row>
    <row r="322" spans="1:9" x14ac:dyDescent="0.3">
      <c r="A322" t="s">
        <v>1102</v>
      </c>
      <c r="B322">
        <v>2283</v>
      </c>
      <c r="C322">
        <v>2855</v>
      </c>
      <c r="D322">
        <v>0.81740000000000002</v>
      </c>
      <c r="E322" t="s">
        <v>3</v>
      </c>
      <c r="F322">
        <v>1.202</v>
      </c>
      <c r="G322">
        <v>4.7500000000000003E-9</v>
      </c>
      <c r="H322" t="s">
        <v>1103</v>
      </c>
      <c r="I322" t="s">
        <v>369</v>
      </c>
    </row>
    <row r="323" spans="1:9" x14ac:dyDescent="0.3">
      <c r="A323" t="s">
        <v>1104</v>
      </c>
      <c r="B323">
        <v>2285</v>
      </c>
      <c r="C323">
        <v>2851.3330000000001</v>
      </c>
      <c r="D323">
        <v>0.81779999999999997</v>
      </c>
      <c r="E323" t="s">
        <v>3</v>
      </c>
      <c r="F323">
        <v>2.5070000000000001</v>
      </c>
      <c r="G323">
        <v>1.8699999999999999E-7</v>
      </c>
      <c r="H323" t="s">
        <v>1105</v>
      </c>
      <c r="I323" t="s">
        <v>371</v>
      </c>
    </row>
    <row r="324" spans="1:9" x14ac:dyDescent="0.3">
      <c r="A324" t="s">
        <v>57</v>
      </c>
      <c r="B324">
        <v>2288</v>
      </c>
      <c r="C324">
        <v>2848.6669999999999</v>
      </c>
      <c r="D324">
        <v>0.81820000000000004</v>
      </c>
      <c r="E324" t="s">
        <v>3</v>
      </c>
      <c r="F324">
        <v>3.411</v>
      </c>
      <c r="G324">
        <v>3.9499999999999998E-5</v>
      </c>
      <c r="H324" t="s">
        <v>427</v>
      </c>
      <c r="I324" t="s">
        <v>373</v>
      </c>
    </row>
    <row r="325" spans="1:9" x14ac:dyDescent="0.3">
      <c r="A325" t="s">
        <v>1106</v>
      </c>
      <c r="B325">
        <v>2296</v>
      </c>
      <c r="C325">
        <v>2834.3330000000001</v>
      </c>
      <c r="D325">
        <v>0.81850000000000001</v>
      </c>
      <c r="E325" t="s">
        <v>3</v>
      </c>
      <c r="F325">
        <v>6.6959999999999997</v>
      </c>
      <c r="G325">
        <v>5.0000000000000003E-10</v>
      </c>
      <c r="H325" t="s">
        <v>1107</v>
      </c>
      <c r="I325" t="s">
        <v>381</v>
      </c>
    </row>
    <row r="326" spans="1:9" x14ac:dyDescent="0.3">
      <c r="A326" t="s">
        <v>197</v>
      </c>
      <c r="B326">
        <v>2302</v>
      </c>
      <c r="C326">
        <v>2831.6669999999999</v>
      </c>
      <c r="D326">
        <v>0.81879999999999997</v>
      </c>
      <c r="E326" t="s">
        <v>3</v>
      </c>
      <c r="F326">
        <v>1.907</v>
      </c>
      <c r="G326">
        <v>1.4300000000000001E-3</v>
      </c>
      <c r="H326" t="s">
        <v>567</v>
      </c>
      <c r="I326" t="s">
        <v>369</v>
      </c>
    </row>
    <row r="327" spans="1:9" x14ac:dyDescent="0.3">
      <c r="A327" t="s">
        <v>1108</v>
      </c>
      <c r="B327">
        <v>2303</v>
      </c>
      <c r="C327">
        <v>2827.3330000000001</v>
      </c>
      <c r="D327">
        <v>0.81920000000000004</v>
      </c>
      <c r="E327" t="s">
        <v>3</v>
      </c>
      <c r="F327">
        <v>1.347</v>
      </c>
      <c r="G327">
        <v>1.7100000000000001E-2</v>
      </c>
      <c r="H327" t="s">
        <v>1109</v>
      </c>
      <c r="I327" t="s">
        <v>371</v>
      </c>
    </row>
    <row r="328" spans="1:9" x14ac:dyDescent="0.3">
      <c r="A328" t="s">
        <v>1110</v>
      </c>
      <c r="B328">
        <v>2324</v>
      </c>
      <c r="C328">
        <v>2804.3330000000001</v>
      </c>
      <c r="D328">
        <v>0.81910000000000005</v>
      </c>
      <c r="E328" t="s">
        <v>3</v>
      </c>
      <c r="F328">
        <v>1.8280000000000001</v>
      </c>
      <c r="G328">
        <v>5.3600000000000002E-4</v>
      </c>
      <c r="H328" t="s">
        <v>1111</v>
      </c>
      <c r="I328" t="s">
        <v>387</v>
      </c>
    </row>
    <row r="329" spans="1:9" x14ac:dyDescent="0.3">
      <c r="A329" t="s">
        <v>304</v>
      </c>
      <c r="B329">
        <v>2330</v>
      </c>
      <c r="C329">
        <v>2794.3330000000001</v>
      </c>
      <c r="D329">
        <v>0.81940000000000002</v>
      </c>
      <c r="E329" t="s">
        <v>3</v>
      </c>
      <c r="F329">
        <v>1.256</v>
      </c>
      <c r="G329">
        <v>5.4000000000000001E-4</v>
      </c>
      <c r="H329" t="s">
        <v>674</v>
      </c>
      <c r="I329" t="s">
        <v>373</v>
      </c>
    </row>
    <row r="330" spans="1:9" x14ac:dyDescent="0.3">
      <c r="A330" t="s">
        <v>72</v>
      </c>
      <c r="B330">
        <v>2333</v>
      </c>
      <c r="C330">
        <v>2789.3330000000001</v>
      </c>
      <c r="D330">
        <v>0.81979999999999997</v>
      </c>
      <c r="E330" t="s">
        <v>3</v>
      </c>
      <c r="F330">
        <v>3.2669999999999999</v>
      </c>
      <c r="G330">
        <v>7.8500000000000003E-21</v>
      </c>
      <c r="H330" t="s">
        <v>442</v>
      </c>
      <c r="I330" t="s">
        <v>387</v>
      </c>
    </row>
    <row r="331" spans="1:9" x14ac:dyDescent="0.3">
      <c r="A331" t="s">
        <v>1112</v>
      </c>
      <c r="B331">
        <v>2345</v>
      </c>
      <c r="C331">
        <v>2780.6669999999999</v>
      </c>
      <c r="D331">
        <v>0.82</v>
      </c>
      <c r="E331" t="s">
        <v>3</v>
      </c>
      <c r="F331">
        <v>2.1749999999999998</v>
      </c>
      <c r="G331">
        <v>2.4099999999999999E-28</v>
      </c>
      <c r="H331" t="s">
        <v>1113</v>
      </c>
      <c r="I331" t="s">
        <v>371</v>
      </c>
    </row>
    <row r="332" spans="1:9" x14ac:dyDescent="0.3">
      <c r="A332" t="s">
        <v>1114</v>
      </c>
      <c r="B332">
        <v>2362</v>
      </c>
      <c r="C332">
        <v>2757</v>
      </c>
      <c r="D332">
        <v>0.82</v>
      </c>
      <c r="E332" t="s">
        <v>3</v>
      </c>
      <c r="F332">
        <v>1.133</v>
      </c>
      <c r="G332">
        <v>2.58E-5</v>
      </c>
      <c r="H332" t="s">
        <v>1115</v>
      </c>
      <c r="I332" t="s">
        <v>371</v>
      </c>
    </row>
    <row r="333" spans="1:9" x14ac:dyDescent="0.3">
      <c r="A333" t="s">
        <v>1116</v>
      </c>
      <c r="B333">
        <v>2363</v>
      </c>
      <c r="C333">
        <v>2755.6669999999999</v>
      </c>
      <c r="D333">
        <v>0.82040000000000002</v>
      </c>
      <c r="E333" t="s">
        <v>3</v>
      </c>
      <c r="F333">
        <v>1.899</v>
      </c>
      <c r="G333">
        <v>1.5100000000000001E-15</v>
      </c>
      <c r="H333" t="s">
        <v>1117</v>
      </c>
      <c r="I333" t="s">
        <v>369</v>
      </c>
    </row>
    <row r="334" spans="1:9" x14ac:dyDescent="0.3">
      <c r="A334" t="s">
        <v>177</v>
      </c>
      <c r="B334">
        <v>2366</v>
      </c>
      <c r="C334">
        <v>2754.6669999999999</v>
      </c>
      <c r="D334">
        <v>0.82079999999999997</v>
      </c>
      <c r="E334" t="s">
        <v>3</v>
      </c>
      <c r="F334">
        <v>2.1680000000000001</v>
      </c>
      <c r="G334">
        <v>1.83E-3</v>
      </c>
      <c r="H334" t="s">
        <v>547</v>
      </c>
      <c r="I334" t="s">
        <v>371</v>
      </c>
    </row>
    <row r="335" spans="1:9" x14ac:dyDescent="0.3">
      <c r="A335" t="s">
        <v>232</v>
      </c>
      <c r="B335">
        <v>2374</v>
      </c>
      <c r="C335">
        <v>2742</v>
      </c>
      <c r="D335">
        <v>0.82099999999999995</v>
      </c>
      <c r="E335" t="s">
        <v>3</v>
      </c>
      <c r="F335">
        <v>1.72</v>
      </c>
      <c r="G335">
        <v>1.7899999999999999E-2</v>
      </c>
      <c r="H335" t="s">
        <v>602</v>
      </c>
      <c r="I335" t="s">
        <v>373</v>
      </c>
    </row>
    <row r="336" spans="1:9" x14ac:dyDescent="0.3">
      <c r="A336" t="s">
        <v>230</v>
      </c>
      <c r="B336">
        <v>2376</v>
      </c>
      <c r="C336">
        <v>2740.6669999999999</v>
      </c>
      <c r="D336">
        <v>0.82140000000000002</v>
      </c>
      <c r="E336" t="s">
        <v>3</v>
      </c>
      <c r="F336">
        <v>1.7230000000000001</v>
      </c>
      <c r="G336">
        <v>6.3100000000000005E-4</v>
      </c>
      <c r="H336" t="s">
        <v>600</v>
      </c>
      <c r="I336" t="s">
        <v>373</v>
      </c>
    </row>
    <row r="337" spans="1:9" x14ac:dyDescent="0.3">
      <c r="A337" t="s">
        <v>1118</v>
      </c>
      <c r="B337">
        <v>2381</v>
      </c>
      <c r="C337">
        <v>2737.3330000000001</v>
      </c>
      <c r="D337">
        <v>0.82179999999999997</v>
      </c>
      <c r="E337" t="s">
        <v>3</v>
      </c>
      <c r="F337">
        <v>1.119</v>
      </c>
      <c r="G337">
        <v>4.5300000000000002E-3</v>
      </c>
      <c r="H337" t="s">
        <v>1119</v>
      </c>
      <c r="I337" t="s">
        <v>369</v>
      </c>
    </row>
    <row r="338" spans="1:9" x14ac:dyDescent="0.3">
      <c r="A338" t="s">
        <v>1120</v>
      </c>
      <c r="B338">
        <v>2384</v>
      </c>
      <c r="C338">
        <v>2731</v>
      </c>
      <c r="D338">
        <v>0.82220000000000004</v>
      </c>
      <c r="E338" t="s">
        <v>3</v>
      </c>
      <c r="F338">
        <v>1.0589999999999999</v>
      </c>
      <c r="G338">
        <v>1.6299999999999999E-3</v>
      </c>
      <c r="H338" t="s">
        <v>1121</v>
      </c>
      <c r="I338" t="s">
        <v>369</v>
      </c>
    </row>
    <row r="339" spans="1:9" x14ac:dyDescent="0.3">
      <c r="A339" t="s">
        <v>1122</v>
      </c>
      <c r="B339">
        <v>2397</v>
      </c>
      <c r="C339">
        <v>2717</v>
      </c>
      <c r="D339">
        <v>0.82230000000000003</v>
      </c>
      <c r="E339" t="s">
        <v>3</v>
      </c>
      <c r="F339">
        <v>1.371</v>
      </c>
      <c r="G339">
        <v>4.1700000000000001E-3</v>
      </c>
      <c r="H339" t="s">
        <v>1123</v>
      </c>
      <c r="I339" t="s">
        <v>387</v>
      </c>
    </row>
    <row r="340" spans="1:9" x14ac:dyDescent="0.3">
      <c r="A340" t="s">
        <v>1124</v>
      </c>
      <c r="B340">
        <v>2404</v>
      </c>
      <c r="C340">
        <v>2711.6669999999999</v>
      </c>
      <c r="D340">
        <v>0.82250000000000001</v>
      </c>
      <c r="E340" t="s">
        <v>3</v>
      </c>
      <c r="F340">
        <v>1.9830000000000001</v>
      </c>
      <c r="G340">
        <v>1.11E-20</v>
      </c>
      <c r="H340" t="s">
        <v>1125</v>
      </c>
      <c r="I340" t="s">
        <v>369</v>
      </c>
    </row>
    <row r="341" spans="1:9" x14ac:dyDescent="0.3">
      <c r="A341" t="s">
        <v>198</v>
      </c>
      <c r="B341">
        <v>2412</v>
      </c>
      <c r="C341">
        <v>2699</v>
      </c>
      <c r="D341">
        <v>0.82279999999999998</v>
      </c>
      <c r="E341" t="s">
        <v>3</v>
      </c>
      <c r="F341">
        <v>1.905</v>
      </c>
      <c r="G341">
        <v>1.8400000000000001E-3</v>
      </c>
      <c r="H341" t="s">
        <v>568</v>
      </c>
      <c r="I341" t="s">
        <v>381</v>
      </c>
    </row>
    <row r="342" spans="1:9" x14ac:dyDescent="0.3">
      <c r="A342" t="s">
        <v>154</v>
      </c>
      <c r="B342">
        <v>2423</v>
      </c>
      <c r="C342">
        <v>2685.3330000000001</v>
      </c>
      <c r="D342">
        <v>0.82289999999999996</v>
      </c>
      <c r="E342" t="s">
        <v>3</v>
      </c>
      <c r="F342">
        <v>2.3650000000000002</v>
      </c>
      <c r="G342">
        <v>3.7899999999999998E-10</v>
      </c>
      <c r="H342" t="s">
        <v>524</v>
      </c>
      <c r="I342" t="s">
        <v>369</v>
      </c>
    </row>
    <row r="343" spans="1:9" x14ac:dyDescent="0.3">
      <c r="A343" t="s">
        <v>254</v>
      </c>
      <c r="B343">
        <v>2441</v>
      </c>
      <c r="C343">
        <v>2665.6669999999999</v>
      </c>
      <c r="D343">
        <v>0.82289999999999996</v>
      </c>
      <c r="E343" t="s">
        <v>3</v>
      </c>
      <c r="F343">
        <v>1.552</v>
      </c>
      <c r="G343">
        <v>3.3E-15</v>
      </c>
      <c r="H343" t="s">
        <v>624</v>
      </c>
      <c r="I343" t="s">
        <v>387</v>
      </c>
    </row>
    <row r="344" spans="1:9" x14ac:dyDescent="0.3">
      <c r="A344" t="s">
        <v>1126</v>
      </c>
      <c r="B344">
        <v>2467</v>
      </c>
      <c r="C344">
        <v>2648</v>
      </c>
      <c r="D344">
        <v>0.8226</v>
      </c>
      <c r="E344" t="s">
        <v>3</v>
      </c>
      <c r="F344">
        <v>2.0430000000000001</v>
      </c>
      <c r="G344">
        <v>3.5099999999999999E-2</v>
      </c>
      <c r="H344" t="s">
        <v>1127</v>
      </c>
      <c r="I344" t="s">
        <v>373</v>
      </c>
    </row>
    <row r="345" spans="1:9" x14ac:dyDescent="0.3">
      <c r="A345" t="s">
        <v>1128</v>
      </c>
      <c r="B345">
        <v>2474</v>
      </c>
      <c r="C345">
        <v>2637.3330000000001</v>
      </c>
      <c r="D345">
        <v>0.82279999999999998</v>
      </c>
      <c r="E345" t="s">
        <v>3</v>
      </c>
      <c r="F345">
        <v>2.1560000000000001</v>
      </c>
      <c r="G345">
        <v>4.5900000000000003E-3</v>
      </c>
      <c r="H345" t="s">
        <v>1129</v>
      </c>
      <c r="I345" t="s">
        <v>387</v>
      </c>
    </row>
    <row r="346" spans="1:9" x14ac:dyDescent="0.3">
      <c r="A346" t="s">
        <v>1130</v>
      </c>
      <c r="B346">
        <v>2488</v>
      </c>
      <c r="C346">
        <v>2626</v>
      </c>
      <c r="D346">
        <v>0.82289999999999996</v>
      </c>
      <c r="E346" t="s">
        <v>3</v>
      </c>
      <c r="F346">
        <v>1.286</v>
      </c>
      <c r="G346">
        <v>4.08E-7</v>
      </c>
      <c r="H346" t="s">
        <v>1131</v>
      </c>
      <c r="I346" t="s">
        <v>371</v>
      </c>
    </row>
    <row r="347" spans="1:9" x14ac:dyDescent="0.3">
      <c r="A347" t="s">
        <v>1132</v>
      </c>
      <c r="B347">
        <v>2497</v>
      </c>
      <c r="C347">
        <v>2615.6669999999999</v>
      </c>
      <c r="D347">
        <v>0.82310000000000005</v>
      </c>
      <c r="E347" t="s">
        <v>3</v>
      </c>
      <c r="F347">
        <v>2.9569999999999999</v>
      </c>
      <c r="G347">
        <v>1.04E-17</v>
      </c>
      <c r="H347" t="s">
        <v>1133</v>
      </c>
      <c r="I347" t="s">
        <v>373</v>
      </c>
    </row>
    <row r="348" spans="1:9" x14ac:dyDescent="0.3">
      <c r="A348" t="s">
        <v>1134</v>
      </c>
      <c r="B348">
        <v>2515</v>
      </c>
      <c r="C348">
        <v>2587.3330000000001</v>
      </c>
      <c r="D348">
        <v>0.82299999999999995</v>
      </c>
      <c r="E348" t="s">
        <v>3</v>
      </c>
      <c r="F348">
        <v>1.8169999999999999</v>
      </c>
      <c r="G348">
        <v>5.0100000000000003E-6</v>
      </c>
      <c r="H348" t="s">
        <v>1135</v>
      </c>
      <c r="I348" t="s">
        <v>369</v>
      </c>
    </row>
    <row r="349" spans="1:9" x14ac:dyDescent="0.3">
      <c r="A349" t="s">
        <v>150</v>
      </c>
      <c r="B349">
        <v>2529</v>
      </c>
      <c r="C349">
        <v>2578</v>
      </c>
      <c r="D349">
        <v>0.82310000000000005</v>
      </c>
      <c r="E349" t="s">
        <v>3</v>
      </c>
      <c r="F349">
        <v>2.4260000000000002</v>
      </c>
      <c r="G349">
        <v>1.4E-3</v>
      </c>
      <c r="H349" t="s">
        <v>520</v>
      </c>
      <c r="I349" t="s">
        <v>369</v>
      </c>
    </row>
    <row r="350" spans="1:9" x14ac:dyDescent="0.3">
      <c r="A350" t="s">
        <v>36</v>
      </c>
      <c r="B350">
        <v>2538</v>
      </c>
      <c r="C350">
        <v>2569.3330000000001</v>
      </c>
      <c r="D350">
        <v>0.82330000000000003</v>
      </c>
      <c r="E350" t="s">
        <v>3</v>
      </c>
      <c r="F350">
        <v>3.8180000000000001</v>
      </c>
      <c r="G350">
        <v>3.0000000000000003E-20</v>
      </c>
      <c r="H350" t="s">
        <v>406</v>
      </c>
      <c r="I350" t="s">
        <v>369</v>
      </c>
    </row>
    <row r="351" spans="1:9" x14ac:dyDescent="0.3">
      <c r="A351" t="s">
        <v>1136</v>
      </c>
      <c r="B351">
        <v>2542</v>
      </c>
      <c r="C351">
        <v>2563.3330000000001</v>
      </c>
      <c r="D351">
        <v>0.8236</v>
      </c>
      <c r="E351" t="s">
        <v>3</v>
      </c>
      <c r="F351">
        <v>1.81</v>
      </c>
      <c r="G351">
        <v>8.8199999999999997E-4</v>
      </c>
      <c r="H351" t="s">
        <v>1137</v>
      </c>
      <c r="I351" t="s">
        <v>369</v>
      </c>
    </row>
    <row r="352" spans="1:9" x14ac:dyDescent="0.3">
      <c r="A352" t="s">
        <v>325</v>
      </c>
      <c r="B352">
        <v>2552</v>
      </c>
      <c r="C352">
        <v>2557.3330000000001</v>
      </c>
      <c r="D352">
        <v>0.82369999999999999</v>
      </c>
      <c r="E352" t="s">
        <v>3</v>
      </c>
      <c r="F352">
        <v>1.161</v>
      </c>
      <c r="G352">
        <v>1.3199999999999999E-7</v>
      </c>
      <c r="H352" t="s">
        <v>695</v>
      </c>
      <c r="I352" t="s">
        <v>373</v>
      </c>
    </row>
    <row r="353" spans="1:9" x14ac:dyDescent="0.3">
      <c r="A353" t="s">
        <v>1138</v>
      </c>
      <c r="B353">
        <v>2571</v>
      </c>
      <c r="C353">
        <v>2537.6669999999999</v>
      </c>
      <c r="D353">
        <v>0.8236</v>
      </c>
      <c r="E353" t="s">
        <v>3</v>
      </c>
      <c r="F353">
        <v>1.7649999999999999</v>
      </c>
      <c r="G353">
        <v>3.4099999999999999E-21</v>
      </c>
      <c r="H353" t="s">
        <v>1139</v>
      </c>
      <c r="I353" t="s">
        <v>387</v>
      </c>
    </row>
    <row r="354" spans="1:9" x14ac:dyDescent="0.3">
      <c r="A354" t="s">
        <v>20</v>
      </c>
      <c r="B354">
        <v>2586</v>
      </c>
      <c r="C354">
        <v>2521.3330000000001</v>
      </c>
      <c r="D354">
        <v>0.82369999999999999</v>
      </c>
      <c r="E354" t="s">
        <v>3</v>
      </c>
      <c r="F354">
        <v>4.3899999999999997</v>
      </c>
      <c r="G354">
        <v>2.2900000000000001E-5</v>
      </c>
      <c r="H354" t="s">
        <v>390</v>
      </c>
      <c r="I354" t="s">
        <v>369</v>
      </c>
    </row>
    <row r="355" spans="1:9" x14ac:dyDescent="0.3">
      <c r="A355" t="s">
        <v>1140</v>
      </c>
      <c r="B355">
        <v>2608</v>
      </c>
      <c r="C355">
        <v>2501.3330000000001</v>
      </c>
      <c r="D355">
        <v>0.82350000000000001</v>
      </c>
      <c r="E355" t="s">
        <v>3</v>
      </c>
      <c r="F355">
        <v>1.1679999999999999</v>
      </c>
      <c r="G355">
        <v>5.1900000000000001E-5</v>
      </c>
      <c r="H355" t="s">
        <v>1141</v>
      </c>
      <c r="I355" t="s">
        <v>369</v>
      </c>
    </row>
    <row r="356" spans="1:9" x14ac:dyDescent="0.3">
      <c r="A356" t="s">
        <v>1142</v>
      </c>
      <c r="B356">
        <v>2609</v>
      </c>
      <c r="C356">
        <v>2500.6669999999999</v>
      </c>
      <c r="D356">
        <v>0.82389999999999997</v>
      </c>
      <c r="E356" t="s">
        <v>3</v>
      </c>
      <c r="F356">
        <v>2.4380000000000002</v>
      </c>
      <c r="G356">
        <v>7.8100000000000001E-4</v>
      </c>
      <c r="H356" t="s">
        <v>1143</v>
      </c>
      <c r="I356" t="s">
        <v>381</v>
      </c>
    </row>
    <row r="357" spans="1:9" x14ac:dyDescent="0.3">
      <c r="A357" t="s">
        <v>1144</v>
      </c>
      <c r="B357">
        <v>2610</v>
      </c>
      <c r="C357">
        <v>2500.3330000000001</v>
      </c>
      <c r="D357">
        <v>0.82430000000000003</v>
      </c>
      <c r="E357" t="s">
        <v>3</v>
      </c>
      <c r="F357">
        <v>3.8370000000000002</v>
      </c>
      <c r="G357">
        <v>4.2E-25</v>
      </c>
      <c r="H357" t="s">
        <v>1145</v>
      </c>
      <c r="I357" t="s">
        <v>387</v>
      </c>
    </row>
    <row r="358" spans="1:9" x14ac:dyDescent="0.3">
      <c r="A358" t="s">
        <v>1146</v>
      </c>
      <c r="B358">
        <v>2630</v>
      </c>
      <c r="C358">
        <v>2480</v>
      </c>
      <c r="D358">
        <v>0.82410000000000005</v>
      </c>
      <c r="E358" t="s">
        <v>3</v>
      </c>
      <c r="F358">
        <v>1.147</v>
      </c>
      <c r="G358">
        <v>1.74E-3</v>
      </c>
      <c r="H358" t="s">
        <v>1147</v>
      </c>
      <c r="I358" t="s">
        <v>381</v>
      </c>
    </row>
    <row r="359" spans="1:9" x14ac:dyDescent="0.3">
      <c r="A359" t="s">
        <v>1148</v>
      </c>
      <c r="B359">
        <v>2646</v>
      </c>
      <c r="C359">
        <v>2464</v>
      </c>
      <c r="D359">
        <v>0.82410000000000005</v>
      </c>
      <c r="E359" t="s">
        <v>3</v>
      </c>
      <c r="F359">
        <v>2.35</v>
      </c>
      <c r="G359">
        <v>2.9099999999999998E-10</v>
      </c>
      <c r="H359" t="s">
        <v>1149</v>
      </c>
      <c r="I359" t="s">
        <v>369</v>
      </c>
    </row>
    <row r="360" spans="1:9" x14ac:dyDescent="0.3">
      <c r="A360" t="s">
        <v>354</v>
      </c>
      <c r="B360">
        <v>2653</v>
      </c>
      <c r="C360">
        <v>2459.3330000000001</v>
      </c>
      <c r="D360">
        <v>0.82430000000000003</v>
      </c>
      <c r="E360" t="s">
        <v>3</v>
      </c>
      <c r="F360">
        <v>1.0629999999999999</v>
      </c>
      <c r="G360">
        <v>4.0000000000000002E-9</v>
      </c>
      <c r="H360" t="s">
        <v>725</v>
      </c>
      <c r="I360" t="s">
        <v>373</v>
      </c>
    </row>
    <row r="361" spans="1:9" x14ac:dyDescent="0.3">
      <c r="A361" t="s">
        <v>1150</v>
      </c>
      <c r="B361">
        <v>2667</v>
      </c>
      <c r="C361">
        <v>2444.3330000000001</v>
      </c>
      <c r="D361">
        <v>0.82440000000000002</v>
      </c>
      <c r="E361" t="s">
        <v>3</v>
      </c>
      <c r="F361">
        <v>2.5259999999999998</v>
      </c>
      <c r="G361">
        <v>8.9400000000000003E-12</v>
      </c>
      <c r="H361" t="s">
        <v>1151</v>
      </c>
      <c r="I361" t="s">
        <v>387</v>
      </c>
    </row>
    <row r="362" spans="1:9" x14ac:dyDescent="0.3">
      <c r="A362" t="s">
        <v>162</v>
      </c>
      <c r="B362">
        <v>2669</v>
      </c>
      <c r="C362">
        <v>2442.6669999999999</v>
      </c>
      <c r="D362">
        <v>0.82469999999999999</v>
      </c>
      <c r="E362" t="s">
        <v>3</v>
      </c>
      <c r="F362">
        <v>2.3079999999999998</v>
      </c>
      <c r="G362">
        <v>2.2300000000000002E-3</v>
      </c>
      <c r="H362" t="s">
        <v>532</v>
      </c>
      <c r="I362" t="s">
        <v>371</v>
      </c>
    </row>
    <row r="363" spans="1:9" x14ac:dyDescent="0.3">
      <c r="A363" t="s">
        <v>172</v>
      </c>
      <c r="B363">
        <v>2672</v>
      </c>
      <c r="C363">
        <v>2440.6669999999999</v>
      </c>
      <c r="D363">
        <v>0.82509999999999994</v>
      </c>
      <c r="E363" t="s">
        <v>3</v>
      </c>
      <c r="F363">
        <v>2.2069999999999999</v>
      </c>
      <c r="G363">
        <v>2.4200000000000001E-6</v>
      </c>
      <c r="H363" t="s">
        <v>542</v>
      </c>
      <c r="I363" t="s">
        <v>373</v>
      </c>
    </row>
    <row r="364" spans="1:9" x14ac:dyDescent="0.3">
      <c r="A364" t="s">
        <v>247</v>
      </c>
      <c r="B364">
        <v>2674</v>
      </c>
      <c r="C364">
        <v>2439.3330000000001</v>
      </c>
      <c r="D364">
        <v>0.82540000000000002</v>
      </c>
      <c r="E364" t="s">
        <v>3</v>
      </c>
      <c r="F364">
        <v>1.617</v>
      </c>
      <c r="G364">
        <v>1.16E-17</v>
      </c>
      <c r="H364" t="s">
        <v>617</v>
      </c>
      <c r="I364" t="s">
        <v>369</v>
      </c>
    </row>
    <row r="365" spans="1:9" x14ac:dyDescent="0.3">
      <c r="A365" t="s">
        <v>1152</v>
      </c>
      <c r="B365">
        <v>2682</v>
      </c>
      <c r="C365">
        <v>2432.6669999999999</v>
      </c>
      <c r="D365">
        <v>0.8256</v>
      </c>
      <c r="E365" t="s">
        <v>3</v>
      </c>
      <c r="F365">
        <v>2.4460000000000002</v>
      </c>
      <c r="G365">
        <v>6.02E-20</v>
      </c>
      <c r="H365" t="s">
        <v>1153</v>
      </c>
      <c r="I365" t="s">
        <v>369</v>
      </c>
    </row>
    <row r="366" spans="1:9" x14ac:dyDescent="0.3">
      <c r="A366" t="s">
        <v>1154</v>
      </c>
      <c r="B366">
        <v>2683</v>
      </c>
      <c r="C366">
        <v>2431.6669999999999</v>
      </c>
      <c r="D366">
        <v>0.82599999999999996</v>
      </c>
      <c r="E366" t="s">
        <v>3</v>
      </c>
      <c r="F366">
        <v>2.569</v>
      </c>
      <c r="G366">
        <v>1.25E-11</v>
      </c>
      <c r="H366" t="s">
        <v>1155</v>
      </c>
      <c r="I366" t="s">
        <v>369</v>
      </c>
    </row>
    <row r="367" spans="1:9" x14ac:dyDescent="0.3">
      <c r="A367" t="s">
        <v>1156</v>
      </c>
      <c r="B367">
        <v>2689</v>
      </c>
      <c r="C367">
        <v>2429</v>
      </c>
      <c r="D367">
        <v>0.82630000000000003</v>
      </c>
      <c r="E367" t="s">
        <v>3</v>
      </c>
      <c r="F367">
        <v>1.9410000000000001</v>
      </c>
      <c r="G367">
        <v>3.19E-4</v>
      </c>
      <c r="H367" t="s">
        <v>1157</v>
      </c>
      <c r="I367" t="s">
        <v>373</v>
      </c>
    </row>
    <row r="368" spans="1:9" x14ac:dyDescent="0.3">
      <c r="A368" t="s">
        <v>157</v>
      </c>
      <c r="B368">
        <v>2706</v>
      </c>
      <c r="C368">
        <v>2409</v>
      </c>
      <c r="D368">
        <v>0.82620000000000005</v>
      </c>
      <c r="E368" t="s">
        <v>3</v>
      </c>
      <c r="F368">
        <v>2.36</v>
      </c>
      <c r="G368">
        <v>2.3800000000000002E-2</v>
      </c>
      <c r="H368" t="s">
        <v>527</v>
      </c>
      <c r="I368" t="s">
        <v>369</v>
      </c>
    </row>
    <row r="369" spans="1:9" x14ac:dyDescent="0.3">
      <c r="A369" t="s">
        <v>147</v>
      </c>
      <c r="B369">
        <v>2708</v>
      </c>
      <c r="C369">
        <v>2407.3330000000001</v>
      </c>
      <c r="D369">
        <v>0.8266</v>
      </c>
      <c r="E369" t="s">
        <v>3</v>
      </c>
      <c r="F369">
        <v>2.448</v>
      </c>
      <c r="G369">
        <v>2.99E-4</v>
      </c>
      <c r="H369" t="s">
        <v>517</v>
      </c>
      <c r="I369" t="s">
        <v>373</v>
      </c>
    </row>
    <row r="370" spans="1:9" x14ac:dyDescent="0.3">
      <c r="A370" t="s">
        <v>253</v>
      </c>
      <c r="B370">
        <v>2714</v>
      </c>
      <c r="C370">
        <v>2397.6669999999999</v>
      </c>
      <c r="D370">
        <v>0.82679999999999998</v>
      </c>
      <c r="E370" t="s">
        <v>3</v>
      </c>
      <c r="F370">
        <v>1.5669999999999999</v>
      </c>
      <c r="G370">
        <v>2.8E-5</v>
      </c>
      <c r="H370" t="s">
        <v>623</v>
      </c>
      <c r="I370" t="s">
        <v>373</v>
      </c>
    </row>
    <row r="371" spans="1:9" x14ac:dyDescent="0.3">
      <c r="A371" t="s">
        <v>1158</v>
      </c>
      <c r="B371">
        <v>2719</v>
      </c>
      <c r="C371">
        <v>2391.3330000000001</v>
      </c>
      <c r="D371">
        <v>0.82709999999999995</v>
      </c>
      <c r="E371" t="s">
        <v>3</v>
      </c>
      <c r="F371">
        <v>1.079</v>
      </c>
      <c r="G371">
        <v>1.0399999999999999E-3</v>
      </c>
      <c r="H371" t="s">
        <v>1159</v>
      </c>
      <c r="I371" t="s">
        <v>373</v>
      </c>
    </row>
    <row r="372" spans="1:9" x14ac:dyDescent="0.3">
      <c r="A372" t="s">
        <v>1160</v>
      </c>
      <c r="B372">
        <v>2772</v>
      </c>
      <c r="C372">
        <v>2324.6669999999999</v>
      </c>
      <c r="D372">
        <v>0.82599999999999996</v>
      </c>
      <c r="E372" t="s">
        <v>3</v>
      </c>
      <c r="F372">
        <v>1.0960000000000001</v>
      </c>
      <c r="G372">
        <v>3.5700000000000003E-2</v>
      </c>
      <c r="H372" t="s">
        <v>1161</v>
      </c>
      <c r="I372" t="s">
        <v>373</v>
      </c>
    </row>
    <row r="373" spans="1:9" x14ac:dyDescent="0.3">
      <c r="A373" t="s">
        <v>1162</v>
      </c>
      <c r="B373">
        <v>2782</v>
      </c>
      <c r="C373">
        <v>2314.6669999999999</v>
      </c>
      <c r="D373">
        <v>0.82609999999999995</v>
      </c>
      <c r="E373" t="s">
        <v>3</v>
      </c>
      <c r="F373">
        <v>1.593</v>
      </c>
      <c r="G373">
        <v>3.5999999999999998E-11</v>
      </c>
      <c r="H373" t="s">
        <v>1163</v>
      </c>
      <c r="I373" t="s">
        <v>387</v>
      </c>
    </row>
    <row r="374" spans="1:9" x14ac:dyDescent="0.3">
      <c r="A374" t="s">
        <v>1164</v>
      </c>
      <c r="B374">
        <v>2786</v>
      </c>
      <c r="C374">
        <v>2310.3330000000001</v>
      </c>
      <c r="D374">
        <v>0.82640000000000002</v>
      </c>
      <c r="E374" t="s">
        <v>3</v>
      </c>
      <c r="F374">
        <v>3.0510000000000002</v>
      </c>
      <c r="G374">
        <v>1.4900000000000001E-19</v>
      </c>
      <c r="H374" t="s">
        <v>1165</v>
      </c>
      <c r="I374" t="s">
        <v>381</v>
      </c>
    </row>
    <row r="375" spans="1:9" x14ac:dyDescent="0.3">
      <c r="A375" t="s">
        <v>1166</v>
      </c>
      <c r="B375">
        <v>2792</v>
      </c>
      <c r="C375">
        <v>2307</v>
      </c>
      <c r="D375">
        <v>0.8266</v>
      </c>
      <c r="E375" t="s">
        <v>3</v>
      </c>
      <c r="F375">
        <v>1.1100000000000001</v>
      </c>
      <c r="G375">
        <v>7.3100000000000001E-5</v>
      </c>
      <c r="H375" t="s">
        <v>1167</v>
      </c>
      <c r="I375" t="s">
        <v>369</v>
      </c>
    </row>
    <row r="376" spans="1:9" x14ac:dyDescent="0.3">
      <c r="A376" t="s">
        <v>78</v>
      </c>
      <c r="B376">
        <v>2796</v>
      </c>
      <c r="C376">
        <v>2305.6669999999999</v>
      </c>
      <c r="D376">
        <v>0.82689999999999997</v>
      </c>
      <c r="E376" t="s">
        <v>3</v>
      </c>
      <c r="F376">
        <v>3.198</v>
      </c>
      <c r="G376">
        <v>2.2299999999999998E-6</v>
      </c>
      <c r="H376" t="s">
        <v>448</v>
      </c>
      <c r="I376" t="s">
        <v>387</v>
      </c>
    </row>
    <row r="377" spans="1:9" x14ac:dyDescent="0.3">
      <c r="A377" t="s">
        <v>1168</v>
      </c>
      <c r="B377">
        <v>2815</v>
      </c>
      <c r="C377">
        <v>2288</v>
      </c>
      <c r="D377">
        <v>0.82679999999999998</v>
      </c>
      <c r="E377" t="s">
        <v>3</v>
      </c>
      <c r="F377">
        <v>5.7939999999999996</v>
      </c>
      <c r="G377">
        <v>1.77E-6</v>
      </c>
      <c r="H377" t="s">
        <v>1169</v>
      </c>
      <c r="I377" t="s">
        <v>369</v>
      </c>
    </row>
    <row r="378" spans="1:9" x14ac:dyDescent="0.3">
      <c r="A378" t="s">
        <v>1170</v>
      </c>
      <c r="B378">
        <v>2823</v>
      </c>
      <c r="C378">
        <v>2283.3330000000001</v>
      </c>
      <c r="D378">
        <v>0.82689999999999997</v>
      </c>
      <c r="E378" t="s">
        <v>3</v>
      </c>
      <c r="F378">
        <v>1.8420000000000001</v>
      </c>
      <c r="G378">
        <v>1.1700000000000001E-19</v>
      </c>
      <c r="H378" t="s">
        <v>1171</v>
      </c>
      <c r="I378" t="s">
        <v>381</v>
      </c>
    </row>
    <row r="379" spans="1:9" x14ac:dyDescent="0.3">
      <c r="A379" t="s">
        <v>1172</v>
      </c>
      <c r="B379">
        <v>2840</v>
      </c>
      <c r="C379">
        <v>2272.3330000000001</v>
      </c>
      <c r="D379">
        <v>0.82679999999999998</v>
      </c>
      <c r="E379" t="s">
        <v>3</v>
      </c>
      <c r="F379">
        <v>2.19</v>
      </c>
      <c r="G379">
        <v>1.5099999999999999E-6</v>
      </c>
      <c r="H379" t="s">
        <v>1173</v>
      </c>
      <c r="I379" t="s">
        <v>369</v>
      </c>
    </row>
    <row r="380" spans="1:9" x14ac:dyDescent="0.3">
      <c r="A380" t="s">
        <v>1174</v>
      </c>
      <c r="B380">
        <v>2843</v>
      </c>
      <c r="C380">
        <v>2268</v>
      </c>
      <c r="D380">
        <v>0.82720000000000005</v>
      </c>
      <c r="E380" t="s">
        <v>3</v>
      </c>
      <c r="F380">
        <v>2.181</v>
      </c>
      <c r="G380">
        <v>1.19E-13</v>
      </c>
      <c r="H380" t="s">
        <v>1175</v>
      </c>
      <c r="I380" t="s">
        <v>373</v>
      </c>
    </row>
    <row r="381" spans="1:9" x14ac:dyDescent="0.3">
      <c r="A381" t="s">
        <v>245</v>
      </c>
      <c r="B381">
        <v>2846</v>
      </c>
      <c r="C381">
        <v>2266</v>
      </c>
      <c r="D381">
        <v>0.82750000000000001</v>
      </c>
      <c r="E381" t="s">
        <v>3</v>
      </c>
      <c r="F381">
        <v>1.625</v>
      </c>
      <c r="G381">
        <v>2.1299999999999999E-6</v>
      </c>
      <c r="H381" t="s">
        <v>615</v>
      </c>
      <c r="I381" t="s">
        <v>369</v>
      </c>
    </row>
    <row r="382" spans="1:9" x14ac:dyDescent="0.3">
      <c r="A382" t="s">
        <v>1176</v>
      </c>
      <c r="B382">
        <v>2853</v>
      </c>
      <c r="C382">
        <v>2254.6669999999999</v>
      </c>
      <c r="D382">
        <v>0.82769999999999999</v>
      </c>
      <c r="E382" t="s">
        <v>3</v>
      </c>
      <c r="F382">
        <v>1.4930000000000001</v>
      </c>
      <c r="G382">
        <v>1.53E-19</v>
      </c>
      <c r="H382" t="s">
        <v>1177</v>
      </c>
      <c r="I382" t="s">
        <v>369</v>
      </c>
    </row>
    <row r="383" spans="1:9" x14ac:dyDescent="0.3">
      <c r="A383" t="s">
        <v>1178</v>
      </c>
      <c r="B383">
        <v>2867</v>
      </c>
      <c r="C383">
        <v>2242</v>
      </c>
      <c r="D383">
        <v>0.82769999999999999</v>
      </c>
      <c r="E383" t="s">
        <v>3</v>
      </c>
      <c r="F383">
        <v>2.5289999999999999</v>
      </c>
      <c r="G383">
        <v>1.77E-6</v>
      </c>
      <c r="H383" t="s">
        <v>1179</v>
      </c>
      <c r="I383" t="s">
        <v>369</v>
      </c>
    </row>
    <row r="384" spans="1:9" x14ac:dyDescent="0.3">
      <c r="A384" t="s">
        <v>1180</v>
      </c>
      <c r="B384">
        <v>2882</v>
      </c>
      <c r="C384">
        <v>2227.6669999999999</v>
      </c>
      <c r="D384">
        <v>0.8276</v>
      </c>
      <c r="E384" t="s">
        <v>3</v>
      </c>
      <c r="F384">
        <v>2.4889999999999999</v>
      </c>
      <c r="G384">
        <v>8.8800000000000001E-4</v>
      </c>
      <c r="H384" t="s">
        <v>1181</v>
      </c>
      <c r="I384" t="s">
        <v>369</v>
      </c>
    </row>
    <row r="385" spans="1:9" x14ac:dyDescent="0.3">
      <c r="A385" t="s">
        <v>1182</v>
      </c>
      <c r="B385">
        <v>2893</v>
      </c>
      <c r="C385">
        <v>2224.3330000000001</v>
      </c>
      <c r="D385">
        <v>0.82769999999999999</v>
      </c>
      <c r="E385" t="s">
        <v>3</v>
      </c>
      <c r="F385">
        <v>1.381</v>
      </c>
      <c r="G385">
        <v>4.9099999999999996E-10</v>
      </c>
      <c r="H385" t="s">
        <v>1183</v>
      </c>
      <c r="I385" t="s">
        <v>369</v>
      </c>
    </row>
    <row r="386" spans="1:9" x14ac:dyDescent="0.3">
      <c r="A386" t="s">
        <v>1184</v>
      </c>
      <c r="B386">
        <v>2897</v>
      </c>
      <c r="C386">
        <v>2222</v>
      </c>
      <c r="D386">
        <v>0.82799999999999996</v>
      </c>
      <c r="E386" t="s">
        <v>3</v>
      </c>
      <c r="F386">
        <v>1.7769999999999999</v>
      </c>
      <c r="G386">
        <v>8.6300000000000004E-7</v>
      </c>
      <c r="H386" t="s">
        <v>1185</v>
      </c>
      <c r="I386" t="s">
        <v>373</v>
      </c>
    </row>
    <row r="387" spans="1:9" x14ac:dyDescent="0.3">
      <c r="A387" t="s">
        <v>1186</v>
      </c>
      <c r="B387">
        <v>2905</v>
      </c>
      <c r="C387">
        <v>2212.6669999999999</v>
      </c>
      <c r="D387">
        <v>0.82809999999999995</v>
      </c>
      <c r="E387" t="s">
        <v>3</v>
      </c>
      <c r="F387">
        <v>1.655</v>
      </c>
      <c r="G387">
        <v>3.5699999999999998E-3</v>
      </c>
      <c r="H387" t="s">
        <v>1187</v>
      </c>
      <c r="I387" t="s">
        <v>369</v>
      </c>
    </row>
    <row r="388" spans="1:9" x14ac:dyDescent="0.3">
      <c r="A388" t="s">
        <v>189</v>
      </c>
      <c r="B388">
        <v>2909</v>
      </c>
      <c r="C388">
        <v>2210</v>
      </c>
      <c r="D388">
        <v>0.82840000000000003</v>
      </c>
      <c r="E388" t="s">
        <v>3</v>
      </c>
      <c r="F388">
        <v>2.0179999999999998</v>
      </c>
      <c r="G388">
        <v>3.5500000000000004E-18</v>
      </c>
      <c r="H388" t="s">
        <v>559</v>
      </c>
      <c r="I388" t="s">
        <v>369</v>
      </c>
    </row>
    <row r="389" spans="1:9" x14ac:dyDescent="0.3">
      <c r="A389" t="s">
        <v>1188</v>
      </c>
      <c r="B389">
        <v>2914</v>
      </c>
      <c r="C389">
        <v>2206.6669999999999</v>
      </c>
      <c r="D389">
        <v>0.8286</v>
      </c>
      <c r="E389" t="s">
        <v>3</v>
      </c>
      <c r="F389">
        <v>1.1719999999999999</v>
      </c>
      <c r="G389">
        <v>5.0699999999999997E-7</v>
      </c>
      <c r="H389" t="s">
        <v>1189</v>
      </c>
      <c r="I389" t="s">
        <v>369</v>
      </c>
    </row>
    <row r="390" spans="1:9" x14ac:dyDescent="0.3">
      <c r="A390" t="s">
        <v>169</v>
      </c>
      <c r="B390">
        <v>2936</v>
      </c>
      <c r="C390">
        <v>2185.3330000000001</v>
      </c>
      <c r="D390">
        <v>0.82840000000000003</v>
      </c>
      <c r="E390" t="s">
        <v>3</v>
      </c>
      <c r="F390">
        <v>2.2210000000000001</v>
      </c>
      <c r="G390">
        <v>3.9300000000000001E-4</v>
      </c>
      <c r="H390" t="s">
        <v>539</v>
      </c>
      <c r="I390" t="s">
        <v>369</v>
      </c>
    </row>
    <row r="391" spans="1:9" x14ac:dyDescent="0.3">
      <c r="A391" t="s">
        <v>1190</v>
      </c>
      <c r="B391">
        <v>2942</v>
      </c>
      <c r="C391">
        <v>2182.3330000000001</v>
      </c>
      <c r="D391">
        <v>0.8286</v>
      </c>
      <c r="E391" t="s">
        <v>3</v>
      </c>
      <c r="F391">
        <v>2.2109999999999999</v>
      </c>
      <c r="G391">
        <v>5.6099999999999999E-11</v>
      </c>
      <c r="H391" t="s">
        <v>1191</v>
      </c>
      <c r="I391" t="s">
        <v>369</v>
      </c>
    </row>
    <row r="392" spans="1:9" x14ac:dyDescent="0.3">
      <c r="A392" t="s">
        <v>1192</v>
      </c>
      <c r="B392">
        <v>2953</v>
      </c>
      <c r="C392">
        <v>2172.3330000000001</v>
      </c>
      <c r="D392">
        <v>0.82869999999999999</v>
      </c>
      <c r="E392" t="s">
        <v>3</v>
      </c>
      <c r="F392">
        <v>1.9990000000000001</v>
      </c>
      <c r="G392">
        <v>1.4399999999999999E-7</v>
      </c>
      <c r="H392" t="s">
        <v>1193</v>
      </c>
      <c r="I392" t="s">
        <v>373</v>
      </c>
    </row>
    <row r="393" spans="1:9" x14ac:dyDescent="0.3">
      <c r="A393" t="s">
        <v>1194</v>
      </c>
      <c r="B393">
        <v>2955</v>
      </c>
      <c r="C393">
        <v>2169.6669999999999</v>
      </c>
      <c r="D393">
        <v>0.82899999999999996</v>
      </c>
      <c r="E393" t="s">
        <v>3</v>
      </c>
      <c r="F393">
        <v>1.9550000000000001</v>
      </c>
      <c r="G393">
        <v>8.2700000000000004E-14</v>
      </c>
      <c r="H393" t="s">
        <v>1195</v>
      </c>
      <c r="I393" t="s">
        <v>369</v>
      </c>
    </row>
    <row r="394" spans="1:9" x14ac:dyDescent="0.3">
      <c r="A394" t="s">
        <v>1196</v>
      </c>
      <c r="B394">
        <v>2973</v>
      </c>
      <c r="C394">
        <v>2156.3330000000001</v>
      </c>
      <c r="D394">
        <v>0.82889999999999997</v>
      </c>
      <c r="E394" t="s">
        <v>3</v>
      </c>
      <c r="F394">
        <v>2.3530000000000002</v>
      </c>
      <c r="G394">
        <v>9.6299999999999995E-8</v>
      </c>
      <c r="H394" t="s">
        <v>1197</v>
      </c>
      <c r="I394" t="s">
        <v>371</v>
      </c>
    </row>
    <row r="395" spans="1:9" x14ac:dyDescent="0.3">
      <c r="A395" t="s">
        <v>1198</v>
      </c>
      <c r="B395">
        <v>2974</v>
      </c>
      <c r="C395">
        <v>2156.3330000000001</v>
      </c>
      <c r="D395">
        <v>0.82920000000000005</v>
      </c>
      <c r="E395" t="s">
        <v>3</v>
      </c>
      <c r="F395">
        <v>1.2070000000000001</v>
      </c>
      <c r="G395">
        <v>3.2500000000000001E-2</v>
      </c>
      <c r="H395" t="s">
        <v>1199</v>
      </c>
      <c r="I395" t="s">
        <v>369</v>
      </c>
    </row>
    <row r="396" spans="1:9" x14ac:dyDescent="0.3">
      <c r="A396" t="s">
        <v>56</v>
      </c>
      <c r="B396">
        <v>2978</v>
      </c>
      <c r="C396">
        <v>2153</v>
      </c>
      <c r="D396">
        <v>0.82950000000000002</v>
      </c>
      <c r="E396" t="s">
        <v>3</v>
      </c>
      <c r="F396">
        <v>3.4430000000000001</v>
      </c>
      <c r="G396">
        <v>1.92E-3</v>
      </c>
      <c r="H396" t="s">
        <v>426</v>
      </c>
      <c r="I396" t="s">
        <v>371</v>
      </c>
    </row>
    <row r="397" spans="1:9" x14ac:dyDescent="0.3">
      <c r="A397" t="s">
        <v>153</v>
      </c>
      <c r="B397">
        <v>2983</v>
      </c>
      <c r="C397">
        <v>2148.6669999999999</v>
      </c>
      <c r="D397">
        <v>0.82969999999999999</v>
      </c>
      <c r="E397" t="s">
        <v>3</v>
      </c>
      <c r="F397">
        <v>2.3809999999999998</v>
      </c>
      <c r="G397">
        <v>3.14E-3</v>
      </c>
      <c r="H397" t="s">
        <v>523</v>
      </c>
      <c r="I397" t="s">
        <v>371</v>
      </c>
    </row>
    <row r="398" spans="1:9" x14ac:dyDescent="0.3">
      <c r="A398" t="s">
        <v>1200</v>
      </c>
      <c r="B398">
        <v>2986</v>
      </c>
      <c r="C398">
        <v>2147.6669999999999</v>
      </c>
      <c r="D398">
        <v>0.83</v>
      </c>
      <c r="E398" t="s">
        <v>3</v>
      </c>
      <c r="F398">
        <v>1.9910000000000001</v>
      </c>
      <c r="G398">
        <v>4.3100000000000002E-6</v>
      </c>
      <c r="H398" t="s">
        <v>1201</v>
      </c>
      <c r="I398" t="s">
        <v>371</v>
      </c>
    </row>
    <row r="399" spans="1:9" x14ac:dyDescent="0.3">
      <c r="A399" t="s">
        <v>1202</v>
      </c>
      <c r="B399">
        <v>2998</v>
      </c>
      <c r="C399">
        <v>2137.3330000000001</v>
      </c>
      <c r="D399">
        <v>0.83</v>
      </c>
      <c r="E399" t="s">
        <v>3</v>
      </c>
      <c r="F399">
        <v>2.0510000000000002</v>
      </c>
      <c r="G399">
        <v>7.4400000000000006E-12</v>
      </c>
      <c r="H399" t="s">
        <v>1203</v>
      </c>
      <c r="I399" t="s">
        <v>381</v>
      </c>
    </row>
    <row r="400" spans="1:9" x14ac:dyDescent="0.3">
      <c r="A400" t="s">
        <v>1204</v>
      </c>
      <c r="B400">
        <v>3015</v>
      </c>
      <c r="C400">
        <v>2128.3330000000001</v>
      </c>
      <c r="D400">
        <v>0.82989999999999997</v>
      </c>
      <c r="E400" t="s">
        <v>3</v>
      </c>
      <c r="F400">
        <v>1.256</v>
      </c>
      <c r="G400">
        <v>4.4299999999999999E-5</v>
      </c>
      <c r="H400" t="s">
        <v>1205</v>
      </c>
      <c r="I400" t="s">
        <v>369</v>
      </c>
    </row>
    <row r="401" spans="1:9" x14ac:dyDescent="0.3">
      <c r="A401" t="s">
        <v>1206</v>
      </c>
      <c r="B401">
        <v>3023</v>
      </c>
      <c r="C401">
        <v>2122.3330000000001</v>
      </c>
      <c r="D401">
        <v>0.83009999999999995</v>
      </c>
      <c r="E401" t="s">
        <v>3</v>
      </c>
      <c r="F401">
        <v>1.129</v>
      </c>
      <c r="G401">
        <v>1.0800000000000001E-2</v>
      </c>
      <c r="H401" t="s">
        <v>1207</v>
      </c>
      <c r="I401" t="s">
        <v>371</v>
      </c>
    </row>
    <row r="402" spans="1:9" x14ac:dyDescent="0.3">
      <c r="A402" t="s">
        <v>174</v>
      </c>
      <c r="B402">
        <v>3025</v>
      </c>
      <c r="C402">
        <v>2120</v>
      </c>
      <c r="D402">
        <v>0.83040000000000003</v>
      </c>
      <c r="E402" t="s">
        <v>3</v>
      </c>
      <c r="F402">
        <v>2.19</v>
      </c>
      <c r="G402">
        <v>7.2200000000000003E-9</v>
      </c>
      <c r="H402" t="s">
        <v>544</v>
      </c>
      <c r="I402" t="s">
        <v>387</v>
      </c>
    </row>
    <row r="403" spans="1:9" x14ac:dyDescent="0.3">
      <c r="A403" t="s">
        <v>239</v>
      </c>
      <c r="B403">
        <v>3026</v>
      </c>
      <c r="C403">
        <v>2117.6669999999999</v>
      </c>
      <c r="D403">
        <v>0.83069999999999999</v>
      </c>
      <c r="E403" t="s">
        <v>3</v>
      </c>
      <c r="F403">
        <v>1.667</v>
      </c>
      <c r="G403">
        <v>3.2299999999999999E-14</v>
      </c>
      <c r="H403" t="s">
        <v>609</v>
      </c>
      <c r="I403" t="s">
        <v>373</v>
      </c>
    </row>
    <row r="404" spans="1:9" x14ac:dyDescent="0.3">
      <c r="A404" t="s">
        <v>244</v>
      </c>
      <c r="B404">
        <v>3027</v>
      </c>
      <c r="C404">
        <v>2117.3330000000001</v>
      </c>
      <c r="D404">
        <v>0.83109999999999995</v>
      </c>
      <c r="E404" t="s">
        <v>3</v>
      </c>
      <c r="F404">
        <v>1.6279999999999999</v>
      </c>
      <c r="G404">
        <v>1.99E-15</v>
      </c>
      <c r="H404" t="s">
        <v>614</v>
      </c>
      <c r="I404" t="s">
        <v>373</v>
      </c>
    </row>
    <row r="405" spans="1:9" x14ac:dyDescent="0.3">
      <c r="A405" t="s">
        <v>1208</v>
      </c>
      <c r="B405">
        <v>3064</v>
      </c>
      <c r="C405">
        <v>2094</v>
      </c>
      <c r="D405">
        <v>0.83040000000000003</v>
      </c>
      <c r="E405" t="s">
        <v>3</v>
      </c>
      <c r="F405">
        <v>1.1539999999999999</v>
      </c>
      <c r="G405">
        <v>1.7600000000000001E-10</v>
      </c>
      <c r="H405" t="s">
        <v>1209</v>
      </c>
      <c r="I405" t="s">
        <v>373</v>
      </c>
    </row>
    <row r="406" spans="1:9" x14ac:dyDescent="0.3">
      <c r="A406" t="s">
        <v>1210</v>
      </c>
      <c r="B406">
        <v>3071</v>
      </c>
      <c r="C406">
        <v>2090</v>
      </c>
      <c r="D406">
        <v>0.83050000000000002</v>
      </c>
      <c r="E406" t="s">
        <v>3</v>
      </c>
      <c r="F406">
        <v>1.1140000000000001</v>
      </c>
      <c r="G406">
        <v>2.7199999999999998E-16</v>
      </c>
      <c r="H406" t="s">
        <v>1211</v>
      </c>
      <c r="I406" t="s">
        <v>369</v>
      </c>
    </row>
    <row r="407" spans="1:9" x14ac:dyDescent="0.3">
      <c r="A407" t="s">
        <v>14</v>
      </c>
      <c r="B407">
        <v>3093</v>
      </c>
      <c r="C407">
        <v>2072</v>
      </c>
      <c r="D407">
        <v>0.83030000000000004</v>
      </c>
      <c r="E407" t="s">
        <v>3</v>
      </c>
      <c r="F407">
        <v>4.8639999999999999</v>
      </c>
      <c r="G407">
        <v>7.05E-19</v>
      </c>
      <c r="H407" t="s">
        <v>383</v>
      </c>
      <c r="I407" t="s">
        <v>369</v>
      </c>
    </row>
    <row r="408" spans="1:9" x14ac:dyDescent="0.3">
      <c r="A408" t="s">
        <v>1212</v>
      </c>
      <c r="B408">
        <v>3111</v>
      </c>
      <c r="C408">
        <v>2060.6669999999999</v>
      </c>
      <c r="D408">
        <v>0.83009999999999995</v>
      </c>
      <c r="E408" t="s">
        <v>3</v>
      </c>
      <c r="F408">
        <v>1.35</v>
      </c>
      <c r="G408">
        <v>1.1899999999999999E-7</v>
      </c>
      <c r="H408" t="s">
        <v>1213</v>
      </c>
      <c r="I408" t="s">
        <v>369</v>
      </c>
    </row>
    <row r="409" spans="1:9" x14ac:dyDescent="0.3">
      <c r="A409" t="s">
        <v>1214</v>
      </c>
      <c r="B409">
        <v>3118</v>
      </c>
      <c r="C409">
        <v>2054.6669999999999</v>
      </c>
      <c r="D409">
        <v>0.83030000000000004</v>
      </c>
      <c r="E409" t="s">
        <v>3</v>
      </c>
      <c r="F409">
        <v>2.536</v>
      </c>
      <c r="G409">
        <v>5.5900000000000004E-13</v>
      </c>
      <c r="H409" t="s">
        <v>1215</v>
      </c>
      <c r="I409" t="s">
        <v>373</v>
      </c>
    </row>
    <row r="410" spans="1:9" x14ac:dyDescent="0.3">
      <c r="A410" t="s">
        <v>1216</v>
      </c>
      <c r="B410">
        <v>3119</v>
      </c>
      <c r="C410">
        <v>2054.6669999999999</v>
      </c>
      <c r="D410">
        <v>0.8306</v>
      </c>
      <c r="E410" t="s">
        <v>3</v>
      </c>
      <c r="F410">
        <v>1.845</v>
      </c>
      <c r="G410">
        <v>1.6299999999999999E-3</v>
      </c>
      <c r="H410" t="s">
        <v>1217</v>
      </c>
      <c r="I410" t="s">
        <v>369</v>
      </c>
    </row>
    <row r="411" spans="1:9" x14ac:dyDescent="0.3">
      <c r="A411" t="s">
        <v>1218</v>
      </c>
      <c r="B411">
        <v>3120</v>
      </c>
      <c r="C411">
        <v>2054.3330000000001</v>
      </c>
      <c r="D411">
        <v>0.83099999999999996</v>
      </c>
      <c r="E411" t="s">
        <v>3</v>
      </c>
      <c r="F411">
        <v>1.1100000000000001</v>
      </c>
      <c r="G411">
        <v>6.5200000000000001E-8</v>
      </c>
      <c r="H411" t="s">
        <v>1219</v>
      </c>
      <c r="I411" t="s">
        <v>369</v>
      </c>
    </row>
    <row r="412" spans="1:9" x14ac:dyDescent="0.3">
      <c r="A412" t="s">
        <v>1220</v>
      </c>
      <c r="B412">
        <v>3130</v>
      </c>
      <c r="C412">
        <v>2050.3330000000001</v>
      </c>
      <c r="D412">
        <v>0.83099999999999996</v>
      </c>
      <c r="E412" t="s">
        <v>3</v>
      </c>
      <c r="F412">
        <v>3.169</v>
      </c>
      <c r="G412">
        <v>1.7899999999999999E-2</v>
      </c>
      <c r="H412" t="s">
        <v>1221</v>
      </c>
      <c r="I412" t="s">
        <v>387</v>
      </c>
    </row>
    <row r="413" spans="1:9" x14ac:dyDescent="0.3">
      <c r="A413" t="s">
        <v>1222</v>
      </c>
      <c r="B413">
        <v>3139</v>
      </c>
      <c r="C413">
        <v>2046.3330000000001</v>
      </c>
      <c r="D413">
        <v>0.83109999999999995</v>
      </c>
      <c r="E413" t="s">
        <v>3</v>
      </c>
      <c r="F413">
        <v>1.135</v>
      </c>
      <c r="G413">
        <v>1.3200000000000001E-4</v>
      </c>
      <c r="H413" t="s">
        <v>1223</v>
      </c>
      <c r="I413" t="s">
        <v>371</v>
      </c>
    </row>
    <row r="414" spans="1:9" x14ac:dyDescent="0.3">
      <c r="A414" t="s">
        <v>79</v>
      </c>
      <c r="B414">
        <v>3146</v>
      </c>
      <c r="C414">
        <v>2041.3330000000001</v>
      </c>
      <c r="D414">
        <v>0.83130000000000004</v>
      </c>
      <c r="E414" t="s">
        <v>3</v>
      </c>
      <c r="F414">
        <v>3.1960000000000002</v>
      </c>
      <c r="G414">
        <v>6.8599999999999999E-9</v>
      </c>
      <c r="H414" t="s">
        <v>449</v>
      </c>
      <c r="I414" t="s">
        <v>369</v>
      </c>
    </row>
    <row r="415" spans="1:9" x14ac:dyDescent="0.3">
      <c r="A415" t="s">
        <v>25</v>
      </c>
      <c r="B415">
        <v>3150</v>
      </c>
      <c r="C415">
        <v>2035.6669999999999</v>
      </c>
      <c r="D415">
        <v>0.83150000000000002</v>
      </c>
      <c r="E415" t="s">
        <v>3</v>
      </c>
      <c r="F415">
        <v>4.0490000000000004</v>
      </c>
      <c r="G415">
        <v>5.4099999999999999E-7</v>
      </c>
      <c r="H415" t="s">
        <v>395</v>
      </c>
      <c r="I415" t="s">
        <v>373</v>
      </c>
    </row>
    <row r="416" spans="1:9" x14ac:dyDescent="0.3">
      <c r="A416" t="s">
        <v>12</v>
      </c>
      <c r="B416">
        <v>3168</v>
      </c>
      <c r="C416">
        <v>2024.3330000000001</v>
      </c>
      <c r="D416">
        <v>0.83140000000000003</v>
      </c>
      <c r="E416" t="s">
        <v>3</v>
      </c>
      <c r="F416">
        <v>5.1920000000000002</v>
      </c>
      <c r="G416">
        <v>1.88E-5</v>
      </c>
      <c r="H416" t="s">
        <v>380</v>
      </c>
      <c r="I416" t="s">
        <v>381</v>
      </c>
    </row>
    <row r="417" spans="1:9" x14ac:dyDescent="0.3">
      <c r="A417" t="s">
        <v>1224</v>
      </c>
      <c r="B417">
        <v>3177</v>
      </c>
      <c r="C417">
        <v>2017</v>
      </c>
      <c r="D417">
        <v>0.83150000000000002</v>
      </c>
      <c r="E417" t="s">
        <v>3</v>
      </c>
      <c r="F417">
        <v>1.468</v>
      </c>
      <c r="G417">
        <v>2.3400000000000002E-10</v>
      </c>
      <c r="H417" t="s">
        <v>1225</v>
      </c>
      <c r="I417" t="s">
        <v>373</v>
      </c>
    </row>
    <row r="418" spans="1:9" x14ac:dyDescent="0.3">
      <c r="A418" t="s">
        <v>1226</v>
      </c>
      <c r="B418">
        <v>3181</v>
      </c>
      <c r="C418">
        <v>2010</v>
      </c>
      <c r="D418">
        <v>0.83169999999999999</v>
      </c>
      <c r="E418" t="s">
        <v>3</v>
      </c>
      <c r="F418">
        <v>1.4630000000000001</v>
      </c>
      <c r="G418">
        <v>1.07E-8</v>
      </c>
      <c r="H418" t="s">
        <v>1227</v>
      </c>
      <c r="I418" t="s">
        <v>369</v>
      </c>
    </row>
    <row r="419" spans="1:9" x14ac:dyDescent="0.3">
      <c r="A419" t="s">
        <v>268</v>
      </c>
      <c r="B419">
        <v>3199</v>
      </c>
      <c r="C419">
        <v>1996.6669999999999</v>
      </c>
      <c r="D419">
        <v>0.83160000000000001</v>
      </c>
      <c r="E419" t="s">
        <v>3</v>
      </c>
      <c r="F419">
        <v>1.47</v>
      </c>
      <c r="G419">
        <v>9.3400000000000004E-4</v>
      </c>
      <c r="H419" t="s">
        <v>638</v>
      </c>
      <c r="I419" t="s">
        <v>369</v>
      </c>
    </row>
    <row r="420" spans="1:9" x14ac:dyDescent="0.3">
      <c r="A420" t="s">
        <v>55</v>
      </c>
      <c r="B420">
        <v>3201</v>
      </c>
      <c r="C420">
        <v>1995</v>
      </c>
      <c r="D420">
        <v>0.83189999999999997</v>
      </c>
      <c r="E420" t="s">
        <v>3</v>
      </c>
      <c r="F420">
        <v>3.4449999999999998</v>
      </c>
      <c r="G420">
        <v>1.07E-4</v>
      </c>
      <c r="H420" t="s">
        <v>425</v>
      </c>
      <c r="I420" t="s">
        <v>369</v>
      </c>
    </row>
    <row r="421" spans="1:9" x14ac:dyDescent="0.3">
      <c r="A421" t="s">
        <v>1228</v>
      </c>
      <c r="B421">
        <v>3221</v>
      </c>
      <c r="C421">
        <v>1981.6669999999999</v>
      </c>
      <c r="D421">
        <v>0.83160000000000001</v>
      </c>
      <c r="E421" t="s">
        <v>3</v>
      </c>
      <c r="F421">
        <v>3.5339999999999998</v>
      </c>
      <c r="G421">
        <v>2.1699999999999999E-5</v>
      </c>
      <c r="H421" t="s">
        <v>1229</v>
      </c>
      <c r="I421" t="s">
        <v>369</v>
      </c>
    </row>
    <row r="422" spans="1:9" x14ac:dyDescent="0.3">
      <c r="A422" t="s">
        <v>1230</v>
      </c>
      <c r="B422">
        <v>3231</v>
      </c>
      <c r="C422">
        <v>1974</v>
      </c>
      <c r="D422">
        <v>0.83169999999999999</v>
      </c>
      <c r="E422" t="s">
        <v>3</v>
      </c>
      <c r="F422">
        <v>1.996</v>
      </c>
      <c r="G422">
        <v>5.3499999999999997E-3</v>
      </c>
      <c r="H422" t="s">
        <v>1231</v>
      </c>
      <c r="I422" t="s">
        <v>369</v>
      </c>
    </row>
    <row r="423" spans="1:9" x14ac:dyDescent="0.3">
      <c r="A423" t="s">
        <v>1232</v>
      </c>
      <c r="B423">
        <v>3234</v>
      </c>
      <c r="C423">
        <v>1971</v>
      </c>
      <c r="D423">
        <v>0.83199999999999996</v>
      </c>
      <c r="E423" t="s">
        <v>3</v>
      </c>
      <c r="F423">
        <v>2.8479999999999999</v>
      </c>
      <c r="G423">
        <v>5.7800000000000003E-39</v>
      </c>
      <c r="H423" t="s">
        <v>1233</v>
      </c>
      <c r="I423" t="s">
        <v>373</v>
      </c>
    </row>
    <row r="424" spans="1:9" x14ac:dyDescent="0.3">
      <c r="A424" t="s">
        <v>1234</v>
      </c>
      <c r="B424">
        <v>3236</v>
      </c>
      <c r="C424">
        <v>1970</v>
      </c>
      <c r="D424">
        <v>0.83230000000000004</v>
      </c>
      <c r="E424" t="s">
        <v>3</v>
      </c>
      <c r="F424">
        <v>1.1359999999999999</v>
      </c>
      <c r="G424">
        <v>2.7399999999999999E-7</v>
      </c>
      <c r="H424" t="s">
        <v>1235</v>
      </c>
      <c r="I424" t="s">
        <v>387</v>
      </c>
    </row>
    <row r="425" spans="1:9" x14ac:dyDescent="0.3">
      <c r="A425" t="s">
        <v>1236</v>
      </c>
      <c r="B425">
        <v>3242</v>
      </c>
      <c r="C425">
        <v>1967.6669999999999</v>
      </c>
      <c r="D425">
        <v>0.83240000000000003</v>
      </c>
      <c r="E425" t="s">
        <v>3</v>
      </c>
      <c r="F425">
        <v>2.476</v>
      </c>
      <c r="G425">
        <v>2.19E-19</v>
      </c>
      <c r="H425" t="s">
        <v>1237</v>
      </c>
      <c r="I425" t="s">
        <v>373</v>
      </c>
    </row>
    <row r="426" spans="1:9" x14ac:dyDescent="0.3">
      <c r="A426" t="s">
        <v>348</v>
      </c>
      <c r="B426">
        <v>3243</v>
      </c>
      <c r="C426">
        <v>1967.3330000000001</v>
      </c>
      <c r="D426">
        <v>0.83279999999999998</v>
      </c>
      <c r="E426" t="s">
        <v>3</v>
      </c>
      <c r="F426">
        <v>1.077</v>
      </c>
      <c r="G426">
        <v>2.5499999999999998E-2</v>
      </c>
      <c r="H426" t="s">
        <v>719</v>
      </c>
      <c r="I426" t="s">
        <v>369</v>
      </c>
    </row>
    <row r="427" spans="1:9" x14ac:dyDescent="0.3">
      <c r="A427" t="s">
        <v>116</v>
      </c>
      <c r="B427">
        <v>3244</v>
      </c>
      <c r="C427">
        <v>1966</v>
      </c>
      <c r="D427">
        <v>0.83309999999999995</v>
      </c>
      <c r="E427" t="s">
        <v>3</v>
      </c>
      <c r="F427">
        <v>2.8809999999999998</v>
      </c>
      <c r="G427">
        <v>1.1E-4</v>
      </c>
      <c r="H427" t="s">
        <v>486</v>
      </c>
      <c r="I427" t="s">
        <v>373</v>
      </c>
    </row>
    <row r="428" spans="1:9" x14ac:dyDescent="0.3">
      <c r="A428" t="s">
        <v>1238</v>
      </c>
      <c r="B428">
        <v>3247</v>
      </c>
      <c r="C428">
        <v>1961.6669999999999</v>
      </c>
      <c r="D428">
        <v>0.83330000000000004</v>
      </c>
      <c r="E428" t="s">
        <v>3</v>
      </c>
      <c r="F428">
        <v>3.621</v>
      </c>
      <c r="G428">
        <v>7.8800000000000004E-35</v>
      </c>
      <c r="H428" t="s">
        <v>1239</v>
      </c>
      <c r="I428" t="s">
        <v>369</v>
      </c>
    </row>
    <row r="429" spans="1:9" x14ac:dyDescent="0.3">
      <c r="A429" t="s">
        <v>236</v>
      </c>
      <c r="B429">
        <v>3249</v>
      </c>
      <c r="C429">
        <v>1960</v>
      </c>
      <c r="D429">
        <v>0.83360000000000001</v>
      </c>
      <c r="E429" t="s">
        <v>3</v>
      </c>
      <c r="F429">
        <v>1.6990000000000001</v>
      </c>
      <c r="G429">
        <v>5.0099999999999997E-3</v>
      </c>
      <c r="H429" t="s">
        <v>606</v>
      </c>
      <c r="I429" t="s">
        <v>369</v>
      </c>
    </row>
    <row r="430" spans="1:9" x14ac:dyDescent="0.3">
      <c r="A430" t="s">
        <v>299</v>
      </c>
      <c r="B430">
        <v>3260</v>
      </c>
      <c r="C430">
        <v>1947.3330000000001</v>
      </c>
      <c r="D430">
        <v>0.83360000000000001</v>
      </c>
      <c r="E430" t="s">
        <v>3</v>
      </c>
      <c r="F430">
        <v>1.2589999999999999</v>
      </c>
      <c r="G430">
        <v>4.48E-2</v>
      </c>
      <c r="H430" t="s">
        <v>669</v>
      </c>
      <c r="I430" t="s">
        <v>369</v>
      </c>
    </row>
    <row r="431" spans="1:9" x14ac:dyDescent="0.3">
      <c r="A431" t="s">
        <v>1240</v>
      </c>
      <c r="B431">
        <v>3263</v>
      </c>
      <c r="C431">
        <v>1946</v>
      </c>
      <c r="D431">
        <v>0.83389999999999997</v>
      </c>
      <c r="E431" t="s">
        <v>3</v>
      </c>
      <c r="F431">
        <v>3.4409999999999998</v>
      </c>
      <c r="G431">
        <v>1.01E-17</v>
      </c>
      <c r="H431" t="s">
        <v>1241</v>
      </c>
      <c r="I431" t="s">
        <v>373</v>
      </c>
    </row>
    <row r="432" spans="1:9" x14ac:dyDescent="0.3">
      <c r="A432" t="s">
        <v>1242</v>
      </c>
      <c r="B432">
        <v>3282</v>
      </c>
      <c r="C432">
        <v>1935.6669999999999</v>
      </c>
      <c r="D432">
        <v>0.8337</v>
      </c>
      <c r="E432" t="s">
        <v>3</v>
      </c>
      <c r="F432">
        <v>1.2290000000000001</v>
      </c>
      <c r="G432">
        <v>1.2699999999999999E-2</v>
      </c>
      <c r="H432" t="s">
        <v>1243</v>
      </c>
      <c r="I432" t="s">
        <v>371</v>
      </c>
    </row>
    <row r="433" spans="1:9" x14ac:dyDescent="0.3">
      <c r="A433" t="s">
        <v>1244</v>
      </c>
      <c r="B433">
        <v>3289</v>
      </c>
      <c r="C433">
        <v>1931.6669999999999</v>
      </c>
      <c r="D433">
        <v>0.83379999999999999</v>
      </c>
      <c r="E433" t="s">
        <v>3</v>
      </c>
      <c r="F433">
        <v>1.119</v>
      </c>
      <c r="G433">
        <v>5.9999999999999995E-4</v>
      </c>
      <c r="H433" t="s">
        <v>1245</v>
      </c>
      <c r="I433" t="s">
        <v>373</v>
      </c>
    </row>
    <row r="434" spans="1:9" x14ac:dyDescent="0.3">
      <c r="A434" t="s">
        <v>1246</v>
      </c>
      <c r="B434">
        <v>3293</v>
      </c>
      <c r="C434">
        <v>1928</v>
      </c>
      <c r="D434">
        <v>0.83409999999999995</v>
      </c>
      <c r="E434" t="s">
        <v>3</v>
      </c>
      <c r="F434">
        <v>3.7240000000000002</v>
      </c>
      <c r="G434">
        <v>2.2400000000000001E-17</v>
      </c>
      <c r="H434" t="s">
        <v>1247</v>
      </c>
      <c r="I434" t="s">
        <v>381</v>
      </c>
    </row>
    <row r="435" spans="1:9" x14ac:dyDescent="0.3">
      <c r="A435" t="s">
        <v>1248</v>
      </c>
      <c r="B435">
        <v>3305</v>
      </c>
      <c r="C435">
        <v>1913.3330000000001</v>
      </c>
      <c r="D435">
        <v>0.83409999999999995</v>
      </c>
      <c r="E435" t="s">
        <v>3</v>
      </c>
      <c r="F435">
        <v>1.319</v>
      </c>
      <c r="G435">
        <v>1.0699999999999999E-6</v>
      </c>
      <c r="H435" t="s">
        <v>1249</v>
      </c>
      <c r="I435" t="s">
        <v>369</v>
      </c>
    </row>
    <row r="436" spans="1:9" x14ac:dyDescent="0.3">
      <c r="A436" t="s">
        <v>1250</v>
      </c>
      <c r="B436">
        <v>3309</v>
      </c>
      <c r="C436">
        <v>1910.6669999999999</v>
      </c>
      <c r="D436">
        <v>0.83430000000000004</v>
      </c>
      <c r="E436" t="s">
        <v>3</v>
      </c>
      <c r="F436">
        <v>1.04</v>
      </c>
      <c r="G436">
        <v>1.18E-8</v>
      </c>
      <c r="H436" t="s">
        <v>1251</v>
      </c>
      <c r="I436" t="s">
        <v>381</v>
      </c>
    </row>
    <row r="437" spans="1:9" x14ac:dyDescent="0.3">
      <c r="A437" t="s">
        <v>361</v>
      </c>
      <c r="B437">
        <v>3324</v>
      </c>
      <c r="C437">
        <v>1900.6669999999999</v>
      </c>
      <c r="D437">
        <v>0.83420000000000005</v>
      </c>
      <c r="E437" t="s">
        <v>3</v>
      </c>
      <c r="F437">
        <v>1.024</v>
      </c>
      <c r="G437">
        <v>1.35E-4</v>
      </c>
      <c r="H437" t="s">
        <v>732</v>
      </c>
      <c r="I437" t="s">
        <v>373</v>
      </c>
    </row>
    <row r="438" spans="1:9" x14ac:dyDescent="0.3">
      <c r="A438" t="s">
        <v>1252</v>
      </c>
      <c r="B438">
        <v>3325</v>
      </c>
      <c r="C438">
        <v>1900.3330000000001</v>
      </c>
      <c r="D438">
        <v>0.83450000000000002</v>
      </c>
      <c r="E438" t="s">
        <v>3</v>
      </c>
      <c r="F438">
        <v>1.304</v>
      </c>
      <c r="G438">
        <v>1.8099999999999999E-5</v>
      </c>
      <c r="H438" t="s">
        <v>1253</v>
      </c>
      <c r="I438" t="s">
        <v>373</v>
      </c>
    </row>
    <row r="439" spans="1:9" x14ac:dyDescent="0.3">
      <c r="A439" t="s">
        <v>1254</v>
      </c>
      <c r="B439">
        <v>3330</v>
      </c>
      <c r="C439">
        <v>1897</v>
      </c>
      <c r="D439">
        <v>0.8347</v>
      </c>
      <c r="E439" t="s">
        <v>3</v>
      </c>
      <c r="F439">
        <v>1.893</v>
      </c>
      <c r="G439">
        <v>2.19E-13</v>
      </c>
      <c r="H439" t="s">
        <v>1255</v>
      </c>
      <c r="I439" t="s">
        <v>373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6"/>
  <sheetViews>
    <sheetView workbookViewId="0">
      <selection activeCell="H4" sqref="H4"/>
    </sheetView>
  </sheetViews>
  <sheetFormatPr defaultRowHeight="14.4" x14ac:dyDescent="0.3"/>
  <cols>
    <col min="2" max="2" width="16" bestFit="1" customWidth="1"/>
    <col min="3" max="3" width="10.44140625" bestFit="1" customWidth="1"/>
    <col min="4" max="4" width="15.109375" bestFit="1" customWidth="1"/>
    <col min="5" max="5" width="3.77734375" bestFit="1" customWidth="1"/>
    <col min="7" max="7" width="12" bestFit="1" customWidth="1"/>
    <col min="8" max="8" width="67" bestFit="1" customWidth="1"/>
    <col min="9" max="10" width="16.44140625" bestFit="1" customWidth="1"/>
  </cols>
  <sheetData>
    <row r="1" spans="1:10" x14ac:dyDescent="0.3">
      <c r="A1" s="2" t="s">
        <v>1266</v>
      </c>
      <c r="B1" s="1" t="s">
        <v>1260</v>
      </c>
      <c r="C1" s="1" t="s">
        <v>1261</v>
      </c>
      <c r="D1" s="1" t="s">
        <v>1262</v>
      </c>
      <c r="E1" s="1"/>
      <c r="F1" s="1" t="s">
        <v>1263</v>
      </c>
      <c r="G1" s="1" t="s">
        <v>1264</v>
      </c>
      <c r="H1" s="2" t="s">
        <v>1265</v>
      </c>
      <c r="I1" s="2" t="s">
        <v>0</v>
      </c>
      <c r="J1" s="2" t="s">
        <v>1</v>
      </c>
    </row>
    <row r="2" spans="1:10" x14ac:dyDescent="0.3">
      <c r="A2" s="3" t="s">
        <v>2</v>
      </c>
      <c r="B2" s="3">
        <v>19</v>
      </c>
      <c r="C2" s="3">
        <v>17.629000000000001</v>
      </c>
      <c r="D2" s="3">
        <v>0.26329999999999998</v>
      </c>
      <c r="E2" s="3" t="s">
        <v>3</v>
      </c>
      <c r="F2" s="3">
        <v>6.8929999999999998</v>
      </c>
      <c r="G2" s="3">
        <v>2.0400000000000002E-12</v>
      </c>
      <c r="H2" s="3" t="s">
        <v>368</v>
      </c>
      <c r="I2" s="3" t="s">
        <v>369</v>
      </c>
      <c r="J2" s="3" t="s">
        <v>369</v>
      </c>
    </row>
    <row r="3" spans="1:10" x14ac:dyDescent="0.3">
      <c r="A3" s="3" t="s">
        <v>4</v>
      </c>
      <c r="B3" s="3">
        <v>355</v>
      </c>
      <c r="C3" s="3">
        <v>2.0750000000000002</v>
      </c>
      <c r="D3" s="3">
        <v>0.70479999999999998</v>
      </c>
      <c r="E3" s="3" t="s">
        <v>3</v>
      </c>
      <c r="F3" s="3">
        <v>6.74</v>
      </c>
      <c r="G3" s="3">
        <v>1.7699999999999999E-12</v>
      </c>
      <c r="H3" s="3" t="s">
        <v>370</v>
      </c>
      <c r="I3" s="3" t="s">
        <v>371</v>
      </c>
      <c r="J3" s="3" t="s">
        <v>371</v>
      </c>
    </row>
    <row r="4" spans="1:10" x14ac:dyDescent="0.3">
      <c r="A4" s="3" t="s">
        <v>5</v>
      </c>
      <c r="B4" s="3">
        <v>1292</v>
      </c>
      <c r="C4" s="3">
        <v>0.72499999999999998</v>
      </c>
      <c r="D4" s="3">
        <v>0.80549999999999999</v>
      </c>
      <c r="E4" s="3" t="s">
        <v>3</v>
      </c>
      <c r="F4" s="3">
        <v>6.1929999999999996</v>
      </c>
      <c r="G4" s="3">
        <v>2.9499999999999998E-112</v>
      </c>
      <c r="H4" s="3" t="s">
        <v>372</v>
      </c>
      <c r="I4" s="3" t="s">
        <v>373</v>
      </c>
      <c r="J4" s="3" t="s">
        <v>373</v>
      </c>
    </row>
    <row r="5" spans="1:10" x14ac:dyDescent="0.3">
      <c r="A5" s="3" t="s">
        <v>6</v>
      </c>
      <c r="B5" s="3">
        <v>881</v>
      </c>
      <c r="C5" s="3">
        <v>0.98799999999999999</v>
      </c>
      <c r="D5" s="3">
        <v>0.79869999999999997</v>
      </c>
      <c r="E5" s="3" t="s">
        <v>3</v>
      </c>
      <c r="F5" s="3">
        <v>5.6660000000000004</v>
      </c>
      <c r="G5" s="3">
        <v>1.7299999999999999E-29</v>
      </c>
      <c r="H5" s="3" t="s">
        <v>374</v>
      </c>
      <c r="I5" s="3" t="s">
        <v>369</v>
      </c>
      <c r="J5" s="3" t="s">
        <v>369</v>
      </c>
    </row>
    <row r="6" spans="1:10" x14ac:dyDescent="0.3">
      <c r="A6" s="3" t="s">
        <v>7</v>
      </c>
      <c r="B6" s="3">
        <v>7</v>
      </c>
      <c r="C6" s="3">
        <v>33.613</v>
      </c>
      <c r="D6" s="3">
        <v>0.1236</v>
      </c>
      <c r="E6" s="3" t="s">
        <v>3</v>
      </c>
      <c r="F6" s="3">
        <v>5.6130000000000004</v>
      </c>
      <c r="G6" s="3">
        <v>1.04E-19</v>
      </c>
      <c r="H6" s="3" t="s">
        <v>375</v>
      </c>
      <c r="I6" s="3" t="s">
        <v>371</v>
      </c>
      <c r="J6" s="3" t="s">
        <v>371</v>
      </c>
    </row>
    <row r="7" spans="1:10" x14ac:dyDescent="0.3">
      <c r="A7" s="3" t="s">
        <v>8</v>
      </c>
      <c r="B7" s="3">
        <v>903</v>
      </c>
      <c r="C7" s="3">
        <v>0.97</v>
      </c>
      <c r="D7" s="3">
        <v>0.8</v>
      </c>
      <c r="E7" s="3" t="s">
        <v>3</v>
      </c>
      <c r="F7" s="3">
        <v>5.5330000000000004</v>
      </c>
      <c r="G7" s="3">
        <v>5.8200000000000002E-6</v>
      </c>
      <c r="H7" s="3" t="s">
        <v>376</v>
      </c>
      <c r="I7" s="3" t="s">
        <v>369</v>
      </c>
      <c r="J7" s="3" t="s">
        <v>369</v>
      </c>
    </row>
    <row r="8" spans="1:10" x14ac:dyDescent="0.3">
      <c r="A8" s="3" t="s">
        <v>9</v>
      </c>
      <c r="B8" s="3">
        <v>177</v>
      </c>
      <c r="C8" s="3">
        <v>3.3719999999999999</v>
      </c>
      <c r="D8" s="3">
        <v>0.60440000000000005</v>
      </c>
      <c r="E8" s="3" t="s">
        <v>3</v>
      </c>
      <c r="F8" s="3">
        <v>5.4950000000000001</v>
      </c>
      <c r="G8" s="3">
        <v>2.6599999999999999E-5</v>
      </c>
      <c r="H8" s="3" t="s">
        <v>377</v>
      </c>
      <c r="I8" s="3" t="s">
        <v>371</v>
      </c>
      <c r="J8" s="3" t="s">
        <v>371</v>
      </c>
    </row>
    <row r="9" spans="1:10" x14ac:dyDescent="0.3">
      <c r="A9" s="3" t="s">
        <v>10</v>
      </c>
      <c r="B9" s="3">
        <v>530</v>
      </c>
      <c r="C9" s="3">
        <v>1.472</v>
      </c>
      <c r="D9" s="3">
        <v>0.74850000000000005</v>
      </c>
      <c r="E9" s="3" t="s">
        <v>3</v>
      </c>
      <c r="F9" s="3">
        <v>5.367</v>
      </c>
      <c r="G9" s="3">
        <v>2.1299999999999999E-6</v>
      </c>
      <c r="H9" s="3" t="s">
        <v>378</v>
      </c>
      <c r="I9" s="3" t="s">
        <v>369</v>
      </c>
      <c r="J9" s="3" t="s">
        <v>369</v>
      </c>
    </row>
    <row r="10" spans="1:10" x14ac:dyDescent="0.3">
      <c r="A10" s="3" t="s">
        <v>11</v>
      </c>
      <c r="B10" s="3">
        <v>653</v>
      </c>
      <c r="C10" s="3">
        <v>1.244</v>
      </c>
      <c r="D10" s="3">
        <v>0.77539999999999998</v>
      </c>
      <c r="E10" s="3" t="s">
        <v>3</v>
      </c>
      <c r="F10" s="3">
        <v>5.2910000000000004</v>
      </c>
      <c r="G10" s="3">
        <v>8.6299999999999995E-18</v>
      </c>
      <c r="H10" s="3" t="s">
        <v>379</v>
      </c>
      <c r="I10" s="3" t="s">
        <v>369</v>
      </c>
      <c r="J10" s="3" t="s">
        <v>369</v>
      </c>
    </row>
    <row r="11" spans="1:10" x14ac:dyDescent="0.3">
      <c r="A11" s="3" t="s">
        <v>12</v>
      </c>
      <c r="B11" s="3">
        <v>434</v>
      </c>
      <c r="C11" s="3">
        <v>1.7529999999999999</v>
      </c>
      <c r="D11" s="3">
        <v>0.72589999999999999</v>
      </c>
      <c r="E11" s="3" t="s">
        <v>3</v>
      </c>
      <c r="F11" s="3">
        <v>5.1920000000000002</v>
      </c>
      <c r="G11" s="3">
        <v>1.88E-5</v>
      </c>
      <c r="H11" s="3" t="s">
        <v>380</v>
      </c>
      <c r="I11" s="3" t="s">
        <v>381</v>
      </c>
      <c r="J11" s="3" t="s">
        <v>381</v>
      </c>
    </row>
    <row r="12" spans="1:10" x14ac:dyDescent="0.3">
      <c r="A12" s="3" t="s">
        <v>13</v>
      </c>
      <c r="B12" s="3">
        <v>278</v>
      </c>
      <c r="C12" s="3">
        <v>2.46</v>
      </c>
      <c r="D12" s="3">
        <v>0.67400000000000004</v>
      </c>
      <c r="E12" s="3" t="s">
        <v>3</v>
      </c>
      <c r="F12" s="3">
        <v>4.92</v>
      </c>
      <c r="G12" s="3">
        <v>5.4500000000000003E-5</v>
      </c>
      <c r="H12" s="3" t="s">
        <v>382</v>
      </c>
      <c r="I12" s="3" t="s">
        <v>369</v>
      </c>
      <c r="J12" s="3" t="s">
        <v>369</v>
      </c>
    </row>
    <row r="13" spans="1:10" x14ac:dyDescent="0.3">
      <c r="A13" s="3" t="s">
        <v>14</v>
      </c>
      <c r="B13" s="3">
        <v>281</v>
      </c>
      <c r="C13" s="3">
        <v>2.4569999999999999</v>
      </c>
      <c r="D13" s="3">
        <v>0.67569999999999997</v>
      </c>
      <c r="E13" s="3" t="s">
        <v>3</v>
      </c>
      <c r="F13" s="3">
        <v>4.8639999999999999</v>
      </c>
      <c r="G13" s="3">
        <v>7.05E-19</v>
      </c>
      <c r="H13" s="3" t="s">
        <v>383</v>
      </c>
      <c r="I13" s="3" t="s">
        <v>369</v>
      </c>
      <c r="J13" s="3" t="s">
        <v>369</v>
      </c>
    </row>
    <row r="14" spans="1:10" x14ac:dyDescent="0.3">
      <c r="A14" s="3" t="s">
        <v>15</v>
      </c>
      <c r="B14" s="3">
        <v>144</v>
      </c>
      <c r="C14" s="3">
        <v>3.9169999999999998</v>
      </c>
      <c r="D14" s="3">
        <v>0.58169999999999999</v>
      </c>
      <c r="E14" s="3" t="s">
        <v>3</v>
      </c>
      <c r="F14" s="3">
        <v>4.7530000000000001</v>
      </c>
      <c r="G14" s="3">
        <v>7.9900000000000001E-21</v>
      </c>
      <c r="H14" s="3" t="s">
        <v>384</v>
      </c>
      <c r="I14" s="3" t="s">
        <v>371</v>
      </c>
      <c r="J14" s="3" t="s">
        <v>371</v>
      </c>
    </row>
    <row r="15" spans="1:10" x14ac:dyDescent="0.3">
      <c r="A15" s="3" t="s">
        <v>16</v>
      </c>
      <c r="B15" s="3">
        <v>1899</v>
      </c>
      <c r="C15" s="3">
        <v>0.52100000000000002</v>
      </c>
      <c r="D15" s="3">
        <v>0.81479999999999997</v>
      </c>
      <c r="E15" s="3" t="s">
        <v>3</v>
      </c>
      <c r="F15" s="3">
        <v>4.5960000000000001</v>
      </c>
      <c r="G15" s="3">
        <v>3.1600000000000001E-15</v>
      </c>
      <c r="H15" s="3" t="s">
        <v>385</v>
      </c>
      <c r="I15" s="3" t="s">
        <v>371</v>
      </c>
      <c r="J15" s="3" t="s">
        <v>371</v>
      </c>
    </row>
    <row r="16" spans="1:10" x14ac:dyDescent="0.3">
      <c r="A16" s="3" t="s">
        <v>17</v>
      </c>
      <c r="B16" s="3">
        <v>1238</v>
      </c>
      <c r="C16" s="3">
        <v>0.74399999999999999</v>
      </c>
      <c r="D16" s="3">
        <v>0.80469999999999997</v>
      </c>
      <c r="E16" s="3" t="s">
        <v>3</v>
      </c>
      <c r="F16" s="3">
        <v>4.53</v>
      </c>
      <c r="G16" s="3">
        <v>2.2000000000000001E-4</v>
      </c>
      <c r="H16" s="3" t="s">
        <v>386</v>
      </c>
      <c r="I16" s="3" t="s">
        <v>387</v>
      </c>
      <c r="J16" s="3" t="s">
        <v>387</v>
      </c>
    </row>
    <row r="17" spans="1:10" x14ac:dyDescent="0.3">
      <c r="A17" s="3" t="s">
        <v>18</v>
      </c>
      <c r="B17" s="3">
        <v>290</v>
      </c>
      <c r="C17" s="3">
        <v>2.4239999999999999</v>
      </c>
      <c r="D17" s="3">
        <v>0.67900000000000005</v>
      </c>
      <c r="E17" s="3" t="s">
        <v>3</v>
      </c>
      <c r="F17" s="3">
        <v>4.5010000000000003</v>
      </c>
      <c r="G17" s="3">
        <v>6.2199999999999996E-22</v>
      </c>
      <c r="H17" s="3" t="s">
        <v>388</v>
      </c>
      <c r="I17" s="3" t="s">
        <v>369</v>
      </c>
      <c r="J17" s="3" t="s">
        <v>369</v>
      </c>
    </row>
    <row r="18" spans="1:10" x14ac:dyDescent="0.3">
      <c r="A18" s="3" t="s">
        <v>19</v>
      </c>
      <c r="B18" s="3">
        <v>52</v>
      </c>
      <c r="C18" s="3">
        <v>8.6809999999999992</v>
      </c>
      <c r="D18" s="3">
        <v>0.4214</v>
      </c>
      <c r="E18" s="3" t="s">
        <v>3</v>
      </c>
      <c r="F18" s="3">
        <v>4.4420000000000002</v>
      </c>
      <c r="G18" s="3">
        <v>8.0199999999999996E-39</v>
      </c>
      <c r="H18" s="3" t="s">
        <v>389</v>
      </c>
      <c r="I18" s="3" t="s">
        <v>369</v>
      </c>
      <c r="J18" s="3" t="s">
        <v>369</v>
      </c>
    </row>
    <row r="19" spans="1:10" x14ac:dyDescent="0.3">
      <c r="A19" s="3" t="s">
        <v>20</v>
      </c>
      <c r="B19" s="3">
        <v>109</v>
      </c>
      <c r="C19" s="3">
        <v>4.7060000000000004</v>
      </c>
      <c r="D19" s="3">
        <v>0.53569999999999995</v>
      </c>
      <c r="E19" s="3" t="s">
        <v>3</v>
      </c>
      <c r="F19" s="3">
        <v>4.3899999999999997</v>
      </c>
      <c r="G19" s="3">
        <v>2.2900000000000001E-5</v>
      </c>
      <c r="H19" s="3" t="s">
        <v>390</v>
      </c>
      <c r="I19" s="3" t="s">
        <v>369</v>
      </c>
      <c r="J19" s="3" t="s">
        <v>369</v>
      </c>
    </row>
    <row r="20" spans="1:10" x14ac:dyDescent="0.3">
      <c r="A20" s="3" t="s">
        <v>21</v>
      </c>
      <c r="B20" s="3">
        <v>1768</v>
      </c>
      <c r="C20" s="3">
        <v>0.55500000000000005</v>
      </c>
      <c r="D20" s="3">
        <v>0.81389999999999996</v>
      </c>
      <c r="E20" s="3" t="s">
        <v>3</v>
      </c>
      <c r="F20" s="3">
        <v>4.2530000000000001</v>
      </c>
      <c r="G20" s="3">
        <v>8.1499999999999997E-4</v>
      </c>
      <c r="H20" s="3" t="s">
        <v>391</v>
      </c>
      <c r="I20" s="3" t="s">
        <v>373</v>
      </c>
      <c r="J20" s="3" t="s">
        <v>373</v>
      </c>
    </row>
    <row r="21" spans="1:10" x14ac:dyDescent="0.3">
      <c r="A21" s="3" t="s">
        <v>22</v>
      </c>
      <c r="B21" s="3">
        <v>274</v>
      </c>
      <c r="C21" s="3">
        <v>2.4910000000000001</v>
      </c>
      <c r="D21" s="3">
        <v>0.67230000000000001</v>
      </c>
      <c r="E21" s="3" t="s">
        <v>3</v>
      </c>
      <c r="F21" s="3">
        <v>4.2290000000000001</v>
      </c>
      <c r="G21" s="3">
        <v>1.8599999999999998E-2</v>
      </c>
      <c r="H21" s="3" t="s">
        <v>392</v>
      </c>
      <c r="I21" s="3" t="s">
        <v>369</v>
      </c>
      <c r="J21" s="3" t="s">
        <v>369</v>
      </c>
    </row>
    <row r="22" spans="1:10" x14ac:dyDescent="0.3">
      <c r="A22" s="3" t="s">
        <v>23</v>
      </c>
      <c r="B22" s="3">
        <v>765</v>
      </c>
      <c r="C22" s="3">
        <v>1.1100000000000001</v>
      </c>
      <c r="D22" s="3">
        <v>0.79159999999999997</v>
      </c>
      <c r="E22" s="3" t="s">
        <v>3</v>
      </c>
      <c r="F22" s="3">
        <v>4.2220000000000004</v>
      </c>
      <c r="G22" s="3">
        <v>1.15E-6</v>
      </c>
      <c r="H22" s="3" t="s">
        <v>393</v>
      </c>
      <c r="I22" s="3" t="s">
        <v>369</v>
      </c>
      <c r="J22" s="3" t="s">
        <v>369</v>
      </c>
    </row>
    <row r="23" spans="1:10" x14ac:dyDescent="0.3">
      <c r="A23" s="3" t="s">
        <v>24</v>
      </c>
      <c r="B23" s="3">
        <v>1490</v>
      </c>
      <c r="C23" s="3">
        <v>0.64600000000000002</v>
      </c>
      <c r="D23" s="3">
        <v>0.81159999999999999</v>
      </c>
      <c r="E23" s="3" t="s">
        <v>3</v>
      </c>
      <c r="F23" s="3">
        <v>4.0860000000000003</v>
      </c>
      <c r="G23" s="3">
        <v>2.39E-36</v>
      </c>
      <c r="H23" s="3" t="s">
        <v>394</v>
      </c>
      <c r="I23" s="3" t="s">
        <v>381</v>
      </c>
      <c r="J23" s="3" t="s">
        <v>381</v>
      </c>
    </row>
    <row r="24" spans="1:10" x14ac:dyDescent="0.3">
      <c r="A24" s="3" t="s">
        <v>25</v>
      </c>
      <c r="B24" s="3">
        <v>427</v>
      </c>
      <c r="C24" s="3">
        <v>1.8029999999999999</v>
      </c>
      <c r="D24" s="3">
        <v>0.72350000000000003</v>
      </c>
      <c r="E24" s="3" t="s">
        <v>3</v>
      </c>
      <c r="F24" s="3">
        <v>4.0490000000000004</v>
      </c>
      <c r="G24" s="3">
        <v>5.4099999999999999E-7</v>
      </c>
      <c r="H24" s="3" t="s">
        <v>395</v>
      </c>
      <c r="I24" s="3" t="s">
        <v>373</v>
      </c>
      <c r="J24" s="3" t="s">
        <v>373</v>
      </c>
    </row>
    <row r="25" spans="1:10" x14ac:dyDescent="0.3">
      <c r="A25" s="3" t="s">
        <v>26</v>
      </c>
      <c r="B25" s="3">
        <v>1408</v>
      </c>
      <c r="C25" s="3">
        <v>0.67900000000000005</v>
      </c>
      <c r="D25" s="3">
        <v>0.81040000000000001</v>
      </c>
      <c r="E25" s="3" t="s">
        <v>3</v>
      </c>
      <c r="F25" s="3">
        <v>4.0060000000000002</v>
      </c>
      <c r="G25" s="3">
        <v>1.1300000000000001E-56</v>
      </c>
      <c r="H25" s="3" t="s">
        <v>396</v>
      </c>
      <c r="I25" s="3" t="s">
        <v>371</v>
      </c>
      <c r="J25" s="3" t="s">
        <v>371</v>
      </c>
    </row>
    <row r="26" spans="1:10" x14ac:dyDescent="0.3">
      <c r="A26" s="3" t="s">
        <v>27</v>
      </c>
      <c r="B26" s="3">
        <v>312</v>
      </c>
      <c r="C26" s="3">
        <v>2.278</v>
      </c>
      <c r="D26" s="3">
        <v>0.68700000000000006</v>
      </c>
      <c r="E26" s="3" t="s">
        <v>3</v>
      </c>
      <c r="F26" s="3">
        <v>3.988</v>
      </c>
      <c r="G26" s="3">
        <v>3.6299999999999999E-23</v>
      </c>
      <c r="H26" s="3" t="s">
        <v>397</v>
      </c>
      <c r="I26" s="3" t="s">
        <v>369</v>
      </c>
      <c r="J26" s="3" t="s">
        <v>369</v>
      </c>
    </row>
    <row r="27" spans="1:10" x14ac:dyDescent="0.3">
      <c r="A27" s="3" t="s">
        <v>28</v>
      </c>
      <c r="B27" s="3">
        <v>28</v>
      </c>
      <c r="C27" s="3">
        <v>14.099</v>
      </c>
      <c r="D27" s="3">
        <v>0.29620000000000002</v>
      </c>
      <c r="E27" s="3" t="s">
        <v>3</v>
      </c>
      <c r="F27" s="3">
        <v>3.9750000000000001</v>
      </c>
      <c r="G27" s="3">
        <v>5.2299999999999997E-5</v>
      </c>
      <c r="H27" s="3" t="s">
        <v>398</v>
      </c>
      <c r="I27" s="3" t="s">
        <v>369</v>
      </c>
      <c r="J27" s="3" t="s">
        <v>369</v>
      </c>
    </row>
    <row r="28" spans="1:10" x14ac:dyDescent="0.3">
      <c r="A28" s="3" t="s">
        <v>29</v>
      </c>
      <c r="B28" s="3">
        <v>981</v>
      </c>
      <c r="C28" s="3">
        <v>0.89800000000000002</v>
      </c>
      <c r="D28" s="3">
        <v>0.80269999999999997</v>
      </c>
      <c r="E28" s="3" t="s">
        <v>3</v>
      </c>
      <c r="F28" s="3">
        <v>3.9209999999999998</v>
      </c>
      <c r="G28" s="3">
        <v>5.6299999999999996E-3</v>
      </c>
      <c r="H28" s="3" t="s">
        <v>399</v>
      </c>
      <c r="I28" s="3" t="s">
        <v>369</v>
      </c>
      <c r="J28" s="3" t="s">
        <v>369</v>
      </c>
    </row>
    <row r="29" spans="1:10" x14ac:dyDescent="0.3">
      <c r="A29" s="3" t="s">
        <v>30</v>
      </c>
      <c r="B29" s="3">
        <v>33</v>
      </c>
      <c r="C29" s="3">
        <v>12.451000000000001</v>
      </c>
      <c r="D29" s="3">
        <v>0.3251</v>
      </c>
      <c r="E29" s="3" t="s">
        <v>3</v>
      </c>
      <c r="F29" s="3">
        <v>3.915</v>
      </c>
      <c r="G29" s="3">
        <v>1.08E-5</v>
      </c>
      <c r="H29" s="3" t="s">
        <v>400</v>
      </c>
      <c r="I29" s="3" t="s">
        <v>369</v>
      </c>
      <c r="J29" s="3" t="s">
        <v>369</v>
      </c>
    </row>
    <row r="30" spans="1:10" x14ac:dyDescent="0.3">
      <c r="A30" s="3" t="s">
        <v>31</v>
      </c>
      <c r="B30" s="3">
        <v>186</v>
      </c>
      <c r="C30" s="3">
        <v>3.2669999999999999</v>
      </c>
      <c r="D30" s="3">
        <v>0.61409999999999998</v>
      </c>
      <c r="E30" s="3" t="s">
        <v>3</v>
      </c>
      <c r="F30" s="3">
        <v>3.9140000000000001</v>
      </c>
      <c r="G30" s="3">
        <v>5.4100000000000003E-4</v>
      </c>
      <c r="H30" s="3" t="s">
        <v>401</v>
      </c>
      <c r="I30" s="3" t="s">
        <v>369</v>
      </c>
      <c r="J30" s="3" t="s">
        <v>369</v>
      </c>
    </row>
    <row r="31" spans="1:10" x14ac:dyDescent="0.3">
      <c r="A31" s="3" t="s">
        <v>32</v>
      </c>
      <c r="B31" s="3">
        <v>90</v>
      </c>
      <c r="C31" s="3">
        <v>6.0670000000000002</v>
      </c>
      <c r="D31" s="3">
        <v>0.50080000000000002</v>
      </c>
      <c r="E31" s="3" t="s">
        <v>3</v>
      </c>
      <c r="F31" s="3">
        <v>3.8849999999999998</v>
      </c>
      <c r="G31" s="3">
        <v>1.2400000000000001E-4</v>
      </c>
      <c r="H31" s="3" t="s">
        <v>402</v>
      </c>
      <c r="I31" s="3" t="s">
        <v>369</v>
      </c>
      <c r="J31" s="3" t="s">
        <v>369</v>
      </c>
    </row>
    <row r="32" spans="1:10" x14ac:dyDescent="0.3">
      <c r="A32" s="3" t="s">
        <v>33</v>
      </c>
      <c r="B32" s="3">
        <v>326</v>
      </c>
      <c r="C32" s="3">
        <v>2.1800000000000002</v>
      </c>
      <c r="D32" s="3">
        <v>0.69489999999999996</v>
      </c>
      <c r="E32" s="3" t="s">
        <v>3</v>
      </c>
      <c r="F32" s="3">
        <v>3.8809999999999998</v>
      </c>
      <c r="G32" s="3">
        <v>1.8400000000000001E-3</v>
      </c>
      <c r="H32" s="3" t="s">
        <v>403</v>
      </c>
      <c r="I32" s="3" t="s">
        <v>369</v>
      </c>
      <c r="J32" s="3" t="s">
        <v>369</v>
      </c>
    </row>
    <row r="33" spans="1:10" x14ac:dyDescent="0.3">
      <c r="A33" s="3" t="s">
        <v>34</v>
      </c>
      <c r="B33" s="3">
        <v>1089</v>
      </c>
      <c r="C33" s="3">
        <v>0.83399999999999996</v>
      </c>
      <c r="D33" s="3">
        <v>0.8054</v>
      </c>
      <c r="E33" s="3" t="s">
        <v>3</v>
      </c>
      <c r="F33" s="3">
        <v>3.863</v>
      </c>
      <c r="G33" s="3">
        <v>1.7700000000000001E-95</v>
      </c>
      <c r="H33" s="3" t="s">
        <v>404</v>
      </c>
      <c r="I33" s="3" t="s">
        <v>369</v>
      </c>
      <c r="J33" s="3" t="s">
        <v>369</v>
      </c>
    </row>
    <row r="34" spans="1:10" x14ac:dyDescent="0.3">
      <c r="A34" s="3" t="s">
        <v>35</v>
      </c>
      <c r="B34" s="3">
        <v>215</v>
      </c>
      <c r="C34" s="3">
        <v>2.9710000000000001</v>
      </c>
      <c r="D34" s="3">
        <v>0.63400000000000001</v>
      </c>
      <c r="E34" s="3" t="s">
        <v>3</v>
      </c>
      <c r="F34" s="3">
        <v>3.8420000000000001</v>
      </c>
      <c r="G34" s="3">
        <v>1.8499999999999999E-46</v>
      </c>
      <c r="H34" s="3" t="s">
        <v>405</v>
      </c>
      <c r="I34" s="3" t="s">
        <v>369</v>
      </c>
      <c r="J34" s="3" t="s">
        <v>369</v>
      </c>
    </row>
    <row r="35" spans="1:10" x14ac:dyDescent="0.3">
      <c r="A35" s="3" t="s">
        <v>36</v>
      </c>
      <c r="B35" s="3">
        <v>531</v>
      </c>
      <c r="C35" s="3">
        <v>1.4690000000000001</v>
      </c>
      <c r="D35" s="3">
        <v>0.74960000000000004</v>
      </c>
      <c r="E35" s="3" t="s">
        <v>3</v>
      </c>
      <c r="F35" s="3">
        <v>3.8180000000000001</v>
      </c>
      <c r="G35" s="3">
        <v>3.0000000000000003E-20</v>
      </c>
      <c r="H35" s="3" t="s">
        <v>406</v>
      </c>
      <c r="I35" s="3" t="s">
        <v>369</v>
      </c>
      <c r="J35" s="3" t="s">
        <v>369</v>
      </c>
    </row>
    <row r="36" spans="1:10" x14ac:dyDescent="0.3">
      <c r="A36" s="3" t="s">
        <v>37</v>
      </c>
      <c r="B36" s="3">
        <v>1598</v>
      </c>
      <c r="C36" s="3">
        <v>0.60799999999999998</v>
      </c>
      <c r="D36" s="3">
        <v>0.81169999999999998</v>
      </c>
      <c r="E36" s="3" t="s">
        <v>3</v>
      </c>
      <c r="F36" s="3">
        <v>3.8149999999999999</v>
      </c>
      <c r="G36" s="3">
        <v>5.22E-12</v>
      </c>
      <c r="H36" s="3" t="s">
        <v>407</v>
      </c>
      <c r="I36" s="3" t="s">
        <v>369</v>
      </c>
      <c r="J36" s="3" t="s">
        <v>369</v>
      </c>
    </row>
    <row r="37" spans="1:10" x14ac:dyDescent="0.3">
      <c r="A37" s="3" t="s">
        <v>38</v>
      </c>
      <c r="B37" s="3">
        <v>1565</v>
      </c>
      <c r="C37" s="3">
        <v>0.61799999999999999</v>
      </c>
      <c r="D37" s="3">
        <v>0.81130000000000002</v>
      </c>
      <c r="E37" s="3" t="s">
        <v>3</v>
      </c>
      <c r="F37" s="3">
        <v>3.7730000000000001</v>
      </c>
      <c r="G37" s="3">
        <v>7.4900000000000003E-23</v>
      </c>
      <c r="H37" s="3" t="s">
        <v>408</v>
      </c>
      <c r="I37" s="3" t="s">
        <v>387</v>
      </c>
      <c r="J37" s="3" t="s">
        <v>387</v>
      </c>
    </row>
    <row r="38" spans="1:10" x14ac:dyDescent="0.3">
      <c r="A38" s="3" t="s">
        <v>39</v>
      </c>
      <c r="B38" s="3">
        <v>1718</v>
      </c>
      <c r="C38" s="3">
        <v>0.56799999999999995</v>
      </c>
      <c r="D38" s="3">
        <v>0.81320000000000003</v>
      </c>
      <c r="E38" s="3" t="s">
        <v>3</v>
      </c>
      <c r="F38" s="3">
        <v>3.7589999999999999</v>
      </c>
      <c r="G38" s="3">
        <v>1.01E-4</v>
      </c>
      <c r="H38" s="3" t="s">
        <v>409</v>
      </c>
      <c r="I38" s="3" t="s">
        <v>387</v>
      </c>
      <c r="J38" s="3" t="s">
        <v>387</v>
      </c>
    </row>
    <row r="39" spans="1:10" x14ac:dyDescent="0.3">
      <c r="A39" s="3" t="s">
        <v>40</v>
      </c>
      <c r="B39" s="3">
        <v>503</v>
      </c>
      <c r="C39" s="3">
        <v>1.55</v>
      </c>
      <c r="D39" s="3">
        <v>0.7429</v>
      </c>
      <c r="E39" s="3" t="s">
        <v>3</v>
      </c>
      <c r="F39" s="3">
        <v>3.758</v>
      </c>
      <c r="G39" s="3">
        <v>3.7700000000000001E-13</v>
      </c>
      <c r="H39" s="3" t="s">
        <v>410</v>
      </c>
      <c r="I39" s="3" t="s">
        <v>373</v>
      </c>
      <c r="J39" s="3" t="s">
        <v>373</v>
      </c>
    </row>
    <row r="40" spans="1:10" x14ac:dyDescent="0.3">
      <c r="A40" s="3" t="s">
        <v>41</v>
      </c>
      <c r="B40" s="3">
        <v>962</v>
      </c>
      <c r="C40" s="3">
        <v>0.91500000000000004</v>
      </c>
      <c r="D40" s="3">
        <v>0.80289999999999995</v>
      </c>
      <c r="E40" s="3" t="s">
        <v>3</v>
      </c>
      <c r="F40" s="3">
        <v>3.7570000000000001</v>
      </c>
      <c r="G40" s="3">
        <v>4.51E-6</v>
      </c>
      <c r="H40" s="3" t="s">
        <v>411</v>
      </c>
      <c r="I40" s="3" t="s">
        <v>369</v>
      </c>
      <c r="J40" s="3" t="s">
        <v>369</v>
      </c>
    </row>
    <row r="41" spans="1:10" x14ac:dyDescent="0.3">
      <c r="A41" s="3" t="s">
        <v>42</v>
      </c>
      <c r="B41" s="3">
        <v>1083</v>
      </c>
      <c r="C41" s="3">
        <v>0.83499999999999996</v>
      </c>
      <c r="D41" s="3">
        <v>0.8044</v>
      </c>
      <c r="E41" s="3" t="s">
        <v>3</v>
      </c>
      <c r="F41" s="3">
        <v>3.7549999999999999</v>
      </c>
      <c r="G41" s="3">
        <v>1.95E-25</v>
      </c>
      <c r="H41" s="3" t="s">
        <v>412</v>
      </c>
      <c r="I41" s="3" t="s">
        <v>369</v>
      </c>
      <c r="J41" s="3" t="s">
        <v>369</v>
      </c>
    </row>
    <row r="42" spans="1:10" x14ac:dyDescent="0.3">
      <c r="A42" s="3" t="s">
        <v>43</v>
      </c>
      <c r="B42" s="3">
        <v>608</v>
      </c>
      <c r="C42" s="3">
        <v>1.32</v>
      </c>
      <c r="D42" s="3">
        <v>0.76970000000000005</v>
      </c>
      <c r="E42" s="3" t="s">
        <v>3</v>
      </c>
      <c r="F42" s="3">
        <v>3.7370000000000001</v>
      </c>
      <c r="G42" s="3">
        <v>2.5400000000000001E-5</v>
      </c>
      <c r="H42" s="3" t="s">
        <v>413</v>
      </c>
      <c r="I42" s="3" t="s">
        <v>373</v>
      </c>
      <c r="J42" s="3" t="s">
        <v>373</v>
      </c>
    </row>
    <row r="43" spans="1:10" x14ac:dyDescent="0.3">
      <c r="A43" s="3" t="s">
        <v>44</v>
      </c>
      <c r="B43" s="3">
        <v>160</v>
      </c>
      <c r="C43" s="3">
        <v>3.601</v>
      </c>
      <c r="D43" s="3">
        <v>0.59219999999999995</v>
      </c>
      <c r="E43" s="3" t="s">
        <v>3</v>
      </c>
      <c r="F43" s="3">
        <v>3.7050000000000001</v>
      </c>
      <c r="G43" s="3">
        <v>4.3699999999999998E-3</v>
      </c>
      <c r="H43" s="3" t="s">
        <v>414</v>
      </c>
      <c r="I43" s="3" t="s">
        <v>369</v>
      </c>
      <c r="J43" s="3" t="s">
        <v>369</v>
      </c>
    </row>
    <row r="44" spans="1:10" x14ac:dyDescent="0.3">
      <c r="A44" s="3" t="s">
        <v>45</v>
      </c>
      <c r="B44" s="3">
        <v>534</v>
      </c>
      <c r="C44" s="3">
        <v>1.466</v>
      </c>
      <c r="D44" s="3">
        <v>0.75060000000000004</v>
      </c>
      <c r="E44" s="3" t="s">
        <v>3</v>
      </c>
      <c r="F44" s="3">
        <v>3.6659999999999999</v>
      </c>
      <c r="G44" s="3">
        <v>3.1500000000000001E-4</v>
      </c>
      <c r="H44" s="3" t="s">
        <v>415</v>
      </c>
      <c r="I44" s="3" t="s">
        <v>369</v>
      </c>
      <c r="J44" s="3" t="s">
        <v>369</v>
      </c>
    </row>
    <row r="45" spans="1:10" x14ac:dyDescent="0.3">
      <c r="A45" s="3" t="s">
        <v>46</v>
      </c>
      <c r="B45" s="3">
        <v>317</v>
      </c>
      <c r="C45" s="3">
        <v>2.2480000000000002</v>
      </c>
      <c r="D45" s="3">
        <v>0.69189999999999996</v>
      </c>
      <c r="E45" s="3" t="s">
        <v>3</v>
      </c>
      <c r="F45" s="3">
        <v>3.65</v>
      </c>
      <c r="G45" s="3">
        <v>4.5199999999999998E-4</v>
      </c>
      <c r="H45" s="3" t="s">
        <v>416</v>
      </c>
      <c r="I45" s="3" t="s">
        <v>369</v>
      </c>
      <c r="J45" s="3" t="s">
        <v>369</v>
      </c>
    </row>
    <row r="46" spans="1:10" x14ac:dyDescent="0.3">
      <c r="A46" s="3" t="s">
        <v>47</v>
      </c>
      <c r="B46" s="3">
        <v>296</v>
      </c>
      <c r="C46" s="3">
        <v>2.3820000000000001</v>
      </c>
      <c r="D46" s="3">
        <v>0.68420000000000003</v>
      </c>
      <c r="E46" s="3" t="s">
        <v>3</v>
      </c>
      <c r="F46" s="3">
        <v>3.6139999999999999</v>
      </c>
      <c r="G46" s="3">
        <v>3.6200000000000002E-11</v>
      </c>
      <c r="H46" s="3" t="s">
        <v>417</v>
      </c>
      <c r="I46" s="3" t="s">
        <v>381</v>
      </c>
      <c r="J46" s="3" t="s">
        <v>381</v>
      </c>
    </row>
    <row r="47" spans="1:10" x14ac:dyDescent="0.3">
      <c r="A47" s="3" t="s">
        <v>48</v>
      </c>
      <c r="B47" s="3">
        <v>125</v>
      </c>
      <c r="C47" s="3">
        <v>4.2320000000000002</v>
      </c>
      <c r="D47" s="3">
        <v>0.55500000000000005</v>
      </c>
      <c r="E47" s="3" t="s">
        <v>3</v>
      </c>
      <c r="F47" s="3">
        <v>3.601</v>
      </c>
      <c r="G47" s="3">
        <v>6.8700000000000002E-3</v>
      </c>
      <c r="H47" s="3" t="s">
        <v>418</v>
      </c>
      <c r="I47" s="3" t="s">
        <v>387</v>
      </c>
      <c r="J47" s="3" t="s">
        <v>387</v>
      </c>
    </row>
    <row r="48" spans="1:10" x14ac:dyDescent="0.3">
      <c r="A48" s="3" t="s">
        <v>49</v>
      </c>
      <c r="B48" s="3">
        <v>323</v>
      </c>
      <c r="C48" s="3">
        <v>2.2309999999999999</v>
      </c>
      <c r="D48" s="3">
        <v>0.69330000000000003</v>
      </c>
      <c r="E48" s="3" t="s">
        <v>3</v>
      </c>
      <c r="F48" s="3">
        <v>3.5710000000000002</v>
      </c>
      <c r="G48" s="3">
        <v>2.5999999999999998E-4</v>
      </c>
      <c r="H48" s="3" t="s">
        <v>419</v>
      </c>
      <c r="I48" s="3" t="s">
        <v>373</v>
      </c>
      <c r="J48" s="3" t="s">
        <v>373</v>
      </c>
    </row>
    <row r="49" spans="1:10" x14ac:dyDescent="0.3">
      <c r="A49" s="3" t="s">
        <v>50</v>
      </c>
      <c r="B49" s="3">
        <v>53</v>
      </c>
      <c r="C49" s="3">
        <v>8.641</v>
      </c>
      <c r="D49" s="3">
        <v>0.42780000000000001</v>
      </c>
      <c r="E49" s="3" t="s">
        <v>3</v>
      </c>
      <c r="F49" s="3">
        <v>3.5390000000000001</v>
      </c>
      <c r="G49" s="3">
        <v>1.89E-3</v>
      </c>
      <c r="H49" s="3" t="s">
        <v>420</v>
      </c>
      <c r="I49" s="3" t="s">
        <v>371</v>
      </c>
      <c r="J49" s="3" t="s">
        <v>371</v>
      </c>
    </row>
    <row r="50" spans="1:10" x14ac:dyDescent="0.3">
      <c r="A50" s="3" t="s">
        <v>51</v>
      </c>
      <c r="B50" s="3">
        <v>722</v>
      </c>
      <c r="C50" s="3">
        <v>1.153</v>
      </c>
      <c r="D50" s="3">
        <v>0.78400000000000003</v>
      </c>
      <c r="E50" s="3" t="s">
        <v>3</v>
      </c>
      <c r="F50" s="3">
        <v>3.5310000000000001</v>
      </c>
      <c r="G50" s="3">
        <v>5.77E-3</v>
      </c>
      <c r="H50" s="3" t="s">
        <v>421</v>
      </c>
      <c r="I50" s="3" t="s">
        <v>371</v>
      </c>
      <c r="J50" s="3" t="s">
        <v>371</v>
      </c>
    </row>
    <row r="51" spans="1:10" x14ac:dyDescent="0.3">
      <c r="A51" s="3" t="s">
        <v>52</v>
      </c>
      <c r="B51" s="3">
        <v>424</v>
      </c>
      <c r="C51" s="3">
        <v>1.81</v>
      </c>
      <c r="D51" s="3">
        <v>0.72230000000000005</v>
      </c>
      <c r="E51" s="3" t="s">
        <v>3</v>
      </c>
      <c r="F51" s="3">
        <v>3.53</v>
      </c>
      <c r="G51" s="3">
        <v>7.1700000000000002E-16</v>
      </c>
      <c r="H51" s="3" t="s">
        <v>422</v>
      </c>
      <c r="I51" s="3" t="s">
        <v>369</v>
      </c>
      <c r="J51" s="3" t="s">
        <v>369</v>
      </c>
    </row>
    <row r="52" spans="1:10" x14ac:dyDescent="0.3">
      <c r="A52" s="3" t="s">
        <v>53</v>
      </c>
      <c r="B52" s="3">
        <v>1085</v>
      </c>
      <c r="C52" s="3">
        <v>0.83499999999999996</v>
      </c>
      <c r="D52" s="3">
        <v>0.80500000000000005</v>
      </c>
      <c r="E52" s="3" t="s">
        <v>3</v>
      </c>
      <c r="F52" s="3">
        <v>3.5049999999999999</v>
      </c>
      <c r="G52" s="3">
        <v>7.0600000000000003E-3</v>
      </c>
      <c r="H52" s="3" t="s">
        <v>423</v>
      </c>
      <c r="I52" s="3" t="s">
        <v>369</v>
      </c>
      <c r="J52" s="3" t="s">
        <v>369</v>
      </c>
    </row>
    <row r="53" spans="1:10" x14ac:dyDescent="0.3">
      <c r="A53" s="3" t="s">
        <v>54</v>
      </c>
      <c r="B53" s="3">
        <v>1563</v>
      </c>
      <c r="C53" s="3">
        <v>0.61899999999999999</v>
      </c>
      <c r="D53" s="3">
        <v>0.81089999999999995</v>
      </c>
      <c r="E53" s="3" t="s">
        <v>3</v>
      </c>
      <c r="F53" s="3">
        <v>3.4510000000000001</v>
      </c>
      <c r="G53" s="3">
        <v>3.7499999999999997E-5</v>
      </c>
      <c r="H53" s="3" t="s">
        <v>424</v>
      </c>
      <c r="I53" s="3" t="s">
        <v>369</v>
      </c>
      <c r="J53" s="3" t="s">
        <v>369</v>
      </c>
    </row>
    <row r="54" spans="1:10" x14ac:dyDescent="0.3">
      <c r="A54" s="3" t="s">
        <v>55</v>
      </c>
      <c r="B54" s="3">
        <v>121</v>
      </c>
      <c r="C54" s="3">
        <v>4.3280000000000003</v>
      </c>
      <c r="D54" s="3">
        <v>0.54879999999999995</v>
      </c>
      <c r="E54" s="3" t="s">
        <v>3</v>
      </c>
      <c r="F54" s="3">
        <v>3.4449999999999998</v>
      </c>
      <c r="G54" s="3">
        <v>1.07E-4</v>
      </c>
      <c r="H54" s="3" t="s">
        <v>425</v>
      </c>
      <c r="I54" s="3" t="s">
        <v>369</v>
      </c>
      <c r="J54" s="3" t="s">
        <v>369</v>
      </c>
    </row>
    <row r="55" spans="1:10" x14ac:dyDescent="0.3">
      <c r="A55" s="3" t="s">
        <v>56</v>
      </c>
      <c r="B55" s="3">
        <v>11</v>
      </c>
      <c r="C55" s="3">
        <v>22.818000000000001</v>
      </c>
      <c r="D55" s="3">
        <v>0.1404</v>
      </c>
      <c r="E55" s="3" t="s">
        <v>3</v>
      </c>
      <c r="F55" s="3">
        <v>3.4430000000000001</v>
      </c>
      <c r="G55" s="3">
        <v>1.92E-3</v>
      </c>
      <c r="H55" s="3" t="s">
        <v>426</v>
      </c>
      <c r="I55" s="3" t="s">
        <v>371</v>
      </c>
      <c r="J55" s="3" t="s">
        <v>371</v>
      </c>
    </row>
    <row r="56" spans="1:10" x14ac:dyDescent="0.3">
      <c r="A56" s="3" t="s">
        <v>57</v>
      </c>
      <c r="B56" s="3">
        <v>105</v>
      </c>
      <c r="C56" s="3">
        <v>5.0119999999999996</v>
      </c>
      <c r="D56" s="3">
        <v>0.52869999999999995</v>
      </c>
      <c r="E56" s="3" t="s">
        <v>3</v>
      </c>
      <c r="F56" s="3">
        <v>3.411</v>
      </c>
      <c r="G56" s="3">
        <v>3.9499999999999998E-5</v>
      </c>
      <c r="H56" s="3" t="s">
        <v>427</v>
      </c>
      <c r="I56" s="3" t="s">
        <v>373</v>
      </c>
      <c r="J56" s="3" t="s">
        <v>373</v>
      </c>
    </row>
    <row r="57" spans="1:10" x14ac:dyDescent="0.3">
      <c r="A57" s="3" t="s">
        <v>58</v>
      </c>
      <c r="B57" s="3">
        <v>126</v>
      </c>
      <c r="C57" s="3">
        <v>4.2080000000000002</v>
      </c>
      <c r="D57" s="3">
        <v>0.55820000000000003</v>
      </c>
      <c r="E57" s="3" t="s">
        <v>3</v>
      </c>
      <c r="F57" s="3">
        <v>3.4</v>
      </c>
      <c r="G57" s="3">
        <v>1.4200000000000001E-2</v>
      </c>
      <c r="H57" s="3" t="s">
        <v>428</v>
      </c>
      <c r="I57" s="3" t="s">
        <v>369</v>
      </c>
      <c r="J57" s="3" t="s">
        <v>369</v>
      </c>
    </row>
    <row r="58" spans="1:10" x14ac:dyDescent="0.3">
      <c r="A58" s="3" t="s">
        <v>59</v>
      </c>
      <c r="B58" s="3">
        <v>18</v>
      </c>
      <c r="C58" s="3">
        <v>17.745999999999999</v>
      </c>
      <c r="D58" s="3">
        <v>0.25009999999999999</v>
      </c>
      <c r="E58" s="3" t="s">
        <v>3</v>
      </c>
      <c r="F58" s="3">
        <v>3.395</v>
      </c>
      <c r="G58" s="3">
        <v>1.5900000000000001E-9</v>
      </c>
      <c r="H58" s="3" t="s">
        <v>429</v>
      </c>
      <c r="I58" s="3" t="s">
        <v>369</v>
      </c>
      <c r="J58" s="3" t="s">
        <v>369</v>
      </c>
    </row>
    <row r="59" spans="1:10" x14ac:dyDescent="0.3">
      <c r="A59" s="3" t="s">
        <v>60</v>
      </c>
      <c r="B59" s="3">
        <v>255</v>
      </c>
      <c r="C59" s="3">
        <v>2.6110000000000002</v>
      </c>
      <c r="D59" s="3">
        <v>0.66359999999999997</v>
      </c>
      <c r="E59" s="3" t="s">
        <v>3</v>
      </c>
      <c r="F59" s="3">
        <v>3.3929999999999998</v>
      </c>
      <c r="G59" s="3">
        <v>1.9300000000000001E-3</v>
      </c>
      <c r="H59" s="3" t="s">
        <v>430</v>
      </c>
      <c r="I59" s="3" t="s">
        <v>373</v>
      </c>
      <c r="J59" s="3" t="s">
        <v>373</v>
      </c>
    </row>
    <row r="60" spans="1:10" x14ac:dyDescent="0.3">
      <c r="A60" s="3" t="s">
        <v>61</v>
      </c>
      <c r="B60" s="3">
        <v>254</v>
      </c>
      <c r="C60" s="3">
        <v>2.6120000000000001</v>
      </c>
      <c r="D60" s="3">
        <v>0.66159999999999997</v>
      </c>
      <c r="E60" s="3" t="s">
        <v>3</v>
      </c>
      <c r="F60" s="3">
        <v>3.3839999999999999</v>
      </c>
      <c r="G60" s="3">
        <v>3.7100000000000001E-5</v>
      </c>
      <c r="H60" s="3" t="s">
        <v>431</v>
      </c>
      <c r="I60" s="3" t="s">
        <v>371</v>
      </c>
      <c r="J60" s="3" t="s">
        <v>371</v>
      </c>
    </row>
    <row r="61" spans="1:10" x14ac:dyDescent="0.3">
      <c r="A61" s="3" t="s">
        <v>62</v>
      </c>
      <c r="B61" s="3">
        <v>762</v>
      </c>
      <c r="C61" s="3">
        <v>1.111</v>
      </c>
      <c r="D61" s="3">
        <v>0.79</v>
      </c>
      <c r="E61" s="3" t="s">
        <v>3</v>
      </c>
      <c r="F61" s="3">
        <v>3.383</v>
      </c>
      <c r="G61" s="3">
        <v>9.9199999999999999E-5</v>
      </c>
      <c r="H61" s="3" t="s">
        <v>432</v>
      </c>
      <c r="I61" s="3" t="s">
        <v>373</v>
      </c>
      <c r="J61" s="3" t="s">
        <v>373</v>
      </c>
    </row>
    <row r="62" spans="1:10" x14ac:dyDescent="0.3">
      <c r="A62" s="3" t="s">
        <v>63</v>
      </c>
      <c r="B62" s="3">
        <v>1535</v>
      </c>
      <c r="C62" s="3">
        <v>0.63100000000000001</v>
      </c>
      <c r="D62" s="3">
        <v>0.81079999999999997</v>
      </c>
      <c r="E62" s="3" t="s">
        <v>3</v>
      </c>
      <c r="F62" s="3">
        <v>3.3580000000000001</v>
      </c>
      <c r="G62" s="3">
        <v>2.8000000000000002E-10</v>
      </c>
      <c r="H62" s="3" t="s">
        <v>433</v>
      </c>
      <c r="I62" s="3" t="s">
        <v>369</v>
      </c>
      <c r="J62" s="3" t="s">
        <v>369</v>
      </c>
    </row>
    <row r="63" spans="1:10" x14ac:dyDescent="0.3">
      <c r="A63" s="3" t="s">
        <v>64</v>
      </c>
      <c r="B63" s="3">
        <v>189</v>
      </c>
      <c r="C63" s="3">
        <v>3.2320000000000002</v>
      </c>
      <c r="D63" s="3">
        <v>0.61890000000000001</v>
      </c>
      <c r="E63" s="3" t="s">
        <v>3</v>
      </c>
      <c r="F63" s="3">
        <v>3.3460000000000001</v>
      </c>
      <c r="G63" s="3">
        <v>1.7E-34</v>
      </c>
      <c r="H63" s="3" t="s">
        <v>434</v>
      </c>
      <c r="I63" s="3" t="s">
        <v>387</v>
      </c>
      <c r="J63" s="3" t="s">
        <v>387</v>
      </c>
    </row>
    <row r="64" spans="1:10" x14ac:dyDescent="0.3">
      <c r="A64" s="3" t="s">
        <v>65</v>
      </c>
      <c r="B64" s="3">
        <v>562</v>
      </c>
      <c r="C64" s="3">
        <v>1.411</v>
      </c>
      <c r="D64" s="3">
        <v>0.7571</v>
      </c>
      <c r="E64" s="3" t="s">
        <v>3</v>
      </c>
      <c r="F64" s="3">
        <v>3.3340000000000001</v>
      </c>
      <c r="G64" s="3">
        <v>1.4299999999999999E-20</v>
      </c>
      <c r="H64" s="3" t="s">
        <v>435</v>
      </c>
      <c r="I64" s="3" t="s">
        <v>381</v>
      </c>
      <c r="J64" s="3" t="s">
        <v>381</v>
      </c>
    </row>
    <row r="65" spans="1:10" x14ac:dyDescent="0.3">
      <c r="A65" s="3" t="s">
        <v>66</v>
      </c>
      <c r="B65" s="3">
        <v>174</v>
      </c>
      <c r="C65" s="3">
        <v>3.4089999999999998</v>
      </c>
      <c r="D65" s="3">
        <v>0.59940000000000004</v>
      </c>
      <c r="E65" s="3" t="s">
        <v>3</v>
      </c>
      <c r="F65" s="3">
        <v>3.3140000000000001</v>
      </c>
      <c r="G65" s="3">
        <v>5.4699999999999996E-4</v>
      </c>
      <c r="H65" s="3" t="s">
        <v>436</v>
      </c>
      <c r="I65" s="3" t="s">
        <v>371</v>
      </c>
      <c r="J65" s="3" t="s">
        <v>371</v>
      </c>
    </row>
    <row r="66" spans="1:10" x14ac:dyDescent="0.3">
      <c r="A66" s="3" t="s">
        <v>67</v>
      </c>
      <c r="B66" s="3">
        <v>633</v>
      </c>
      <c r="C66" s="3">
        <v>1.2709999999999999</v>
      </c>
      <c r="D66" s="3">
        <v>0.77249999999999996</v>
      </c>
      <c r="E66" s="3" t="s">
        <v>3</v>
      </c>
      <c r="F66" s="3">
        <v>3.3140000000000001</v>
      </c>
      <c r="G66" s="3">
        <v>2.03E-18</v>
      </c>
      <c r="H66" s="3" t="s">
        <v>437</v>
      </c>
      <c r="I66" s="3" t="s">
        <v>373</v>
      </c>
      <c r="J66" s="3" t="s">
        <v>373</v>
      </c>
    </row>
    <row r="67" spans="1:10" x14ac:dyDescent="0.3">
      <c r="A67" s="3" t="s">
        <v>68</v>
      </c>
      <c r="B67" s="3">
        <v>163</v>
      </c>
      <c r="C67" s="3">
        <v>3.5760000000000001</v>
      </c>
      <c r="D67" s="3">
        <v>0.5948</v>
      </c>
      <c r="E67" s="3" t="s">
        <v>3</v>
      </c>
      <c r="F67" s="3">
        <v>3.3130000000000002</v>
      </c>
      <c r="G67" s="3">
        <v>1.04E-8</v>
      </c>
      <c r="H67" s="3" t="s">
        <v>438</v>
      </c>
      <c r="I67" s="3" t="s">
        <v>373</v>
      </c>
      <c r="J67" s="3" t="s">
        <v>373</v>
      </c>
    </row>
    <row r="68" spans="1:10" x14ac:dyDescent="0.3">
      <c r="A68" s="3" t="s">
        <v>69</v>
      </c>
      <c r="B68" s="3">
        <v>914</v>
      </c>
      <c r="C68" s="3">
        <v>0.95699999999999996</v>
      </c>
      <c r="D68" s="3">
        <v>0.80089999999999995</v>
      </c>
      <c r="E68" s="3" t="s">
        <v>3</v>
      </c>
      <c r="F68" s="3">
        <v>3.3069999999999999</v>
      </c>
      <c r="G68" s="3">
        <v>8.8199999999999997E-3</v>
      </c>
      <c r="H68" s="3" t="s">
        <v>439</v>
      </c>
      <c r="I68" s="3" t="s">
        <v>387</v>
      </c>
      <c r="J68" s="3" t="s">
        <v>387</v>
      </c>
    </row>
    <row r="69" spans="1:10" x14ac:dyDescent="0.3">
      <c r="A69" s="3" t="s">
        <v>70</v>
      </c>
      <c r="B69" s="3">
        <v>453</v>
      </c>
      <c r="C69" s="3">
        <v>1.6850000000000001</v>
      </c>
      <c r="D69" s="3">
        <v>0.73160000000000003</v>
      </c>
      <c r="E69" s="3" t="s">
        <v>3</v>
      </c>
      <c r="F69" s="3">
        <v>3.2879999999999998</v>
      </c>
      <c r="G69" s="3">
        <v>1.8599999999999999E-4</v>
      </c>
      <c r="H69" s="3" t="s">
        <v>440</v>
      </c>
      <c r="I69" s="3" t="s">
        <v>371</v>
      </c>
      <c r="J69" s="3" t="s">
        <v>371</v>
      </c>
    </row>
    <row r="70" spans="1:10" x14ac:dyDescent="0.3">
      <c r="A70" s="3" t="s">
        <v>71</v>
      </c>
      <c r="B70" s="3">
        <v>614</v>
      </c>
      <c r="C70" s="3">
        <v>1.3089999999999999</v>
      </c>
      <c r="D70" s="3">
        <v>0.77149999999999996</v>
      </c>
      <c r="E70" s="3" t="s">
        <v>3</v>
      </c>
      <c r="F70" s="3">
        <v>3.2879999999999998</v>
      </c>
      <c r="G70" s="3">
        <v>4.7399999999999997E-4</v>
      </c>
      <c r="H70" s="3" t="s">
        <v>441</v>
      </c>
      <c r="I70" s="3" t="s">
        <v>369</v>
      </c>
      <c r="J70" s="3" t="s">
        <v>369</v>
      </c>
    </row>
    <row r="71" spans="1:10" x14ac:dyDescent="0.3">
      <c r="A71" s="3" t="s">
        <v>72</v>
      </c>
      <c r="B71" s="3">
        <v>684</v>
      </c>
      <c r="C71" s="3">
        <v>1.1879999999999999</v>
      </c>
      <c r="D71" s="3">
        <v>0.77769999999999995</v>
      </c>
      <c r="E71" s="3" t="s">
        <v>3</v>
      </c>
      <c r="F71" s="3">
        <v>3.2669999999999999</v>
      </c>
      <c r="G71" s="3">
        <v>7.8500000000000003E-21</v>
      </c>
      <c r="H71" s="3" t="s">
        <v>442</v>
      </c>
      <c r="I71" s="3" t="s">
        <v>387</v>
      </c>
      <c r="J71" s="3" t="s">
        <v>387</v>
      </c>
    </row>
    <row r="72" spans="1:10" x14ac:dyDescent="0.3">
      <c r="A72" s="3" t="s">
        <v>73</v>
      </c>
      <c r="B72" s="3">
        <v>45</v>
      </c>
      <c r="C72" s="3">
        <v>9.6519999999999992</v>
      </c>
      <c r="D72" s="3">
        <v>0.38140000000000002</v>
      </c>
      <c r="E72" s="3" t="s">
        <v>3</v>
      </c>
      <c r="F72" s="3">
        <v>3.254</v>
      </c>
      <c r="G72" s="3">
        <v>8.6600000000000002E-4</v>
      </c>
      <c r="H72" s="3" t="s">
        <v>443</v>
      </c>
      <c r="I72" s="3" t="s">
        <v>369</v>
      </c>
      <c r="J72" s="3" t="s">
        <v>369</v>
      </c>
    </row>
    <row r="73" spans="1:10" x14ac:dyDescent="0.3">
      <c r="A73" s="3" t="s">
        <v>74</v>
      </c>
      <c r="B73" s="3">
        <v>139</v>
      </c>
      <c r="C73" s="3">
        <v>3.9609999999999999</v>
      </c>
      <c r="D73" s="3">
        <v>0.57599999999999996</v>
      </c>
      <c r="E73" s="3" t="s">
        <v>3</v>
      </c>
      <c r="F73" s="3">
        <v>3.2450000000000001</v>
      </c>
      <c r="G73" s="3">
        <v>5.0099999999999997E-3</v>
      </c>
      <c r="H73" s="3" t="s">
        <v>444</v>
      </c>
      <c r="I73" s="3" t="s">
        <v>369</v>
      </c>
      <c r="J73" s="3" t="s">
        <v>369</v>
      </c>
    </row>
    <row r="74" spans="1:10" x14ac:dyDescent="0.3">
      <c r="A74" s="3" t="s">
        <v>75</v>
      </c>
      <c r="B74" s="3">
        <v>44</v>
      </c>
      <c r="C74" s="3">
        <v>9.6630000000000003</v>
      </c>
      <c r="D74" s="3">
        <v>0.37419999999999998</v>
      </c>
      <c r="E74" s="3" t="s">
        <v>3</v>
      </c>
      <c r="F74" s="3">
        <v>3.2269999999999999</v>
      </c>
      <c r="G74" s="3">
        <v>3.9499999999999998E-5</v>
      </c>
      <c r="H74" s="3" t="s">
        <v>445</v>
      </c>
      <c r="I74" s="3" t="s">
        <v>387</v>
      </c>
      <c r="J74" s="3" t="s">
        <v>387</v>
      </c>
    </row>
    <row r="75" spans="1:10" x14ac:dyDescent="0.3">
      <c r="A75" s="3" t="s">
        <v>76</v>
      </c>
      <c r="B75" s="3">
        <v>491</v>
      </c>
      <c r="C75" s="3">
        <v>1.5840000000000001</v>
      </c>
      <c r="D75" s="3">
        <v>0.73980000000000001</v>
      </c>
      <c r="E75" s="3" t="s">
        <v>3</v>
      </c>
      <c r="F75" s="3">
        <v>3.2170000000000001</v>
      </c>
      <c r="G75" s="3">
        <v>9.7999999999999997E-5</v>
      </c>
      <c r="H75" s="3" t="s">
        <v>446</v>
      </c>
      <c r="I75" s="3" t="s">
        <v>373</v>
      </c>
      <c r="J75" s="3" t="s">
        <v>373</v>
      </c>
    </row>
    <row r="76" spans="1:10" x14ac:dyDescent="0.3">
      <c r="A76" s="3" t="s">
        <v>77</v>
      </c>
      <c r="B76" s="3">
        <v>397</v>
      </c>
      <c r="C76" s="3">
        <v>1.9239999999999999</v>
      </c>
      <c r="D76" s="3">
        <v>0.71650000000000003</v>
      </c>
      <c r="E76" s="3" t="s">
        <v>3</v>
      </c>
      <c r="F76" s="3">
        <v>3.206</v>
      </c>
      <c r="G76" s="3">
        <v>3.1099999999999999E-2</v>
      </c>
      <c r="H76" s="3" t="s">
        <v>447</v>
      </c>
      <c r="I76" s="3" t="s">
        <v>373</v>
      </c>
      <c r="J76" s="3" t="s">
        <v>373</v>
      </c>
    </row>
    <row r="77" spans="1:10" x14ac:dyDescent="0.3">
      <c r="A77" s="3" t="s">
        <v>78</v>
      </c>
      <c r="B77" s="3">
        <v>231</v>
      </c>
      <c r="C77" s="3">
        <v>2.8090000000000002</v>
      </c>
      <c r="D77" s="3">
        <v>0.64419999999999999</v>
      </c>
      <c r="E77" s="3" t="s">
        <v>3</v>
      </c>
      <c r="F77" s="3">
        <v>3.198</v>
      </c>
      <c r="G77" s="3">
        <v>2.2299999999999998E-6</v>
      </c>
      <c r="H77" s="3" t="s">
        <v>448</v>
      </c>
      <c r="I77" s="3" t="s">
        <v>387</v>
      </c>
      <c r="J77" s="3" t="s">
        <v>387</v>
      </c>
    </row>
    <row r="78" spans="1:10" x14ac:dyDescent="0.3">
      <c r="A78" s="3" t="s">
        <v>79</v>
      </c>
      <c r="B78" s="3">
        <v>12</v>
      </c>
      <c r="C78" s="3">
        <v>22.244</v>
      </c>
      <c r="D78" s="3">
        <v>0.15709999999999999</v>
      </c>
      <c r="E78" s="3" t="s">
        <v>3</v>
      </c>
      <c r="F78" s="3">
        <v>3.1960000000000002</v>
      </c>
      <c r="G78" s="3">
        <v>6.8599999999999999E-9</v>
      </c>
      <c r="H78" s="3" t="s">
        <v>449</v>
      </c>
      <c r="I78" s="3" t="s">
        <v>369</v>
      </c>
      <c r="J78" s="3" t="s">
        <v>369</v>
      </c>
    </row>
    <row r="79" spans="1:10" x14ac:dyDescent="0.3">
      <c r="A79" s="3" t="s">
        <v>80</v>
      </c>
      <c r="B79" s="3">
        <v>1604</v>
      </c>
      <c r="C79" s="3">
        <v>0.60499999999999998</v>
      </c>
      <c r="D79" s="3">
        <v>0.81240000000000001</v>
      </c>
      <c r="E79" s="3" t="s">
        <v>3</v>
      </c>
      <c r="F79" s="3">
        <v>3.1920000000000002</v>
      </c>
      <c r="G79" s="3">
        <v>3.31E-3</v>
      </c>
      <c r="H79" s="3" t="s">
        <v>450</v>
      </c>
      <c r="I79" s="3" t="s">
        <v>369</v>
      </c>
      <c r="J79" s="3" t="s">
        <v>369</v>
      </c>
    </row>
    <row r="80" spans="1:10" x14ac:dyDescent="0.3">
      <c r="A80" s="3" t="s">
        <v>81</v>
      </c>
      <c r="B80" s="3">
        <v>1697</v>
      </c>
      <c r="C80" s="3">
        <v>0.57199999999999995</v>
      </c>
      <c r="D80" s="3">
        <v>0.81189999999999996</v>
      </c>
      <c r="E80" s="3" t="s">
        <v>3</v>
      </c>
      <c r="F80" s="3">
        <v>3.1789999999999998</v>
      </c>
      <c r="G80" s="3">
        <v>8.8300000000000003E-8</v>
      </c>
      <c r="H80" s="3" t="s">
        <v>451</v>
      </c>
      <c r="I80" s="3" t="s">
        <v>369</v>
      </c>
      <c r="J80" s="3" t="s">
        <v>369</v>
      </c>
    </row>
    <row r="81" spans="1:10" x14ac:dyDescent="0.3">
      <c r="A81" s="3" t="s">
        <v>82</v>
      </c>
      <c r="B81" s="3">
        <v>145</v>
      </c>
      <c r="C81" s="3">
        <v>3.9129999999999998</v>
      </c>
      <c r="D81" s="3">
        <v>0.58460000000000001</v>
      </c>
      <c r="E81" s="3" t="s">
        <v>3</v>
      </c>
      <c r="F81" s="3">
        <v>3.173</v>
      </c>
      <c r="G81" s="3">
        <v>1.25E-15</v>
      </c>
      <c r="H81" s="3" t="s">
        <v>452</v>
      </c>
      <c r="I81" s="3" t="s">
        <v>373</v>
      </c>
      <c r="J81" s="3" t="s">
        <v>373</v>
      </c>
    </row>
    <row r="82" spans="1:10" x14ac:dyDescent="0.3">
      <c r="A82" s="3" t="s">
        <v>83</v>
      </c>
      <c r="B82" s="3">
        <v>246</v>
      </c>
      <c r="C82" s="3">
        <v>2.681</v>
      </c>
      <c r="D82" s="3">
        <v>0.65800000000000003</v>
      </c>
      <c r="E82" s="3" t="s">
        <v>3</v>
      </c>
      <c r="F82" s="3">
        <v>3.1619999999999999</v>
      </c>
      <c r="G82" s="3">
        <v>7.0699999999999997E-5</v>
      </c>
      <c r="H82" s="3" t="s">
        <v>453</v>
      </c>
      <c r="I82" s="3" t="s">
        <v>369</v>
      </c>
      <c r="J82" s="3" t="s">
        <v>369</v>
      </c>
    </row>
    <row r="83" spans="1:10" x14ac:dyDescent="0.3">
      <c r="A83" s="3" t="s">
        <v>84</v>
      </c>
      <c r="B83" s="3">
        <v>314</v>
      </c>
      <c r="C83" s="3">
        <v>2.2610000000000001</v>
      </c>
      <c r="D83" s="3">
        <v>0.68859999999999999</v>
      </c>
      <c r="E83" s="3" t="s">
        <v>3</v>
      </c>
      <c r="F83" s="3">
        <v>3.1539999999999999</v>
      </c>
      <c r="G83" s="3">
        <v>4.9699999999999996E-7</v>
      </c>
      <c r="H83" s="3" t="s">
        <v>454</v>
      </c>
      <c r="I83" s="3" t="s">
        <v>371</v>
      </c>
      <c r="J83" s="3" t="s">
        <v>371</v>
      </c>
    </row>
    <row r="84" spans="1:10" x14ac:dyDescent="0.3">
      <c r="A84" s="3" t="s">
        <v>85</v>
      </c>
      <c r="B84" s="3">
        <v>106</v>
      </c>
      <c r="C84" s="3">
        <v>4.8150000000000004</v>
      </c>
      <c r="D84" s="3">
        <v>0.5323</v>
      </c>
      <c r="E84" s="3" t="s">
        <v>3</v>
      </c>
      <c r="F84" s="3">
        <v>3.1520000000000001</v>
      </c>
      <c r="G84" s="3">
        <v>3.5200000000000002E-5</v>
      </c>
      <c r="H84" s="3" t="s">
        <v>455</v>
      </c>
      <c r="I84" s="3" t="s">
        <v>369</v>
      </c>
      <c r="J84" s="3" t="s">
        <v>369</v>
      </c>
    </row>
    <row r="85" spans="1:10" x14ac:dyDescent="0.3">
      <c r="A85" s="3" t="s">
        <v>86</v>
      </c>
      <c r="B85" s="3">
        <v>1345</v>
      </c>
      <c r="C85" s="3">
        <v>0.70199999999999996</v>
      </c>
      <c r="D85" s="3">
        <v>0.80740000000000001</v>
      </c>
      <c r="E85" s="3" t="s">
        <v>3</v>
      </c>
      <c r="F85" s="3">
        <v>3.1429999999999998</v>
      </c>
      <c r="G85" s="3">
        <v>3.8800000000000001E-5</v>
      </c>
      <c r="H85" s="3" t="s">
        <v>456</v>
      </c>
      <c r="I85" s="3" t="s">
        <v>387</v>
      </c>
      <c r="J85" s="3" t="s">
        <v>387</v>
      </c>
    </row>
    <row r="86" spans="1:10" x14ac:dyDescent="0.3">
      <c r="A86" s="3" t="s">
        <v>87</v>
      </c>
      <c r="B86" s="3">
        <v>1704</v>
      </c>
      <c r="C86" s="3">
        <v>0.56999999999999995</v>
      </c>
      <c r="D86" s="3">
        <v>0.8125</v>
      </c>
      <c r="E86" s="3" t="s">
        <v>3</v>
      </c>
      <c r="F86" s="3">
        <v>3.1269999999999998</v>
      </c>
      <c r="G86" s="3">
        <v>3.1500000000000001E-4</v>
      </c>
      <c r="H86" s="3" t="s">
        <v>457</v>
      </c>
      <c r="I86" s="3" t="s">
        <v>371</v>
      </c>
      <c r="J86" s="3" t="s">
        <v>371</v>
      </c>
    </row>
    <row r="87" spans="1:10" x14ac:dyDescent="0.3">
      <c r="A87" s="3" t="s">
        <v>88</v>
      </c>
      <c r="B87" s="3">
        <v>1027</v>
      </c>
      <c r="C87" s="3">
        <v>0.86799999999999999</v>
      </c>
      <c r="D87" s="3">
        <v>0.80389999999999995</v>
      </c>
      <c r="E87" s="3" t="s">
        <v>3</v>
      </c>
      <c r="F87" s="3">
        <v>3.1070000000000002</v>
      </c>
      <c r="G87" s="3">
        <v>2.6800000000000001E-2</v>
      </c>
      <c r="H87" s="3" t="s">
        <v>458</v>
      </c>
      <c r="I87" s="3" t="s">
        <v>369</v>
      </c>
      <c r="J87" s="3" t="s">
        <v>369</v>
      </c>
    </row>
    <row r="88" spans="1:10" x14ac:dyDescent="0.3">
      <c r="A88" s="3" t="s">
        <v>89</v>
      </c>
      <c r="B88" s="3">
        <v>734</v>
      </c>
      <c r="C88" s="3">
        <v>1.143</v>
      </c>
      <c r="D88" s="3">
        <v>0.78520000000000001</v>
      </c>
      <c r="E88" s="3" t="s">
        <v>3</v>
      </c>
      <c r="F88" s="3">
        <v>3.0939999999999999</v>
      </c>
      <c r="G88" s="3">
        <v>3.9900000000000002E-13</v>
      </c>
      <c r="H88" s="3" t="s">
        <v>459</v>
      </c>
      <c r="I88" s="3" t="s">
        <v>387</v>
      </c>
      <c r="J88" s="3" t="s">
        <v>387</v>
      </c>
    </row>
    <row r="89" spans="1:10" x14ac:dyDescent="0.3">
      <c r="A89" s="3" t="s">
        <v>90</v>
      </c>
      <c r="B89" s="3">
        <v>16</v>
      </c>
      <c r="C89" s="3">
        <v>21.358000000000001</v>
      </c>
      <c r="D89" s="3">
        <v>0.22220000000000001</v>
      </c>
      <c r="E89" s="3" t="s">
        <v>3</v>
      </c>
      <c r="F89" s="3">
        <v>3.09</v>
      </c>
      <c r="G89" s="3">
        <v>3.7499999999999999E-2</v>
      </c>
      <c r="H89" s="3" t="s">
        <v>460</v>
      </c>
      <c r="I89" s="3" t="s">
        <v>381</v>
      </c>
      <c r="J89" s="3" t="s">
        <v>381</v>
      </c>
    </row>
    <row r="90" spans="1:10" x14ac:dyDescent="0.3">
      <c r="A90" s="3" t="s">
        <v>91</v>
      </c>
      <c r="B90" s="3">
        <v>101</v>
      </c>
      <c r="C90" s="3">
        <v>5.1630000000000003</v>
      </c>
      <c r="D90" s="3">
        <v>0.52129999999999999</v>
      </c>
      <c r="E90" s="3" t="s">
        <v>3</v>
      </c>
      <c r="F90" s="3">
        <v>3.0880000000000001</v>
      </c>
      <c r="G90" s="3">
        <v>6.1900000000000003E-9</v>
      </c>
      <c r="H90" s="3" t="s">
        <v>461</v>
      </c>
      <c r="I90" s="3" t="s">
        <v>369</v>
      </c>
      <c r="J90" s="3" t="s">
        <v>369</v>
      </c>
    </row>
    <row r="91" spans="1:10" x14ac:dyDescent="0.3">
      <c r="A91" s="3" t="s">
        <v>92</v>
      </c>
      <c r="B91" s="3">
        <v>268</v>
      </c>
      <c r="C91" s="3">
        <v>2.5089999999999999</v>
      </c>
      <c r="D91" s="3">
        <v>0.66879999999999995</v>
      </c>
      <c r="E91" s="3" t="s">
        <v>3</v>
      </c>
      <c r="F91" s="3">
        <v>3.07</v>
      </c>
      <c r="G91" s="3">
        <v>3.15E-2</v>
      </c>
      <c r="H91" s="3" t="s">
        <v>462</v>
      </c>
      <c r="I91" s="3" t="s">
        <v>369</v>
      </c>
      <c r="J91" s="3" t="s">
        <v>369</v>
      </c>
    </row>
    <row r="92" spans="1:10" x14ac:dyDescent="0.3">
      <c r="A92" s="3" t="s">
        <v>93</v>
      </c>
      <c r="B92" s="3">
        <v>1635</v>
      </c>
      <c r="C92" s="3">
        <v>0.59599999999999997</v>
      </c>
      <c r="D92" s="3">
        <v>0.81169999999999998</v>
      </c>
      <c r="E92" s="3" t="s">
        <v>3</v>
      </c>
      <c r="F92" s="3">
        <v>3.06</v>
      </c>
      <c r="G92" s="3">
        <v>7.3200000000000003E-11</v>
      </c>
      <c r="H92" s="3" t="s">
        <v>463</v>
      </c>
      <c r="I92" s="3" t="s">
        <v>369</v>
      </c>
      <c r="J92" s="3" t="s">
        <v>369</v>
      </c>
    </row>
    <row r="93" spans="1:10" x14ac:dyDescent="0.3">
      <c r="A93" s="3" t="s">
        <v>94</v>
      </c>
      <c r="B93" s="3">
        <v>764</v>
      </c>
      <c r="C93" s="3">
        <v>1.1100000000000001</v>
      </c>
      <c r="D93" s="3">
        <v>0.79069999999999996</v>
      </c>
      <c r="E93" s="3" t="s">
        <v>3</v>
      </c>
      <c r="F93" s="3">
        <v>3.0470000000000002</v>
      </c>
      <c r="G93" s="3">
        <v>4.8E-51</v>
      </c>
      <c r="H93" s="3" t="s">
        <v>464</v>
      </c>
      <c r="I93" s="3" t="s">
        <v>369</v>
      </c>
      <c r="J93" s="3" t="s">
        <v>369</v>
      </c>
    </row>
    <row r="94" spans="1:10" x14ac:dyDescent="0.3">
      <c r="A94" s="3" t="s">
        <v>95</v>
      </c>
      <c r="B94" s="3">
        <v>94</v>
      </c>
      <c r="C94" s="3">
        <v>5.7069999999999999</v>
      </c>
      <c r="D94" s="3">
        <v>0.51380000000000003</v>
      </c>
      <c r="E94" s="3" t="s">
        <v>3</v>
      </c>
      <c r="F94" s="3">
        <v>3.0409999999999999</v>
      </c>
      <c r="G94" s="3">
        <v>1.0800000000000001E-2</v>
      </c>
      <c r="H94" s="3" t="s">
        <v>465</v>
      </c>
      <c r="I94" s="3" t="s">
        <v>371</v>
      </c>
      <c r="J94" s="3" t="s">
        <v>371</v>
      </c>
    </row>
    <row r="95" spans="1:10" x14ac:dyDescent="0.3">
      <c r="A95" s="3" t="s">
        <v>96</v>
      </c>
      <c r="B95" s="3">
        <v>14</v>
      </c>
      <c r="C95" s="3">
        <v>22.056000000000001</v>
      </c>
      <c r="D95" s="3">
        <v>0.19</v>
      </c>
      <c r="E95" s="3" t="s">
        <v>3</v>
      </c>
      <c r="F95" s="3">
        <v>3.0139999999999998</v>
      </c>
      <c r="G95" s="3">
        <v>1.49E-2</v>
      </c>
      <c r="H95" s="3" t="s">
        <v>466</v>
      </c>
      <c r="I95" s="3" t="s">
        <v>373</v>
      </c>
      <c r="J95" s="3" t="s">
        <v>373</v>
      </c>
    </row>
    <row r="96" spans="1:10" x14ac:dyDescent="0.3">
      <c r="A96" s="3" t="s">
        <v>97</v>
      </c>
      <c r="B96" s="3">
        <v>238</v>
      </c>
      <c r="C96" s="3">
        <v>2.7349999999999999</v>
      </c>
      <c r="D96" s="3">
        <v>0.6502</v>
      </c>
      <c r="E96" s="3" t="s">
        <v>3</v>
      </c>
      <c r="F96" s="3">
        <v>3.0129999999999999</v>
      </c>
      <c r="G96" s="3">
        <v>2.4599999999999999E-3</v>
      </c>
      <c r="H96" s="3" t="s">
        <v>467</v>
      </c>
      <c r="I96" s="3" t="s">
        <v>369</v>
      </c>
      <c r="J96" s="3" t="s">
        <v>369</v>
      </c>
    </row>
    <row r="97" spans="1:10" x14ac:dyDescent="0.3">
      <c r="A97" s="3" t="s">
        <v>98</v>
      </c>
      <c r="B97" s="3">
        <v>235</v>
      </c>
      <c r="C97" s="3">
        <v>2.7650000000000001</v>
      </c>
      <c r="D97" s="3">
        <v>0.64610000000000001</v>
      </c>
      <c r="E97" s="3" t="s">
        <v>3</v>
      </c>
      <c r="F97" s="3">
        <v>3.012</v>
      </c>
      <c r="G97" s="3">
        <v>5.4200000000000003E-3</v>
      </c>
      <c r="H97" s="3" t="s">
        <v>468</v>
      </c>
      <c r="I97" s="3" t="s">
        <v>369</v>
      </c>
      <c r="J97" s="3" t="s">
        <v>369</v>
      </c>
    </row>
    <row r="98" spans="1:10" x14ac:dyDescent="0.3">
      <c r="A98" s="3" t="s">
        <v>99</v>
      </c>
      <c r="B98" s="3">
        <v>35</v>
      </c>
      <c r="C98" s="3">
        <v>12.324999999999999</v>
      </c>
      <c r="D98" s="3">
        <v>0.34350000000000003</v>
      </c>
      <c r="E98" s="3" t="s">
        <v>3</v>
      </c>
      <c r="F98" s="3">
        <v>3.01</v>
      </c>
      <c r="G98" s="3">
        <v>6.1000000000000004E-3</v>
      </c>
      <c r="H98" s="3" t="s">
        <v>469</v>
      </c>
      <c r="I98" s="3" t="s">
        <v>369</v>
      </c>
      <c r="J98" s="3" t="s">
        <v>369</v>
      </c>
    </row>
    <row r="99" spans="1:10" x14ac:dyDescent="0.3">
      <c r="A99" s="3" t="s">
        <v>100</v>
      </c>
      <c r="B99" s="3">
        <v>31</v>
      </c>
      <c r="C99" s="3">
        <v>13.398999999999999</v>
      </c>
      <c r="D99" s="3">
        <v>0.30609999999999998</v>
      </c>
      <c r="E99" s="3" t="s">
        <v>3</v>
      </c>
      <c r="F99" s="3">
        <v>3.0059999999999998</v>
      </c>
      <c r="G99" s="3">
        <v>2.35E-2</v>
      </c>
      <c r="H99" s="3" t="s">
        <v>470</v>
      </c>
      <c r="I99" s="3" t="s">
        <v>369</v>
      </c>
      <c r="J99" s="3" t="s">
        <v>369</v>
      </c>
    </row>
    <row r="100" spans="1:10" x14ac:dyDescent="0.3">
      <c r="A100" s="3" t="s">
        <v>101</v>
      </c>
      <c r="B100" s="3">
        <v>1125</v>
      </c>
      <c r="C100" s="3">
        <v>0.80900000000000005</v>
      </c>
      <c r="D100" s="3">
        <v>0.80489999999999995</v>
      </c>
      <c r="E100" s="3" t="s">
        <v>3</v>
      </c>
      <c r="F100" s="3">
        <v>2.9630000000000001</v>
      </c>
      <c r="G100" s="3">
        <v>9.7900000000000001E-3</v>
      </c>
      <c r="H100" s="3" t="s">
        <v>471</v>
      </c>
      <c r="I100" s="3" t="s">
        <v>371</v>
      </c>
      <c r="J100" s="3" t="s">
        <v>371</v>
      </c>
    </row>
    <row r="101" spans="1:10" x14ac:dyDescent="0.3">
      <c r="A101" s="3" t="s">
        <v>102</v>
      </c>
      <c r="B101" s="3">
        <v>1369</v>
      </c>
      <c r="C101" s="3">
        <v>0.69199999999999995</v>
      </c>
      <c r="D101" s="3">
        <v>0.80789999999999995</v>
      </c>
      <c r="E101" s="3" t="s">
        <v>3</v>
      </c>
      <c r="F101" s="3">
        <v>2.9569999999999999</v>
      </c>
      <c r="G101" s="3">
        <v>1.79E-6</v>
      </c>
      <c r="H101" s="3" t="s">
        <v>472</v>
      </c>
      <c r="I101" s="3" t="s">
        <v>369</v>
      </c>
      <c r="J101" s="3" t="s">
        <v>369</v>
      </c>
    </row>
    <row r="102" spans="1:10" x14ac:dyDescent="0.3">
      <c r="A102" s="3" t="s">
        <v>103</v>
      </c>
      <c r="B102" s="3">
        <v>639</v>
      </c>
      <c r="C102" s="3">
        <v>1.2629999999999999</v>
      </c>
      <c r="D102" s="3">
        <v>0.7742</v>
      </c>
      <c r="E102" s="3" t="s">
        <v>3</v>
      </c>
      <c r="F102" s="3">
        <v>2.956</v>
      </c>
      <c r="G102" s="3">
        <v>6.6600000000000001E-3</v>
      </c>
      <c r="H102" s="3" t="s">
        <v>473</v>
      </c>
      <c r="I102" s="3" t="s">
        <v>371</v>
      </c>
      <c r="J102" s="3" t="s">
        <v>371</v>
      </c>
    </row>
    <row r="103" spans="1:10" x14ac:dyDescent="0.3">
      <c r="A103" s="3" t="s">
        <v>104</v>
      </c>
      <c r="B103" s="3">
        <v>23</v>
      </c>
      <c r="C103" s="3">
        <v>15.462</v>
      </c>
      <c r="D103" s="3">
        <v>0.2747</v>
      </c>
      <c r="E103" s="3" t="s">
        <v>3</v>
      </c>
      <c r="F103" s="3">
        <v>2.9449999999999998</v>
      </c>
      <c r="G103" s="3">
        <v>3.9300000000000002E-2</v>
      </c>
      <c r="H103" s="3" t="s">
        <v>474</v>
      </c>
      <c r="I103" s="3" t="s">
        <v>369</v>
      </c>
      <c r="J103" s="3" t="s">
        <v>369</v>
      </c>
    </row>
    <row r="104" spans="1:10" x14ac:dyDescent="0.3">
      <c r="A104" s="3" t="s">
        <v>105</v>
      </c>
      <c r="B104" s="3">
        <v>567</v>
      </c>
      <c r="C104" s="3">
        <v>1.399</v>
      </c>
      <c r="D104" s="3">
        <v>0.7601</v>
      </c>
      <c r="E104" s="3" t="s">
        <v>3</v>
      </c>
      <c r="F104" s="3">
        <v>2.9449999999999998</v>
      </c>
      <c r="G104" s="3">
        <v>7.7799999999999996E-12</v>
      </c>
      <c r="H104" s="3" t="s">
        <v>475</v>
      </c>
      <c r="I104" s="3" t="s">
        <v>369</v>
      </c>
      <c r="J104" s="3" t="s">
        <v>369</v>
      </c>
    </row>
    <row r="105" spans="1:10" x14ac:dyDescent="0.3">
      <c r="A105" s="3" t="s">
        <v>106</v>
      </c>
      <c r="B105" s="3">
        <v>89</v>
      </c>
      <c r="C105" s="3">
        <v>6.133</v>
      </c>
      <c r="D105" s="3">
        <v>0.49630000000000002</v>
      </c>
      <c r="E105" s="3" t="s">
        <v>3</v>
      </c>
      <c r="F105" s="3">
        <v>2.9340000000000002</v>
      </c>
      <c r="G105" s="3">
        <v>3.7399999999999998E-3</v>
      </c>
      <c r="H105" s="3" t="s">
        <v>476</v>
      </c>
      <c r="I105" s="3" t="s">
        <v>369</v>
      </c>
      <c r="J105" s="3" t="s">
        <v>369</v>
      </c>
    </row>
    <row r="106" spans="1:10" x14ac:dyDescent="0.3">
      <c r="A106" s="3" t="s">
        <v>107</v>
      </c>
      <c r="B106" s="3">
        <v>938</v>
      </c>
      <c r="C106" s="3">
        <v>0.93700000000000006</v>
      </c>
      <c r="D106" s="3">
        <v>0.80269999999999997</v>
      </c>
      <c r="E106" s="3" t="s">
        <v>3</v>
      </c>
      <c r="F106" s="3">
        <v>2.9289999999999998</v>
      </c>
      <c r="G106" s="3">
        <v>1.6900000000000001E-10</v>
      </c>
      <c r="H106" s="3" t="s">
        <v>477</v>
      </c>
      <c r="I106" s="3" t="s">
        <v>369</v>
      </c>
      <c r="J106" s="3" t="s">
        <v>369</v>
      </c>
    </row>
    <row r="107" spans="1:10" x14ac:dyDescent="0.3">
      <c r="A107" s="3" t="s">
        <v>108</v>
      </c>
      <c r="B107" s="3">
        <v>613</v>
      </c>
      <c r="C107" s="3">
        <v>1.3129999999999999</v>
      </c>
      <c r="D107" s="3">
        <v>0.77049999999999996</v>
      </c>
      <c r="E107" s="3" t="s">
        <v>3</v>
      </c>
      <c r="F107" s="3">
        <v>2.92</v>
      </c>
      <c r="G107" s="3">
        <v>2.4699999999999999E-4</v>
      </c>
      <c r="H107" s="3" t="s">
        <v>478</v>
      </c>
      <c r="I107" s="3" t="s">
        <v>371</v>
      </c>
      <c r="J107" s="3" t="s">
        <v>371</v>
      </c>
    </row>
    <row r="108" spans="1:10" x14ac:dyDescent="0.3">
      <c r="A108" s="3" t="s">
        <v>109</v>
      </c>
      <c r="B108" s="3">
        <v>1430</v>
      </c>
      <c r="C108" s="3">
        <v>0.67100000000000004</v>
      </c>
      <c r="D108" s="3">
        <v>0.8115</v>
      </c>
      <c r="E108" s="3" t="s">
        <v>3</v>
      </c>
      <c r="F108" s="3">
        <v>2.9169999999999998</v>
      </c>
      <c r="G108" s="3">
        <v>1.01E-2</v>
      </c>
      <c r="H108" s="3" t="s">
        <v>479</v>
      </c>
      <c r="I108" s="3" t="s">
        <v>369</v>
      </c>
      <c r="J108" s="3" t="s">
        <v>369</v>
      </c>
    </row>
    <row r="109" spans="1:10" x14ac:dyDescent="0.3">
      <c r="A109" s="3" t="s">
        <v>110</v>
      </c>
      <c r="B109" s="3">
        <v>1736</v>
      </c>
      <c r="C109" s="3">
        <v>0.56399999999999995</v>
      </c>
      <c r="D109" s="3">
        <v>0.81369999999999998</v>
      </c>
      <c r="E109" s="3" t="s">
        <v>3</v>
      </c>
      <c r="F109" s="3">
        <v>2.9129999999999998</v>
      </c>
      <c r="G109" s="3">
        <v>1.2E-4</v>
      </c>
      <c r="H109" s="3" t="s">
        <v>480</v>
      </c>
      <c r="I109" s="3" t="s">
        <v>373</v>
      </c>
      <c r="J109" s="3" t="s">
        <v>373</v>
      </c>
    </row>
    <row r="110" spans="1:10" x14ac:dyDescent="0.3">
      <c r="A110" s="3" t="s">
        <v>111</v>
      </c>
      <c r="B110" s="3">
        <v>758</v>
      </c>
      <c r="C110" s="3">
        <v>1.115</v>
      </c>
      <c r="D110" s="3">
        <v>0.78749999999999998</v>
      </c>
      <c r="E110" s="3" t="s">
        <v>3</v>
      </c>
      <c r="F110" s="3">
        <v>2.9089999999999998</v>
      </c>
      <c r="G110" s="3">
        <v>3.8100000000000002E-2</v>
      </c>
      <c r="H110" s="3" t="s">
        <v>481</v>
      </c>
      <c r="I110" s="3" t="s">
        <v>373</v>
      </c>
      <c r="J110" s="3" t="s">
        <v>373</v>
      </c>
    </row>
    <row r="111" spans="1:10" x14ac:dyDescent="0.3">
      <c r="A111" s="3" t="s">
        <v>112</v>
      </c>
      <c r="B111" s="3">
        <v>415</v>
      </c>
      <c r="C111" s="3">
        <v>1.841</v>
      </c>
      <c r="D111" s="3">
        <v>0.72130000000000005</v>
      </c>
      <c r="E111" s="3" t="s">
        <v>3</v>
      </c>
      <c r="F111" s="3">
        <v>2.899</v>
      </c>
      <c r="G111" s="3">
        <v>8.61E-4</v>
      </c>
      <c r="H111" s="3" t="s">
        <v>482</v>
      </c>
      <c r="I111" s="3" t="s">
        <v>369</v>
      </c>
      <c r="J111" s="3" t="s">
        <v>369</v>
      </c>
    </row>
    <row r="112" spans="1:10" x14ac:dyDescent="0.3">
      <c r="A112" s="3" t="s">
        <v>113</v>
      </c>
      <c r="B112" s="3">
        <v>859</v>
      </c>
      <c r="C112" s="3">
        <v>1.008</v>
      </c>
      <c r="D112" s="3">
        <v>0.79749999999999999</v>
      </c>
      <c r="E112" s="3" t="s">
        <v>3</v>
      </c>
      <c r="F112" s="3">
        <v>2.891</v>
      </c>
      <c r="G112" s="3">
        <v>1.52E-5</v>
      </c>
      <c r="H112" s="3" t="s">
        <v>483</v>
      </c>
      <c r="I112" s="3" t="s">
        <v>369</v>
      </c>
      <c r="J112" s="3" t="s">
        <v>369</v>
      </c>
    </row>
    <row r="113" spans="1:10" x14ac:dyDescent="0.3">
      <c r="A113" s="3" t="s">
        <v>114</v>
      </c>
      <c r="B113" s="3">
        <v>1477</v>
      </c>
      <c r="C113" s="3">
        <v>0.65</v>
      </c>
      <c r="D113" s="3">
        <v>0.81169999999999998</v>
      </c>
      <c r="E113" s="3" t="s">
        <v>3</v>
      </c>
      <c r="F113" s="3">
        <v>2.89</v>
      </c>
      <c r="G113" s="3">
        <v>4.05E-10</v>
      </c>
      <c r="H113" s="3" t="s">
        <v>484</v>
      </c>
      <c r="I113" s="3" t="s">
        <v>369</v>
      </c>
      <c r="J113" s="3" t="s">
        <v>369</v>
      </c>
    </row>
    <row r="114" spans="1:10" x14ac:dyDescent="0.3">
      <c r="A114" s="3" t="s">
        <v>115</v>
      </c>
      <c r="B114" s="3">
        <v>241</v>
      </c>
      <c r="C114" s="3">
        <v>2.7130000000000001</v>
      </c>
      <c r="D114" s="3">
        <v>0.6542</v>
      </c>
      <c r="E114" s="3" t="s">
        <v>3</v>
      </c>
      <c r="F114" s="3">
        <v>2.8820000000000001</v>
      </c>
      <c r="G114" s="3">
        <v>6.1899999999999998E-4</v>
      </c>
      <c r="H114" s="3" t="s">
        <v>485</v>
      </c>
      <c r="I114" s="3" t="s">
        <v>369</v>
      </c>
      <c r="J114" s="3" t="s">
        <v>369</v>
      </c>
    </row>
    <row r="115" spans="1:10" x14ac:dyDescent="0.3">
      <c r="A115" s="3" t="s">
        <v>116</v>
      </c>
      <c r="B115" s="3">
        <v>119</v>
      </c>
      <c r="C115" s="3">
        <v>4.3970000000000002</v>
      </c>
      <c r="D115" s="3">
        <v>0.54559999999999997</v>
      </c>
      <c r="E115" s="3" t="s">
        <v>3</v>
      </c>
      <c r="F115" s="3">
        <v>2.8809999999999998</v>
      </c>
      <c r="G115" s="3">
        <v>1.1E-4</v>
      </c>
      <c r="H115" s="3" t="s">
        <v>486</v>
      </c>
      <c r="I115" s="3" t="s">
        <v>373</v>
      </c>
      <c r="J115" s="3" t="s">
        <v>373</v>
      </c>
    </row>
    <row r="116" spans="1:10" x14ac:dyDescent="0.3">
      <c r="A116" s="3" t="s">
        <v>117</v>
      </c>
      <c r="B116" s="3">
        <v>566</v>
      </c>
      <c r="C116" s="3">
        <v>1.4</v>
      </c>
      <c r="D116" s="3">
        <v>0.7591</v>
      </c>
      <c r="E116" s="3" t="s">
        <v>3</v>
      </c>
      <c r="F116" s="3">
        <v>2.823</v>
      </c>
      <c r="G116" s="3">
        <v>6.4599999999999996E-3</v>
      </c>
      <c r="H116" s="3" t="s">
        <v>487</v>
      </c>
      <c r="I116" s="3" t="s">
        <v>381</v>
      </c>
      <c r="J116" s="3" t="s">
        <v>381</v>
      </c>
    </row>
    <row r="117" spans="1:10" x14ac:dyDescent="0.3">
      <c r="A117" s="3" t="s">
        <v>118</v>
      </c>
      <c r="B117" s="3">
        <v>79</v>
      </c>
      <c r="C117" s="3">
        <v>6.9210000000000003</v>
      </c>
      <c r="D117" s="3">
        <v>0.47210000000000002</v>
      </c>
      <c r="E117" s="3" t="s">
        <v>3</v>
      </c>
      <c r="F117" s="3">
        <v>2.8149999999999999</v>
      </c>
      <c r="G117" s="3">
        <v>4.1300000000000003E-2</v>
      </c>
      <c r="H117" s="3" t="s">
        <v>488</v>
      </c>
      <c r="I117" s="3" t="s">
        <v>387</v>
      </c>
      <c r="J117" s="3" t="s">
        <v>387</v>
      </c>
    </row>
    <row r="118" spans="1:10" x14ac:dyDescent="0.3">
      <c r="A118" s="3" t="s">
        <v>119</v>
      </c>
      <c r="B118" s="3">
        <v>1601</v>
      </c>
      <c r="C118" s="3">
        <v>0.60599999999999998</v>
      </c>
      <c r="D118" s="3">
        <v>0.81200000000000006</v>
      </c>
      <c r="E118" s="3" t="s">
        <v>3</v>
      </c>
      <c r="F118" s="3">
        <v>2.8</v>
      </c>
      <c r="G118" s="3">
        <v>2.12E-30</v>
      </c>
      <c r="H118" s="3" t="s">
        <v>489</v>
      </c>
      <c r="I118" s="3" t="s">
        <v>369</v>
      </c>
      <c r="J118" s="3" t="s">
        <v>369</v>
      </c>
    </row>
    <row r="119" spans="1:10" x14ac:dyDescent="0.3">
      <c r="A119" s="3" t="s">
        <v>120</v>
      </c>
      <c r="B119" s="3">
        <v>1387</v>
      </c>
      <c r="C119" s="3">
        <v>0.68700000000000006</v>
      </c>
      <c r="D119" s="3">
        <v>0.80979999999999996</v>
      </c>
      <c r="E119" s="3" t="s">
        <v>3</v>
      </c>
      <c r="F119" s="3">
        <v>2.7629999999999999</v>
      </c>
      <c r="G119" s="3">
        <v>7.1000000000000004E-3</v>
      </c>
      <c r="H119" s="3" t="s">
        <v>490</v>
      </c>
      <c r="I119" s="3" t="s">
        <v>371</v>
      </c>
      <c r="J119" s="3" t="s">
        <v>371</v>
      </c>
    </row>
    <row r="120" spans="1:10" x14ac:dyDescent="0.3">
      <c r="A120" s="3" t="s">
        <v>121</v>
      </c>
      <c r="B120" s="3">
        <v>270</v>
      </c>
      <c r="C120" s="3">
        <v>2.5</v>
      </c>
      <c r="D120" s="3">
        <v>0.67059999999999997</v>
      </c>
      <c r="E120" s="3" t="s">
        <v>3</v>
      </c>
      <c r="F120" s="3">
        <v>2.7610000000000001</v>
      </c>
      <c r="G120" s="3">
        <v>1.7499999999999999E-7</v>
      </c>
      <c r="H120" s="3" t="s">
        <v>491</v>
      </c>
      <c r="I120" s="3" t="s">
        <v>369</v>
      </c>
      <c r="J120" s="3" t="s">
        <v>369</v>
      </c>
    </row>
    <row r="121" spans="1:10" x14ac:dyDescent="0.3">
      <c r="A121" s="3" t="s">
        <v>122</v>
      </c>
      <c r="B121" s="3">
        <v>71</v>
      </c>
      <c r="C121" s="3">
        <v>7.3609999999999998</v>
      </c>
      <c r="D121" s="3">
        <v>0.46189999999999998</v>
      </c>
      <c r="E121" s="3" t="s">
        <v>3</v>
      </c>
      <c r="F121" s="3">
        <v>2.7360000000000002</v>
      </c>
      <c r="G121" s="3">
        <v>1.0699999999999999E-6</v>
      </c>
      <c r="H121" s="3" t="s">
        <v>492</v>
      </c>
      <c r="I121" s="3" t="s">
        <v>369</v>
      </c>
      <c r="J121" s="3" t="s">
        <v>369</v>
      </c>
    </row>
    <row r="122" spans="1:10" x14ac:dyDescent="0.3">
      <c r="A122" s="3" t="s">
        <v>123</v>
      </c>
      <c r="B122" s="3">
        <v>571</v>
      </c>
      <c r="C122" s="3">
        <v>1.391</v>
      </c>
      <c r="D122" s="3">
        <v>0.76100000000000001</v>
      </c>
      <c r="E122" s="3" t="s">
        <v>3</v>
      </c>
      <c r="F122" s="3">
        <v>2.7349999999999999</v>
      </c>
      <c r="G122" s="3">
        <v>3.2499999999999998E-13</v>
      </c>
      <c r="H122" s="3" t="s">
        <v>493</v>
      </c>
      <c r="I122" s="3" t="s">
        <v>369</v>
      </c>
      <c r="J122" s="3" t="s">
        <v>369</v>
      </c>
    </row>
    <row r="123" spans="1:10" x14ac:dyDescent="0.3">
      <c r="A123" s="3" t="s">
        <v>124</v>
      </c>
      <c r="B123" s="3">
        <v>432</v>
      </c>
      <c r="C123" s="3">
        <v>1.7589999999999999</v>
      </c>
      <c r="D123" s="3">
        <v>0.72460000000000002</v>
      </c>
      <c r="E123" s="3" t="s">
        <v>3</v>
      </c>
      <c r="F123" s="3">
        <v>2.7229999999999999</v>
      </c>
      <c r="G123" s="3">
        <v>1.73E-7</v>
      </c>
      <c r="H123" s="3" t="s">
        <v>494</v>
      </c>
      <c r="I123" s="3" t="s">
        <v>369</v>
      </c>
      <c r="J123" s="3" t="s">
        <v>369</v>
      </c>
    </row>
    <row r="124" spans="1:10" x14ac:dyDescent="0.3">
      <c r="A124" s="3" t="s">
        <v>125</v>
      </c>
      <c r="B124" s="3">
        <v>188</v>
      </c>
      <c r="C124" s="3">
        <v>3.2629999999999999</v>
      </c>
      <c r="D124" s="3">
        <v>0.61650000000000005</v>
      </c>
      <c r="E124" s="3" t="s">
        <v>3</v>
      </c>
      <c r="F124" s="3">
        <v>2.71</v>
      </c>
      <c r="G124" s="3">
        <v>5.31E-4</v>
      </c>
      <c r="H124" s="3" t="s">
        <v>495</v>
      </c>
      <c r="I124" s="3" t="s">
        <v>387</v>
      </c>
      <c r="J124" s="3" t="s">
        <v>387</v>
      </c>
    </row>
    <row r="125" spans="1:10" x14ac:dyDescent="0.3">
      <c r="A125" s="3" t="s">
        <v>126</v>
      </c>
      <c r="B125" s="3">
        <v>56</v>
      </c>
      <c r="C125" s="3">
        <v>8.4139999999999997</v>
      </c>
      <c r="D125" s="3">
        <v>0.434</v>
      </c>
      <c r="E125" s="3" t="s">
        <v>3</v>
      </c>
      <c r="F125" s="3">
        <v>2.7029999999999998</v>
      </c>
      <c r="G125" s="3">
        <v>7.8300000000000007E-18</v>
      </c>
      <c r="H125" s="3" t="s">
        <v>496</v>
      </c>
      <c r="I125" s="3" t="s">
        <v>369</v>
      </c>
      <c r="J125" s="3" t="s">
        <v>369</v>
      </c>
    </row>
    <row r="126" spans="1:10" x14ac:dyDescent="0.3">
      <c r="A126" s="3" t="s">
        <v>127</v>
      </c>
      <c r="B126" s="3">
        <v>1716</v>
      </c>
      <c r="C126" s="3">
        <v>0.56799999999999995</v>
      </c>
      <c r="D126" s="3">
        <v>0.81289999999999996</v>
      </c>
      <c r="E126" s="3" t="s">
        <v>3</v>
      </c>
      <c r="F126" s="3">
        <v>2.7</v>
      </c>
      <c r="G126" s="3">
        <v>2.6099999999999998E-10</v>
      </c>
      <c r="H126" s="3" t="s">
        <v>497</v>
      </c>
      <c r="I126" s="3" t="s">
        <v>373</v>
      </c>
      <c r="J126" s="3" t="s">
        <v>373</v>
      </c>
    </row>
    <row r="127" spans="1:10" x14ac:dyDescent="0.3">
      <c r="A127" s="3" t="s">
        <v>128</v>
      </c>
      <c r="B127" s="3">
        <v>455</v>
      </c>
      <c r="C127" s="3">
        <v>1.6839999999999999</v>
      </c>
      <c r="D127" s="3">
        <v>0.73280000000000001</v>
      </c>
      <c r="E127" s="3" t="s">
        <v>3</v>
      </c>
      <c r="F127" s="3">
        <v>2.6589999999999998</v>
      </c>
      <c r="G127" s="3">
        <v>5.4000000000000001E-4</v>
      </c>
      <c r="H127" s="3" t="s">
        <v>498</v>
      </c>
      <c r="I127" s="3" t="s">
        <v>387</v>
      </c>
      <c r="J127" s="3" t="s">
        <v>387</v>
      </c>
    </row>
    <row r="128" spans="1:10" x14ac:dyDescent="0.3">
      <c r="A128" s="3" t="s">
        <v>129</v>
      </c>
      <c r="B128" s="3">
        <v>354</v>
      </c>
      <c r="C128" s="3">
        <v>2.0819999999999999</v>
      </c>
      <c r="D128" s="3">
        <v>0.70320000000000005</v>
      </c>
      <c r="E128" s="3" t="s">
        <v>3</v>
      </c>
      <c r="F128" s="3">
        <v>2.6539999999999999</v>
      </c>
      <c r="G128" s="3">
        <v>2.8099999999999999E-7</v>
      </c>
      <c r="H128" s="3" t="s">
        <v>499</v>
      </c>
      <c r="I128" s="3" t="s">
        <v>369</v>
      </c>
      <c r="J128" s="3" t="s">
        <v>369</v>
      </c>
    </row>
    <row r="129" spans="1:10" x14ac:dyDescent="0.3">
      <c r="A129" s="3" t="s">
        <v>130</v>
      </c>
      <c r="B129" s="3">
        <v>1079</v>
      </c>
      <c r="C129" s="3">
        <v>0.83799999999999997</v>
      </c>
      <c r="D129" s="3">
        <v>0.80389999999999995</v>
      </c>
      <c r="E129" s="3" t="s">
        <v>3</v>
      </c>
      <c r="F129" s="3">
        <v>2.6509999999999998</v>
      </c>
      <c r="G129" s="3">
        <v>2.9899999999999999E-2</v>
      </c>
      <c r="H129" s="3" t="s">
        <v>500</v>
      </c>
      <c r="I129" s="3" t="s">
        <v>387</v>
      </c>
      <c r="J129" s="3" t="s">
        <v>387</v>
      </c>
    </row>
    <row r="130" spans="1:10" x14ac:dyDescent="0.3">
      <c r="A130" s="3" t="s">
        <v>131</v>
      </c>
      <c r="B130" s="3">
        <v>1001</v>
      </c>
      <c r="C130" s="3">
        <v>0.88700000000000001</v>
      </c>
      <c r="D130" s="3">
        <v>0.80310000000000004</v>
      </c>
      <c r="E130" s="3" t="s">
        <v>3</v>
      </c>
      <c r="F130" s="3">
        <v>2.6339999999999999</v>
      </c>
      <c r="G130" s="3">
        <v>1.7200000000000001E-4</v>
      </c>
      <c r="H130" s="3" t="s">
        <v>501</v>
      </c>
      <c r="I130" s="3" t="s">
        <v>369</v>
      </c>
      <c r="J130" s="3" t="s">
        <v>369</v>
      </c>
    </row>
    <row r="131" spans="1:10" x14ac:dyDescent="0.3">
      <c r="A131" s="3" t="s">
        <v>132</v>
      </c>
      <c r="B131" s="3">
        <v>178</v>
      </c>
      <c r="C131" s="3">
        <v>3.3679999999999999</v>
      </c>
      <c r="D131" s="3">
        <v>0.60699999999999998</v>
      </c>
      <c r="E131" s="3" t="s">
        <v>3</v>
      </c>
      <c r="F131" s="3">
        <v>2.5920000000000001</v>
      </c>
      <c r="G131" s="3">
        <v>4.2899999999999999E-26</v>
      </c>
      <c r="H131" s="3" t="s">
        <v>502</v>
      </c>
      <c r="I131" s="3" t="s">
        <v>369</v>
      </c>
      <c r="J131" s="3" t="s">
        <v>369</v>
      </c>
    </row>
    <row r="132" spans="1:10" x14ac:dyDescent="0.3">
      <c r="A132" s="3" t="s">
        <v>133</v>
      </c>
      <c r="B132" s="3">
        <v>49</v>
      </c>
      <c r="C132" s="3">
        <v>8.8510000000000009</v>
      </c>
      <c r="D132" s="3">
        <v>0.40179999999999999</v>
      </c>
      <c r="E132" s="3" t="s">
        <v>3</v>
      </c>
      <c r="F132" s="3">
        <v>2.589</v>
      </c>
      <c r="G132" s="3">
        <v>4.1099999999999998E-2</v>
      </c>
      <c r="H132" s="3" t="s">
        <v>503</v>
      </c>
      <c r="I132" s="3" t="s">
        <v>369</v>
      </c>
      <c r="J132" s="3" t="s">
        <v>369</v>
      </c>
    </row>
    <row r="133" spans="1:10" x14ac:dyDescent="0.3">
      <c r="A133" s="3" t="s">
        <v>134</v>
      </c>
      <c r="B133" s="3">
        <v>822</v>
      </c>
      <c r="C133" s="3">
        <v>1.054</v>
      </c>
      <c r="D133" s="3">
        <v>0.79290000000000005</v>
      </c>
      <c r="E133" s="3" t="s">
        <v>3</v>
      </c>
      <c r="F133" s="3">
        <v>2.585</v>
      </c>
      <c r="G133" s="3">
        <v>2.4599999999999999E-3</v>
      </c>
      <c r="H133" s="3" t="s">
        <v>504</v>
      </c>
      <c r="I133" s="3" t="s">
        <v>369</v>
      </c>
      <c r="J133" s="3" t="s">
        <v>369</v>
      </c>
    </row>
    <row r="134" spans="1:10" x14ac:dyDescent="0.3">
      <c r="A134" s="3" t="s">
        <v>135</v>
      </c>
      <c r="B134" s="3">
        <v>51</v>
      </c>
      <c r="C134" s="3">
        <v>8.7289999999999992</v>
      </c>
      <c r="D134" s="3">
        <v>0.41489999999999999</v>
      </c>
      <c r="E134" s="3" t="s">
        <v>3</v>
      </c>
      <c r="F134" s="3">
        <v>2.5830000000000002</v>
      </c>
      <c r="G134" s="3">
        <v>4.7699999999999999E-2</v>
      </c>
      <c r="H134" s="3" t="s">
        <v>505</v>
      </c>
      <c r="I134" s="3" t="s">
        <v>369</v>
      </c>
      <c r="J134" s="3" t="s">
        <v>369</v>
      </c>
    </row>
    <row r="135" spans="1:10" x14ac:dyDescent="0.3">
      <c r="A135" s="3" t="s">
        <v>136</v>
      </c>
      <c r="B135" s="3">
        <v>25</v>
      </c>
      <c r="C135" s="3">
        <v>14.858000000000001</v>
      </c>
      <c r="D135" s="3">
        <v>0.2858</v>
      </c>
      <c r="E135" s="3" t="s">
        <v>3</v>
      </c>
      <c r="F135" s="3">
        <v>2.5710000000000002</v>
      </c>
      <c r="G135" s="3">
        <v>3.0000000000000001E-3</v>
      </c>
      <c r="H135" s="3" t="s">
        <v>506</v>
      </c>
      <c r="I135" s="3" t="s">
        <v>369</v>
      </c>
      <c r="J135" s="3" t="s">
        <v>369</v>
      </c>
    </row>
    <row r="136" spans="1:10" x14ac:dyDescent="0.3">
      <c r="A136" s="3" t="s">
        <v>137</v>
      </c>
      <c r="B136" s="3">
        <v>15</v>
      </c>
      <c r="C136" s="3">
        <v>21.648</v>
      </c>
      <c r="D136" s="3">
        <v>0.20619999999999999</v>
      </c>
      <c r="E136" s="3" t="s">
        <v>3</v>
      </c>
      <c r="F136" s="3">
        <v>2.5550000000000002</v>
      </c>
      <c r="G136" s="3">
        <v>3.5899999999999999E-3</v>
      </c>
      <c r="H136" s="3" t="s">
        <v>507</v>
      </c>
      <c r="I136" s="3" t="s">
        <v>369</v>
      </c>
      <c r="J136" s="3" t="s">
        <v>369</v>
      </c>
    </row>
    <row r="137" spans="1:10" x14ac:dyDescent="0.3">
      <c r="A137" s="3" t="s">
        <v>138</v>
      </c>
      <c r="B137" s="3">
        <v>638</v>
      </c>
      <c r="C137" s="3">
        <v>1.2649999999999999</v>
      </c>
      <c r="D137" s="3">
        <v>0.77329999999999999</v>
      </c>
      <c r="E137" s="3" t="s">
        <v>3</v>
      </c>
      <c r="F137" s="3">
        <v>2.548</v>
      </c>
      <c r="G137" s="3">
        <v>4.99E-2</v>
      </c>
      <c r="H137" s="3" t="s">
        <v>508</v>
      </c>
      <c r="I137" s="3" t="s">
        <v>373</v>
      </c>
      <c r="J137" s="3" t="s">
        <v>373</v>
      </c>
    </row>
    <row r="138" spans="1:10" x14ac:dyDescent="0.3">
      <c r="A138" s="3" t="s">
        <v>139</v>
      </c>
      <c r="B138" s="3">
        <v>1711</v>
      </c>
      <c r="C138" s="3">
        <v>0.56899999999999995</v>
      </c>
      <c r="D138" s="3">
        <v>0.81259999999999999</v>
      </c>
      <c r="E138" s="3" t="s">
        <v>3</v>
      </c>
      <c r="F138" s="3">
        <v>2.5449999999999999</v>
      </c>
      <c r="G138" s="3">
        <v>3.96E-5</v>
      </c>
      <c r="H138" s="3" t="s">
        <v>509</v>
      </c>
      <c r="I138" s="3" t="s">
        <v>387</v>
      </c>
      <c r="J138" s="3" t="s">
        <v>387</v>
      </c>
    </row>
    <row r="139" spans="1:10" x14ac:dyDescent="0.3">
      <c r="A139" s="3" t="s">
        <v>140</v>
      </c>
      <c r="B139" s="3">
        <v>17</v>
      </c>
      <c r="C139" s="3">
        <v>19.693999999999999</v>
      </c>
      <c r="D139" s="3">
        <v>0.2369</v>
      </c>
      <c r="E139" s="3" t="s">
        <v>3</v>
      </c>
      <c r="F139" s="3">
        <v>2.536</v>
      </c>
      <c r="G139" s="3">
        <v>1.7000000000000001E-4</v>
      </c>
      <c r="H139" s="3" t="s">
        <v>510</v>
      </c>
      <c r="I139" s="3" t="s">
        <v>381</v>
      </c>
      <c r="J139" s="3" t="s">
        <v>381</v>
      </c>
    </row>
    <row r="140" spans="1:10" x14ac:dyDescent="0.3">
      <c r="A140" s="3" t="s">
        <v>141</v>
      </c>
      <c r="B140" s="3">
        <v>329</v>
      </c>
      <c r="C140" s="3">
        <v>2.1720000000000002</v>
      </c>
      <c r="D140" s="3">
        <v>0.69640000000000002</v>
      </c>
      <c r="E140" s="3" t="s">
        <v>3</v>
      </c>
      <c r="F140" s="3">
        <v>2.524</v>
      </c>
      <c r="G140" s="3">
        <v>1.1299999999999999E-3</v>
      </c>
      <c r="H140" s="3" t="s">
        <v>511</v>
      </c>
      <c r="I140" s="3" t="s">
        <v>373</v>
      </c>
      <c r="J140" s="3" t="s">
        <v>373</v>
      </c>
    </row>
    <row r="141" spans="1:10" x14ac:dyDescent="0.3">
      <c r="A141" s="3" t="s">
        <v>142</v>
      </c>
      <c r="B141" s="3">
        <v>341</v>
      </c>
      <c r="C141" s="3">
        <v>2.1349999999999998</v>
      </c>
      <c r="D141" s="3">
        <v>0.70069999999999999</v>
      </c>
      <c r="E141" s="3" t="s">
        <v>3</v>
      </c>
      <c r="F141" s="3">
        <v>2.5099999999999998</v>
      </c>
      <c r="G141" s="3">
        <v>1.85E-4</v>
      </c>
      <c r="H141" s="3" t="s">
        <v>512</v>
      </c>
      <c r="I141" s="3" t="s">
        <v>387</v>
      </c>
      <c r="J141" s="3" t="s">
        <v>387</v>
      </c>
    </row>
    <row r="142" spans="1:10" x14ac:dyDescent="0.3">
      <c r="A142" s="3" t="s">
        <v>143</v>
      </c>
      <c r="B142" s="3">
        <v>69</v>
      </c>
      <c r="C142" s="3">
        <v>7.4530000000000003</v>
      </c>
      <c r="D142" s="3">
        <v>0.45639999999999997</v>
      </c>
      <c r="E142" s="3" t="s">
        <v>3</v>
      </c>
      <c r="F142" s="3">
        <v>2.5</v>
      </c>
      <c r="G142" s="3">
        <v>4.7100000000000003E-2</v>
      </c>
      <c r="H142" s="3" t="s">
        <v>513</v>
      </c>
      <c r="I142" s="3" t="s">
        <v>369</v>
      </c>
      <c r="J142" s="3" t="s">
        <v>369</v>
      </c>
    </row>
    <row r="143" spans="1:10" x14ac:dyDescent="0.3">
      <c r="A143" s="3" t="s">
        <v>144</v>
      </c>
      <c r="B143" s="3">
        <v>103</v>
      </c>
      <c r="C143" s="3">
        <v>5.117</v>
      </c>
      <c r="D143" s="3">
        <v>0.52500000000000002</v>
      </c>
      <c r="E143" s="3" t="s">
        <v>3</v>
      </c>
      <c r="F143" s="3">
        <v>2.4990000000000001</v>
      </c>
      <c r="G143" s="3">
        <v>2.3400000000000001E-2</v>
      </c>
      <c r="H143" s="3" t="s">
        <v>514</v>
      </c>
      <c r="I143" s="3" t="s">
        <v>369</v>
      </c>
      <c r="J143" s="3" t="s">
        <v>369</v>
      </c>
    </row>
    <row r="144" spans="1:10" x14ac:dyDescent="0.3">
      <c r="A144" s="3" t="s">
        <v>145</v>
      </c>
      <c r="B144" s="3">
        <v>393</v>
      </c>
      <c r="C144" s="3">
        <v>1.9450000000000001</v>
      </c>
      <c r="D144" s="3">
        <v>0.71519999999999995</v>
      </c>
      <c r="E144" s="3" t="s">
        <v>3</v>
      </c>
      <c r="F144" s="3">
        <v>2.4900000000000002</v>
      </c>
      <c r="G144" s="3">
        <v>3.0699999999999998E-3</v>
      </c>
      <c r="H144" s="3" t="s">
        <v>515</v>
      </c>
      <c r="I144" s="3" t="s">
        <v>369</v>
      </c>
      <c r="J144" s="3" t="s">
        <v>369</v>
      </c>
    </row>
    <row r="145" spans="1:10" x14ac:dyDescent="0.3">
      <c r="A145" s="3" t="s">
        <v>146</v>
      </c>
      <c r="B145" s="3">
        <v>82</v>
      </c>
      <c r="C145" s="3">
        <v>6.62</v>
      </c>
      <c r="D145" s="3">
        <v>0.48209999999999997</v>
      </c>
      <c r="E145" s="3" t="s">
        <v>3</v>
      </c>
      <c r="F145" s="3">
        <v>2.4820000000000002</v>
      </c>
      <c r="G145" s="3">
        <v>2.0599999999999999E-4</v>
      </c>
      <c r="H145" s="3" t="s">
        <v>516</v>
      </c>
      <c r="I145" s="3" t="s">
        <v>369</v>
      </c>
      <c r="J145" s="3" t="s">
        <v>369</v>
      </c>
    </row>
    <row r="146" spans="1:10" x14ac:dyDescent="0.3">
      <c r="A146" s="3" t="s">
        <v>147</v>
      </c>
      <c r="B146" s="3">
        <v>131</v>
      </c>
      <c r="C146" s="3">
        <v>4.1210000000000004</v>
      </c>
      <c r="D146" s="3">
        <v>0.56420000000000003</v>
      </c>
      <c r="E146" s="3" t="s">
        <v>3</v>
      </c>
      <c r="F146" s="3">
        <v>2.448</v>
      </c>
      <c r="G146" s="3">
        <v>2.99E-4</v>
      </c>
      <c r="H146" s="3" t="s">
        <v>517</v>
      </c>
      <c r="I146" s="3" t="s">
        <v>373</v>
      </c>
      <c r="J146" s="3" t="s">
        <v>373</v>
      </c>
    </row>
    <row r="147" spans="1:10" x14ac:dyDescent="0.3">
      <c r="A147" s="3" t="s">
        <v>148</v>
      </c>
      <c r="B147" s="3">
        <v>339</v>
      </c>
      <c r="C147" s="3">
        <v>2.1389999999999998</v>
      </c>
      <c r="D147" s="3">
        <v>0.69920000000000004</v>
      </c>
      <c r="E147" s="3" t="s">
        <v>3</v>
      </c>
      <c r="F147" s="3">
        <v>2.4460000000000002</v>
      </c>
      <c r="G147" s="3">
        <v>1.9599999999999999E-3</v>
      </c>
      <c r="H147" s="3" t="s">
        <v>518</v>
      </c>
      <c r="I147" s="3" t="s">
        <v>369</v>
      </c>
      <c r="J147" s="3" t="s">
        <v>369</v>
      </c>
    </row>
    <row r="148" spans="1:10" x14ac:dyDescent="0.3">
      <c r="A148" s="3" t="s">
        <v>149</v>
      </c>
      <c r="B148" s="3">
        <v>721</v>
      </c>
      <c r="C148" s="3">
        <v>1.153</v>
      </c>
      <c r="D148" s="3">
        <v>0.78320000000000001</v>
      </c>
      <c r="E148" s="3" t="s">
        <v>3</v>
      </c>
      <c r="F148" s="3">
        <v>2.4279999999999999</v>
      </c>
      <c r="G148" s="3">
        <v>2.8999999999999999E-9</v>
      </c>
      <c r="H148" s="3" t="s">
        <v>519</v>
      </c>
      <c r="I148" s="3" t="s">
        <v>369</v>
      </c>
      <c r="J148" s="3" t="s">
        <v>369</v>
      </c>
    </row>
    <row r="149" spans="1:10" x14ac:dyDescent="0.3">
      <c r="A149" s="3" t="s">
        <v>150</v>
      </c>
      <c r="B149" s="3">
        <v>545</v>
      </c>
      <c r="C149" s="3">
        <v>1.4470000000000001</v>
      </c>
      <c r="D149" s="3">
        <v>0.75349999999999995</v>
      </c>
      <c r="E149" s="3" t="s">
        <v>3</v>
      </c>
      <c r="F149" s="3">
        <v>2.4260000000000002</v>
      </c>
      <c r="G149" s="3">
        <v>1.4E-3</v>
      </c>
      <c r="H149" s="3" t="s">
        <v>520</v>
      </c>
      <c r="I149" s="3" t="s">
        <v>369</v>
      </c>
      <c r="J149" s="3" t="s">
        <v>369</v>
      </c>
    </row>
    <row r="150" spans="1:10" x14ac:dyDescent="0.3">
      <c r="A150" s="3" t="s">
        <v>151</v>
      </c>
      <c r="B150" s="3">
        <v>1865</v>
      </c>
      <c r="C150" s="3">
        <v>0.52900000000000003</v>
      </c>
      <c r="D150" s="3">
        <v>0.81389999999999996</v>
      </c>
      <c r="E150" s="3" t="s">
        <v>3</v>
      </c>
      <c r="F150" s="3">
        <v>2.3959999999999999</v>
      </c>
      <c r="G150" s="3">
        <v>3.6700000000000001E-3</v>
      </c>
      <c r="H150" s="3" t="s">
        <v>521</v>
      </c>
      <c r="I150" s="3" t="s">
        <v>373</v>
      </c>
      <c r="J150" s="3" t="s">
        <v>373</v>
      </c>
    </row>
    <row r="151" spans="1:10" x14ac:dyDescent="0.3">
      <c r="A151" s="3" t="s">
        <v>152</v>
      </c>
      <c r="B151" s="3">
        <v>1356</v>
      </c>
      <c r="C151" s="3">
        <v>0.69599999999999995</v>
      </c>
      <c r="D151" s="3">
        <v>0.80800000000000005</v>
      </c>
      <c r="E151" s="3" t="s">
        <v>3</v>
      </c>
      <c r="F151" s="3">
        <v>2.3820000000000001</v>
      </c>
      <c r="G151" s="3">
        <v>1.2199999999999999E-9</v>
      </c>
      <c r="H151" s="3" t="s">
        <v>522</v>
      </c>
      <c r="I151" s="3" t="s">
        <v>369</v>
      </c>
      <c r="J151" s="3" t="s">
        <v>369</v>
      </c>
    </row>
    <row r="152" spans="1:10" x14ac:dyDescent="0.3">
      <c r="A152" s="3" t="s">
        <v>153</v>
      </c>
      <c r="B152" s="3">
        <v>111</v>
      </c>
      <c r="C152" s="3">
        <v>4.6950000000000003</v>
      </c>
      <c r="D152" s="3">
        <v>0.53920000000000001</v>
      </c>
      <c r="E152" s="3" t="s">
        <v>3</v>
      </c>
      <c r="F152" s="3">
        <v>2.3809999999999998</v>
      </c>
      <c r="G152" s="3">
        <v>3.14E-3</v>
      </c>
      <c r="H152" s="3" t="s">
        <v>523</v>
      </c>
      <c r="I152" s="3" t="s">
        <v>371</v>
      </c>
      <c r="J152" s="3" t="s">
        <v>371</v>
      </c>
    </row>
    <row r="153" spans="1:10" x14ac:dyDescent="0.3">
      <c r="A153" s="3" t="s">
        <v>154</v>
      </c>
      <c r="B153" s="3">
        <v>757</v>
      </c>
      <c r="C153" s="3">
        <v>1.1180000000000001</v>
      </c>
      <c r="D153" s="3">
        <v>0.78669999999999995</v>
      </c>
      <c r="E153" s="3" t="s">
        <v>3</v>
      </c>
      <c r="F153" s="3">
        <v>2.3650000000000002</v>
      </c>
      <c r="G153" s="3">
        <v>3.7899999999999998E-10</v>
      </c>
      <c r="H153" s="3" t="s">
        <v>524</v>
      </c>
      <c r="I153" s="3" t="s">
        <v>369</v>
      </c>
      <c r="J153" s="3" t="s">
        <v>369</v>
      </c>
    </row>
    <row r="154" spans="1:10" x14ac:dyDescent="0.3">
      <c r="A154" s="3" t="s">
        <v>155</v>
      </c>
      <c r="B154" s="3">
        <v>358</v>
      </c>
      <c r="C154" s="3">
        <v>2.0649999999999999</v>
      </c>
      <c r="D154" s="3">
        <v>0.70620000000000005</v>
      </c>
      <c r="E154" s="3" t="s">
        <v>3</v>
      </c>
      <c r="F154" s="3">
        <v>2.3639999999999999</v>
      </c>
      <c r="G154" s="3">
        <v>1.33E-9</v>
      </c>
      <c r="H154" s="3" t="s">
        <v>525</v>
      </c>
      <c r="I154" s="3" t="s">
        <v>387</v>
      </c>
      <c r="J154" s="3" t="s">
        <v>387</v>
      </c>
    </row>
    <row r="155" spans="1:10" x14ac:dyDescent="0.3">
      <c r="A155" s="3" t="s">
        <v>156</v>
      </c>
      <c r="B155" s="3">
        <v>46</v>
      </c>
      <c r="C155" s="3">
        <v>9.2940000000000005</v>
      </c>
      <c r="D155" s="3">
        <v>0.38840000000000002</v>
      </c>
      <c r="E155" s="3" t="s">
        <v>3</v>
      </c>
      <c r="F155" s="3">
        <v>2.3610000000000002</v>
      </c>
      <c r="G155" s="3">
        <v>4.5400000000000003E-2</v>
      </c>
      <c r="H155" s="3" t="s">
        <v>526</v>
      </c>
      <c r="I155" s="3" t="s">
        <v>369</v>
      </c>
      <c r="J155" s="3" t="s">
        <v>369</v>
      </c>
    </row>
    <row r="156" spans="1:10" x14ac:dyDescent="0.3">
      <c r="A156" s="3" t="s">
        <v>157</v>
      </c>
      <c r="B156" s="3">
        <v>134</v>
      </c>
      <c r="C156" s="3">
        <v>4.0350000000000001</v>
      </c>
      <c r="D156" s="3">
        <v>0.57020000000000004</v>
      </c>
      <c r="E156" s="3" t="s">
        <v>3</v>
      </c>
      <c r="F156" s="3">
        <v>2.36</v>
      </c>
      <c r="G156" s="3">
        <v>2.3800000000000002E-2</v>
      </c>
      <c r="H156" s="3" t="s">
        <v>527</v>
      </c>
      <c r="I156" s="3" t="s">
        <v>369</v>
      </c>
      <c r="J156" s="3" t="s">
        <v>369</v>
      </c>
    </row>
    <row r="157" spans="1:10" x14ac:dyDescent="0.3">
      <c r="A157" s="3" t="s">
        <v>158</v>
      </c>
      <c r="B157" s="3">
        <v>401</v>
      </c>
      <c r="C157" s="3">
        <v>1.9019999999999999</v>
      </c>
      <c r="D157" s="3">
        <v>0.7177</v>
      </c>
      <c r="E157" s="3" t="s">
        <v>3</v>
      </c>
      <c r="F157" s="3">
        <v>2.3490000000000002</v>
      </c>
      <c r="G157" s="3">
        <v>1.39E-3</v>
      </c>
      <c r="H157" s="3" t="s">
        <v>528</v>
      </c>
      <c r="I157" s="3" t="s">
        <v>387</v>
      </c>
      <c r="J157" s="3" t="s">
        <v>387</v>
      </c>
    </row>
    <row r="158" spans="1:10" x14ac:dyDescent="0.3">
      <c r="A158" s="3" t="s">
        <v>159</v>
      </c>
      <c r="B158" s="3">
        <v>179</v>
      </c>
      <c r="C158" s="3">
        <v>3.3540000000000001</v>
      </c>
      <c r="D158" s="3">
        <v>0.60950000000000004</v>
      </c>
      <c r="E158" s="3" t="s">
        <v>3</v>
      </c>
      <c r="F158" s="3">
        <v>2.3370000000000002</v>
      </c>
      <c r="G158" s="3">
        <v>6.1500000000000004E-5</v>
      </c>
      <c r="H158" s="3" t="s">
        <v>529</v>
      </c>
      <c r="I158" s="3" t="s">
        <v>369</v>
      </c>
      <c r="J158" s="3" t="s">
        <v>369</v>
      </c>
    </row>
    <row r="159" spans="1:10" x14ac:dyDescent="0.3">
      <c r="A159" s="3" t="s">
        <v>160</v>
      </c>
      <c r="B159" s="3">
        <v>337</v>
      </c>
      <c r="C159" s="3">
        <v>2.1440000000000001</v>
      </c>
      <c r="D159" s="3">
        <v>0.6976</v>
      </c>
      <c r="E159" s="3" t="s">
        <v>3</v>
      </c>
      <c r="F159" s="3">
        <v>2.331</v>
      </c>
      <c r="G159" s="3">
        <v>1.89E-2</v>
      </c>
      <c r="H159" s="3" t="s">
        <v>530</v>
      </c>
      <c r="I159" s="3" t="s">
        <v>369</v>
      </c>
      <c r="J159" s="3" t="s">
        <v>369</v>
      </c>
    </row>
    <row r="160" spans="1:10" x14ac:dyDescent="0.3">
      <c r="A160" s="3" t="s">
        <v>161</v>
      </c>
      <c r="B160" s="3">
        <v>68</v>
      </c>
      <c r="C160" s="3">
        <v>7.4660000000000002</v>
      </c>
      <c r="D160" s="3">
        <v>0.45079999999999998</v>
      </c>
      <c r="E160" s="3" t="s">
        <v>3</v>
      </c>
      <c r="F160" s="3">
        <v>2.3079999999999998</v>
      </c>
      <c r="G160" s="3">
        <v>3.8999999999999999E-4</v>
      </c>
      <c r="H160" s="3" t="s">
        <v>531</v>
      </c>
      <c r="I160" s="3" t="s">
        <v>373</v>
      </c>
      <c r="J160" s="3" t="s">
        <v>373</v>
      </c>
    </row>
    <row r="161" spans="1:10" x14ac:dyDescent="0.3">
      <c r="A161" s="3" t="s">
        <v>162</v>
      </c>
      <c r="B161" s="3">
        <v>766</v>
      </c>
      <c r="C161" s="3">
        <v>1.1080000000000001</v>
      </c>
      <c r="D161" s="3">
        <v>0.79239999999999999</v>
      </c>
      <c r="E161" s="3" t="s">
        <v>3</v>
      </c>
      <c r="F161" s="3">
        <v>2.3079999999999998</v>
      </c>
      <c r="G161" s="3">
        <v>2.2300000000000002E-3</v>
      </c>
      <c r="H161" s="3" t="s">
        <v>532</v>
      </c>
      <c r="I161" s="3" t="s">
        <v>371</v>
      </c>
      <c r="J161" s="3" t="s">
        <v>371</v>
      </c>
    </row>
    <row r="162" spans="1:10" x14ac:dyDescent="0.3">
      <c r="A162" s="3" t="s">
        <v>163</v>
      </c>
      <c r="B162" s="3">
        <v>1248</v>
      </c>
      <c r="C162" s="3">
        <v>0.74</v>
      </c>
      <c r="D162" s="3">
        <v>0.80600000000000005</v>
      </c>
      <c r="E162" s="3" t="s">
        <v>3</v>
      </c>
      <c r="F162" s="3">
        <v>2.3029999999999999</v>
      </c>
      <c r="G162" s="3">
        <v>5.5300000000000002E-5</v>
      </c>
      <c r="H162" s="3" t="s">
        <v>533</v>
      </c>
      <c r="I162" s="3" t="s">
        <v>381</v>
      </c>
      <c r="J162" s="3" t="s">
        <v>381</v>
      </c>
    </row>
    <row r="163" spans="1:10" x14ac:dyDescent="0.3">
      <c r="A163" s="3" t="s">
        <v>164</v>
      </c>
      <c r="B163" s="3">
        <v>159</v>
      </c>
      <c r="C163" s="3">
        <v>3.6440000000000001</v>
      </c>
      <c r="D163" s="3">
        <v>0.58950000000000002</v>
      </c>
      <c r="E163" s="3" t="s">
        <v>3</v>
      </c>
      <c r="F163" s="3">
        <v>2.2839999999999998</v>
      </c>
      <c r="G163" s="3">
        <v>2.23E-2</v>
      </c>
      <c r="H163" s="3" t="s">
        <v>534</v>
      </c>
      <c r="I163" s="3" t="s">
        <v>369</v>
      </c>
      <c r="J163" s="3" t="s">
        <v>369</v>
      </c>
    </row>
    <row r="164" spans="1:10" x14ac:dyDescent="0.3">
      <c r="A164" s="3" t="s">
        <v>165</v>
      </c>
      <c r="B164" s="3">
        <v>695</v>
      </c>
      <c r="C164" s="3">
        <v>1.18</v>
      </c>
      <c r="D164" s="3">
        <v>0.77990000000000004</v>
      </c>
      <c r="E164" s="3" t="s">
        <v>3</v>
      </c>
      <c r="F164" s="3">
        <v>2.2650000000000001</v>
      </c>
      <c r="G164" s="3">
        <v>1.9000000000000001E-7</v>
      </c>
      <c r="H164" s="3" t="s">
        <v>535</v>
      </c>
      <c r="I164" s="3" t="s">
        <v>373</v>
      </c>
      <c r="J164" s="3" t="s">
        <v>373</v>
      </c>
    </row>
    <row r="165" spans="1:10" x14ac:dyDescent="0.3">
      <c r="A165" s="3" t="s">
        <v>166</v>
      </c>
      <c r="B165" s="3">
        <v>388</v>
      </c>
      <c r="C165" s="3">
        <v>1.9550000000000001</v>
      </c>
      <c r="D165" s="3">
        <v>0.71389999999999998</v>
      </c>
      <c r="E165" s="3" t="s">
        <v>3</v>
      </c>
      <c r="F165" s="3">
        <v>2.2519999999999998</v>
      </c>
      <c r="G165" s="3">
        <v>2.3300000000000001E-5</v>
      </c>
      <c r="H165" s="3" t="s">
        <v>536</v>
      </c>
      <c r="I165" s="3" t="s">
        <v>373</v>
      </c>
      <c r="J165" s="3" t="s">
        <v>373</v>
      </c>
    </row>
    <row r="166" spans="1:10" x14ac:dyDescent="0.3">
      <c r="A166" s="3" t="s">
        <v>167</v>
      </c>
      <c r="B166" s="3">
        <v>698</v>
      </c>
      <c r="C166" s="3">
        <v>1.1759999999999999</v>
      </c>
      <c r="D166" s="3">
        <v>0.78069999999999995</v>
      </c>
      <c r="E166" s="3" t="s">
        <v>3</v>
      </c>
      <c r="F166" s="3">
        <v>2.2290000000000001</v>
      </c>
      <c r="G166" s="3">
        <v>2.0799999999999998E-3</v>
      </c>
      <c r="H166" s="3" t="s">
        <v>537</v>
      </c>
      <c r="I166" s="3" t="s">
        <v>373</v>
      </c>
      <c r="J166" s="3" t="s">
        <v>373</v>
      </c>
    </row>
    <row r="167" spans="1:10" x14ac:dyDescent="0.3">
      <c r="A167" s="3" t="s">
        <v>168</v>
      </c>
      <c r="B167" s="3">
        <v>1297</v>
      </c>
      <c r="C167" s="3">
        <v>0.72299999999999998</v>
      </c>
      <c r="D167" s="3">
        <v>0.80700000000000005</v>
      </c>
      <c r="E167" s="3" t="s">
        <v>3</v>
      </c>
      <c r="F167" s="3">
        <v>2.2229999999999999</v>
      </c>
      <c r="G167" s="3">
        <v>6.3800000000000003E-3</v>
      </c>
      <c r="H167" s="3" t="s">
        <v>538</v>
      </c>
      <c r="I167" s="3" t="s">
        <v>373</v>
      </c>
      <c r="J167" s="3" t="s">
        <v>373</v>
      </c>
    </row>
    <row r="168" spans="1:10" x14ac:dyDescent="0.3">
      <c r="A168" s="3" t="s">
        <v>169</v>
      </c>
      <c r="B168" s="3">
        <v>41</v>
      </c>
      <c r="C168" s="3">
        <v>10.067</v>
      </c>
      <c r="D168" s="3">
        <v>0.35949999999999999</v>
      </c>
      <c r="E168" s="3" t="s">
        <v>3</v>
      </c>
      <c r="F168" s="3">
        <v>2.2210000000000001</v>
      </c>
      <c r="G168" s="3">
        <v>3.9300000000000001E-4</v>
      </c>
      <c r="H168" s="3" t="s">
        <v>539</v>
      </c>
      <c r="I168" s="3" t="s">
        <v>369</v>
      </c>
      <c r="J168" s="3" t="s">
        <v>369</v>
      </c>
    </row>
    <row r="169" spans="1:10" x14ac:dyDescent="0.3">
      <c r="A169" s="3" t="s">
        <v>170</v>
      </c>
      <c r="B169" s="3">
        <v>239</v>
      </c>
      <c r="C169" s="3">
        <v>2.7229999999999999</v>
      </c>
      <c r="D169" s="3">
        <v>0.6522</v>
      </c>
      <c r="E169" s="3" t="s">
        <v>3</v>
      </c>
      <c r="F169" s="3">
        <v>2.2109999999999999</v>
      </c>
      <c r="G169" s="3">
        <v>7.08E-6</v>
      </c>
      <c r="H169" s="3" t="s">
        <v>540</v>
      </c>
      <c r="I169" s="3" t="s">
        <v>373</v>
      </c>
      <c r="J169" s="3" t="s">
        <v>373</v>
      </c>
    </row>
    <row r="170" spans="1:10" x14ac:dyDescent="0.3">
      <c r="A170" s="3" t="s">
        <v>171</v>
      </c>
      <c r="B170" s="3">
        <v>385</v>
      </c>
      <c r="C170" s="3">
        <v>1.9670000000000001</v>
      </c>
      <c r="D170" s="3">
        <v>0.71260000000000001</v>
      </c>
      <c r="E170" s="3" t="s">
        <v>3</v>
      </c>
      <c r="F170" s="3">
        <v>2.2109999999999999</v>
      </c>
      <c r="G170" s="3">
        <v>3.5299999999999997E-5</v>
      </c>
      <c r="H170" s="3" t="s">
        <v>541</v>
      </c>
      <c r="I170" s="3" t="s">
        <v>387</v>
      </c>
      <c r="J170" s="3" t="s">
        <v>387</v>
      </c>
    </row>
    <row r="171" spans="1:10" x14ac:dyDescent="0.3">
      <c r="A171" s="3" t="s">
        <v>172</v>
      </c>
      <c r="B171" s="3">
        <v>411</v>
      </c>
      <c r="C171" s="3">
        <v>1.863</v>
      </c>
      <c r="D171" s="3">
        <v>0.72009999999999996</v>
      </c>
      <c r="E171" s="3" t="s">
        <v>3</v>
      </c>
      <c r="F171" s="3">
        <v>2.2069999999999999</v>
      </c>
      <c r="G171" s="3">
        <v>2.4200000000000001E-6</v>
      </c>
      <c r="H171" s="3" t="s">
        <v>542</v>
      </c>
      <c r="I171" s="3" t="s">
        <v>373</v>
      </c>
      <c r="J171" s="3" t="s">
        <v>373</v>
      </c>
    </row>
    <row r="172" spans="1:10" x14ac:dyDescent="0.3">
      <c r="A172" s="3" t="s">
        <v>173</v>
      </c>
      <c r="B172" s="3">
        <v>93</v>
      </c>
      <c r="C172" s="3">
        <v>5.84</v>
      </c>
      <c r="D172" s="3">
        <v>0.50949999999999995</v>
      </c>
      <c r="E172" s="3" t="s">
        <v>3</v>
      </c>
      <c r="F172" s="3">
        <v>2.2029999999999998</v>
      </c>
      <c r="G172" s="3">
        <v>1.1600000000000001E-11</v>
      </c>
      <c r="H172" s="3" t="s">
        <v>543</v>
      </c>
      <c r="I172" s="3" t="s">
        <v>369</v>
      </c>
      <c r="J172" s="3" t="s">
        <v>369</v>
      </c>
    </row>
    <row r="173" spans="1:10" x14ac:dyDescent="0.3">
      <c r="A173" s="3" t="s">
        <v>174</v>
      </c>
      <c r="B173" s="3">
        <v>375</v>
      </c>
      <c r="C173" s="3">
        <v>2.0030000000000001</v>
      </c>
      <c r="D173" s="3">
        <v>0.71</v>
      </c>
      <c r="E173" s="3" t="s">
        <v>3</v>
      </c>
      <c r="F173" s="3">
        <v>2.19</v>
      </c>
      <c r="G173" s="3">
        <v>7.2200000000000003E-9</v>
      </c>
      <c r="H173" s="3" t="s">
        <v>544</v>
      </c>
      <c r="I173" s="3" t="s">
        <v>387</v>
      </c>
      <c r="J173" s="3" t="s">
        <v>387</v>
      </c>
    </row>
    <row r="174" spans="1:10" x14ac:dyDescent="0.3">
      <c r="A174" s="3" t="s">
        <v>175</v>
      </c>
      <c r="B174" s="3">
        <v>1413</v>
      </c>
      <c r="C174" s="3">
        <v>0.67800000000000005</v>
      </c>
      <c r="D174" s="3">
        <v>0.81069999999999998</v>
      </c>
      <c r="E174" s="3" t="s">
        <v>3</v>
      </c>
      <c r="F174" s="3">
        <v>2.19</v>
      </c>
      <c r="G174" s="3">
        <v>3.8699999999999998E-2</v>
      </c>
      <c r="H174" s="3" t="s">
        <v>545</v>
      </c>
      <c r="I174" s="3" t="s">
        <v>369</v>
      </c>
      <c r="J174" s="3" t="s">
        <v>369</v>
      </c>
    </row>
    <row r="175" spans="1:10" x14ac:dyDescent="0.3">
      <c r="A175" s="3" t="s">
        <v>176</v>
      </c>
      <c r="B175" s="3">
        <v>47</v>
      </c>
      <c r="C175" s="3">
        <v>9.26</v>
      </c>
      <c r="D175" s="3">
        <v>0.39529999999999998</v>
      </c>
      <c r="E175" s="3" t="s">
        <v>3</v>
      </c>
      <c r="F175" s="3">
        <v>2.1760000000000002</v>
      </c>
      <c r="G175" s="3">
        <v>1.5999999999999999E-6</v>
      </c>
      <c r="H175" s="3" t="s">
        <v>546</v>
      </c>
      <c r="I175" s="3" t="s">
        <v>369</v>
      </c>
      <c r="J175" s="3" t="s">
        <v>369</v>
      </c>
    </row>
    <row r="176" spans="1:10" x14ac:dyDescent="0.3">
      <c r="A176" s="3" t="s">
        <v>177</v>
      </c>
      <c r="B176" s="3">
        <v>1244</v>
      </c>
      <c r="C176" s="3">
        <v>0.74099999999999999</v>
      </c>
      <c r="D176" s="3">
        <v>0.80500000000000005</v>
      </c>
      <c r="E176" s="3" t="s">
        <v>3</v>
      </c>
      <c r="F176" s="3">
        <v>2.1680000000000001</v>
      </c>
      <c r="G176" s="3">
        <v>1.83E-3</v>
      </c>
      <c r="H176" s="3" t="s">
        <v>547</v>
      </c>
      <c r="I176" s="3" t="s">
        <v>371</v>
      </c>
      <c r="J176" s="3" t="s">
        <v>371</v>
      </c>
    </row>
    <row r="177" spans="1:10" x14ac:dyDescent="0.3">
      <c r="A177" s="3" t="s">
        <v>178</v>
      </c>
      <c r="B177" s="3">
        <v>593</v>
      </c>
      <c r="C177" s="3">
        <v>1.36</v>
      </c>
      <c r="D177" s="3">
        <v>0.76519999999999999</v>
      </c>
      <c r="E177" s="3" t="s">
        <v>3</v>
      </c>
      <c r="F177" s="3">
        <v>2.1669999999999998</v>
      </c>
      <c r="G177" s="3">
        <v>2.4899999999999999E-6</v>
      </c>
      <c r="H177" s="3" t="s">
        <v>548</v>
      </c>
      <c r="I177" s="3" t="s">
        <v>369</v>
      </c>
      <c r="J177" s="3" t="s">
        <v>369</v>
      </c>
    </row>
    <row r="178" spans="1:10" x14ac:dyDescent="0.3">
      <c r="A178" s="3" t="s">
        <v>179</v>
      </c>
      <c r="B178" s="3">
        <v>37</v>
      </c>
      <c r="C178" s="3">
        <v>11.622999999999999</v>
      </c>
      <c r="D178" s="3">
        <v>0.35220000000000001</v>
      </c>
      <c r="E178" s="3" t="s">
        <v>3</v>
      </c>
      <c r="F178" s="3">
        <v>2.1520000000000001</v>
      </c>
      <c r="G178" s="3">
        <v>2.41E-2</v>
      </c>
      <c r="H178" s="3" t="s">
        <v>549</v>
      </c>
      <c r="I178" s="3" t="s">
        <v>369</v>
      </c>
      <c r="J178" s="3" t="s">
        <v>369</v>
      </c>
    </row>
    <row r="179" spans="1:10" x14ac:dyDescent="0.3">
      <c r="A179" s="3" t="s">
        <v>180</v>
      </c>
      <c r="B179" s="3">
        <v>727</v>
      </c>
      <c r="C179" s="3">
        <v>1.1499999999999999</v>
      </c>
      <c r="D179" s="3">
        <v>0.78469999999999995</v>
      </c>
      <c r="E179" s="3" t="s">
        <v>3</v>
      </c>
      <c r="F179" s="3">
        <v>2.1440000000000001</v>
      </c>
      <c r="G179" s="3">
        <v>2.0400000000000001E-2</v>
      </c>
      <c r="H179" s="3" t="s">
        <v>550</v>
      </c>
      <c r="I179" s="3" t="s">
        <v>371</v>
      </c>
      <c r="J179" s="3" t="s">
        <v>371</v>
      </c>
    </row>
    <row r="180" spans="1:10" x14ac:dyDescent="0.3">
      <c r="A180" s="3" t="s">
        <v>181</v>
      </c>
      <c r="B180" s="3">
        <v>874</v>
      </c>
      <c r="C180" s="3">
        <v>0.995</v>
      </c>
      <c r="D180" s="3">
        <v>0.79749999999999999</v>
      </c>
      <c r="E180" s="3" t="s">
        <v>3</v>
      </c>
      <c r="F180" s="3">
        <v>2.1240000000000001</v>
      </c>
      <c r="G180" s="3">
        <v>1.3400000000000001E-7</v>
      </c>
      <c r="H180" s="3" t="s">
        <v>551</v>
      </c>
      <c r="I180" s="3" t="s">
        <v>369</v>
      </c>
      <c r="J180" s="3" t="s">
        <v>369</v>
      </c>
    </row>
    <row r="181" spans="1:10" x14ac:dyDescent="0.3">
      <c r="A181" s="3" t="s">
        <v>182</v>
      </c>
      <c r="B181" s="3">
        <v>840</v>
      </c>
      <c r="C181" s="3">
        <v>1.038</v>
      </c>
      <c r="D181" s="3">
        <v>0.79359999999999997</v>
      </c>
      <c r="E181" s="3" t="s">
        <v>3</v>
      </c>
      <c r="F181" s="3">
        <v>2.1219999999999999</v>
      </c>
      <c r="G181" s="3">
        <v>2.7300000000000001E-2</v>
      </c>
      <c r="H181" s="3" t="s">
        <v>552</v>
      </c>
      <c r="I181" s="3" t="s">
        <v>369</v>
      </c>
      <c r="J181" s="3" t="s">
        <v>369</v>
      </c>
    </row>
    <row r="182" spans="1:10" x14ac:dyDescent="0.3">
      <c r="A182" s="3" t="s">
        <v>183</v>
      </c>
      <c r="B182" s="3">
        <v>1246</v>
      </c>
      <c r="C182" s="3">
        <v>0.74</v>
      </c>
      <c r="D182" s="3">
        <v>0.80549999999999999</v>
      </c>
      <c r="E182" s="3" t="s">
        <v>3</v>
      </c>
      <c r="F182" s="3">
        <v>2.1030000000000002</v>
      </c>
      <c r="G182" s="3">
        <v>1.6000000000000001E-32</v>
      </c>
      <c r="H182" s="3" t="s">
        <v>553</v>
      </c>
      <c r="I182" s="3" t="s">
        <v>373</v>
      </c>
      <c r="J182" s="3" t="s">
        <v>373</v>
      </c>
    </row>
    <row r="183" spans="1:10" x14ac:dyDescent="0.3">
      <c r="A183" s="3" t="s">
        <v>184</v>
      </c>
      <c r="B183" s="3">
        <v>586</v>
      </c>
      <c r="C183" s="3">
        <v>1.3740000000000001</v>
      </c>
      <c r="D183" s="3">
        <v>0.76349999999999996</v>
      </c>
      <c r="E183" s="3" t="s">
        <v>3</v>
      </c>
      <c r="F183" s="3">
        <v>2.09</v>
      </c>
      <c r="G183" s="3">
        <v>2.2499999999999998E-3</v>
      </c>
      <c r="H183" s="3" t="s">
        <v>554</v>
      </c>
      <c r="I183" s="3" t="s">
        <v>387</v>
      </c>
      <c r="J183" s="3" t="s">
        <v>387</v>
      </c>
    </row>
    <row r="184" spans="1:10" x14ac:dyDescent="0.3">
      <c r="A184" s="3" t="s">
        <v>185</v>
      </c>
      <c r="B184" s="3">
        <v>744</v>
      </c>
      <c r="C184" s="3">
        <v>1.131</v>
      </c>
      <c r="D184" s="3">
        <v>0.78559999999999997</v>
      </c>
      <c r="E184" s="3" t="s">
        <v>3</v>
      </c>
      <c r="F184" s="3">
        <v>2.0630000000000002</v>
      </c>
      <c r="G184" s="3">
        <v>1.24E-2</v>
      </c>
      <c r="H184" s="3" t="s">
        <v>555</v>
      </c>
      <c r="I184" s="3" t="s">
        <v>387</v>
      </c>
      <c r="J184" s="3" t="s">
        <v>387</v>
      </c>
    </row>
    <row r="185" spans="1:10" x14ac:dyDescent="0.3">
      <c r="A185" s="3" t="s">
        <v>186</v>
      </c>
      <c r="B185" s="3">
        <v>876</v>
      </c>
      <c r="C185" s="3">
        <v>0.99299999999999999</v>
      </c>
      <c r="D185" s="3">
        <v>0.79820000000000002</v>
      </c>
      <c r="E185" s="3" t="s">
        <v>3</v>
      </c>
      <c r="F185" s="3">
        <v>2.0550000000000002</v>
      </c>
      <c r="G185" s="3">
        <v>6.7800000000000003E-26</v>
      </c>
      <c r="H185" s="3" t="s">
        <v>556</v>
      </c>
      <c r="I185" s="3" t="s">
        <v>381</v>
      </c>
      <c r="J185" s="3" t="s">
        <v>381</v>
      </c>
    </row>
    <row r="186" spans="1:10" x14ac:dyDescent="0.3">
      <c r="A186" s="3" t="s">
        <v>187</v>
      </c>
      <c r="B186" s="3">
        <v>223</v>
      </c>
      <c r="C186" s="3">
        <v>2.887</v>
      </c>
      <c r="D186" s="3">
        <v>0.6381</v>
      </c>
      <c r="E186" s="3" t="s">
        <v>3</v>
      </c>
      <c r="F186" s="3">
        <v>2.032</v>
      </c>
      <c r="G186" s="3">
        <v>1.2E-8</v>
      </c>
      <c r="H186" s="3" t="s">
        <v>557</v>
      </c>
      <c r="I186" s="3" t="s">
        <v>369</v>
      </c>
      <c r="J186" s="3" t="s">
        <v>369</v>
      </c>
    </row>
    <row r="187" spans="1:10" x14ac:dyDescent="0.3">
      <c r="A187" s="3" t="s">
        <v>188</v>
      </c>
      <c r="B187" s="3">
        <v>852</v>
      </c>
      <c r="C187" s="3">
        <v>1.0129999999999999</v>
      </c>
      <c r="D187" s="3">
        <v>0.79630000000000001</v>
      </c>
      <c r="E187" s="3" t="s">
        <v>3</v>
      </c>
      <c r="F187" s="3">
        <v>2.024</v>
      </c>
      <c r="G187" s="3">
        <v>2.49E-13</v>
      </c>
      <c r="H187" s="3" t="s">
        <v>558</v>
      </c>
      <c r="I187" s="3" t="s">
        <v>373</v>
      </c>
      <c r="J187" s="3" t="s">
        <v>373</v>
      </c>
    </row>
    <row r="188" spans="1:10" x14ac:dyDescent="0.3">
      <c r="A188" s="3" t="s">
        <v>189</v>
      </c>
      <c r="B188" s="3">
        <v>92</v>
      </c>
      <c r="C188" s="3">
        <v>5.8570000000000002</v>
      </c>
      <c r="D188" s="3">
        <v>0.50509999999999999</v>
      </c>
      <c r="E188" s="3" t="s">
        <v>3</v>
      </c>
      <c r="F188" s="3">
        <v>2.0179999999999998</v>
      </c>
      <c r="G188" s="3">
        <v>3.5500000000000004E-18</v>
      </c>
      <c r="H188" s="3" t="s">
        <v>559</v>
      </c>
      <c r="I188" s="3" t="s">
        <v>369</v>
      </c>
      <c r="J188" s="3" t="s">
        <v>369</v>
      </c>
    </row>
    <row r="189" spans="1:10" x14ac:dyDescent="0.3">
      <c r="A189" s="3" t="s">
        <v>190</v>
      </c>
      <c r="B189" s="3">
        <v>316</v>
      </c>
      <c r="C189" s="3">
        <v>2.2509999999999999</v>
      </c>
      <c r="D189" s="3">
        <v>0.69020000000000004</v>
      </c>
      <c r="E189" s="3" t="s">
        <v>3</v>
      </c>
      <c r="F189" s="3">
        <v>2.004</v>
      </c>
      <c r="G189" s="3">
        <v>3.5199999999999998E-14</v>
      </c>
      <c r="H189" s="3" t="s">
        <v>560</v>
      </c>
      <c r="I189" s="3" t="s">
        <v>387</v>
      </c>
      <c r="J189" s="3" t="s">
        <v>387</v>
      </c>
    </row>
    <row r="190" spans="1:10" x14ac:dyDescent="0.3">
      <c r="A190" s="3" t="s">
        <v>191</v>
      </c>
      <c r="B190" s="3">
        <v>948</v>
      </c>
      <c r="C190" s="3">
        <v>0.93</v>
      </c>
      <c r="D190" s="3">
        <v>0.80289999999999995</v>
      </c>
      <c r="E190" s="3" t="s">
        <v>3</v>
      </c>
      <c r="F190" s="3">
        <v>1.966</v>
      </c>
      <c r="G190" s="3">
        <v>1.02E-7</v>
      </c>
      <c r="H190" s="3" t="s">
        <v>561</v>
      </c>
      <c r="I190" s="3" t="s">
        <v>381</v>
      </c>
      <c r="J190" s="3" t="s">
        <v>381</v>
      </c>
    </row>
    <row r="191" spans="1:10" x14ac:dyDescent="0.3">
      <c r="A191" s="3" t="s">
        <v>192</v>
      </c>
      <c r="B191" s="3">
        <v>1386</v>
      </c>
      <c r="C191" s="3">
        <v>0.68700000000000006</v>
      </c>
      <c r="D191" s="3">
        <v>0.80930000000000002</v>
      </c>
      <c r="E191" s="3" t="s">
        <v>3</v>
      </c>
      <c r="F191" s="3">
        <v>1.9590000000000001</v>
      </c>
      <c r="G191" s="3">
        <v>6.7799999999999998E-8</v>
      </c>
      <c r="H191" s="3" t="s">
        <v>562</v>
      </c>
      <c r="I191" s="3" t="s">
        <v>369</v>
      </c>
      <c r="J191" s="3" t="s">
        <v>369</v>
      </c>
    </row>
    <row r="192" spans="1:10" x14ac:dyDescent="0.3">
      <c r="A192" s="3" t="s">
        <v>193</v>
      </c>
      <c r="B192" s="3">
        <v>472</v>
      </c>
      <c r="C192" s="3">
        <v>1.641</v>
      </c>
      <c r="D192" s="3">
        <v>0.73829999999999996</v>
      </c>
      <c r="E192" s="3" t="s">
        <v>3</v>
      </c>
      <c r="F192" s="3">
        <v>1.956</v>
      </c>
      <c r="G192" s="3">
        <v>8.7600000000000002E-5</v>
      </c>
      <c r="H192" s="3" t="s">
        <v>563</v>
      </c>
      <c r="I192" s="3" t="s">
        <v>371</v>
      </c>
      <c r="J192" s="3" t="s">
        <v>371</v>
      </c>
    </row>
    <row r="193" spans="1:10" x14ac:dyDescent="0.3">
      <c r="A193" s="3" t="s">
        <v>194</v>
      </c>
      <c r="B193" s="3">
        <v>1293</v>
      </c>
      <c r="C193" s="3">
        <v>0.72399999999999998</v>
      </c>
      <c r="D193" s="3">
        <v>0.80600000000000005</v>
      </c>
      <c r="E193" s="3" t="s">
        <v>3</v>
      </c>
      <c r="F193" s="3">
        <v>1.956</v>
      </c>
      <c r="G193" s="3">
        <v>5.8699999999999996E-4</v>
      </c>
      <c r="H193" s="3" t="s">
        <v>564</v>
      </c>
      <c r="I193" s="3" t="s">
        <v>371</v>
      </c>
      <c r="J193" s="3" t="s">
        <v>371</v>
      </c>
    </row>
    <row r="194" spans="1:10" x14ac:dyDescent="0.3">
      <c r="A194" s="3" t="s">
        <v>195</v>
      </c>
      <c r="B194" s="3">
        <v>1679</v>
      </c>
      <c r="C194" s="3">
        <v>0.57899999999999996</v>
      </c>
      <c r="D194" s="3">
        <v>0.81240000000000001</v>
      </c>
      <c r="E194" s="3" t="s">
        <v>3</v>
      </c>
      <c r="F194" s="3">
        <v>1.9530000000000001</v>
      </c>
      <c r="G194" s="3">
        <v>9.5500000000000006E-11</v>
      </c>
      <c r="H194" s="3" t="s">
        <v>565</v>
      </c>
      <c r="I194" s="3" t="s">
        <v>369</v>
      </c>
      <c r="J194" s="3" t="s">
        <v>369</v>
      </c>
    </row>
    <row r="195" spans="1:10" x14ac:dyDescent="0.3">
      <c r="A195" s="3" t="s">
        <v>196</v>
      </c>
      <c r="B195" s="3">
        <v>1734</v>
      </c>
      <c r="C195" s="3">
        <v>0.56399999999999995</v>
      </c>
      <c r="D195" s="3">
        <v>0.81330000000000002</v>
      </c>
      <c r="E195" s="3" t="s">
        <v>3</v>
      </c>
      <c r="F195" s="3">
        <v>1.931</v>
      </c>
      <c r="G195" s="3">
        <v>3.2299999999999999E-4</v>
      </c>
      <c r="H195" s="3" t="s">
        <v>566</v>
      </c>
      <c r="I195" s="3" t="s">
        <v>371</v>
      </c>
      <c r="J195" s="3" t="s">
        <v>371</v>
      </c>
    </row>
    <row r="196" spans="1:10" x14ac:dyDescent="0.3">
      <c r="A196" s="3" t="s">
        <v>197</v>
      </c>
      <c r="B196" s="3">
        <v>32</v>
      </c>
      <c r="C196" s="3">
        <v>12.978999999999999</v>
      </c>
      <c r="D196" s="3">
        <v>0.31580000000000003</v>
      </c>
      <c r="E196" s="3" t="s">
        <v>3</v>
      </c>
      <c r="F196" s="3">
        <v>1.907</v>
      </c>
      <c r="G196" s="3">
        <v>1.4300000000000001E-3</v>
      </c>
      <c r="H196" s="3" t="s">
        <v>567</v>
      </c>
      <c r="I196" s="3" t="s">
        <v>369</v>
      </c>
      <c r="J196" s="3" t="s">
        <v>369</v>
      </c>
    </row>
    <row r="197" spans="1:10" x14ac:dyDescent="0.3">
      <c r="A197" s="3" t="s">
        <v>198</v>
      </c>
      <c r="B197" s="3">
        <v>512</v>
      </c>
      <c r="C197" s="3">
        <v>1.528</v>
      </c>
      <c r="D197" s="3">
        <v>0.74480000000000002</v>
      </c>
      <c r="E197" s="3" t="s">
        <v>3</v>
      </c>
      <c r="F197" s="3">
        <v>1.905</v>
      </c>
      <c r="G197" s="3">
        <v>1.8400000000000001E-3</v>
      </c>
      <c r="H197" s="3" t="s">
        <v>568</v>
      </c>
      <c r="I197" s="3" t="s">
        <v>381</v>
      </c>
      <c r="J197" s="3" t="s">
        <v>381</v>
      </c>
    </row>
    <row r="198" spans="1:10" x14ac:dyDescent="0.3">
      <c r="A198" s="3" t="s">
        <v>199</v>
      </c>
      <c r="B198" s="3">
        <v>293</v>
      </c>
      <c r="C198" s="3">
        <v>2.3980000000000001</v>
      </c>
      <c r="D198" s="3">
        <v>0.68259999999999998</v>
      </c>
      <c r="E198" s="3" t="s">
        <v>3</v>
      </c>
      <c r="F198" s="3">
        <v>1.895</v>
      </c>
      <c r="G198" s="3">
        <v>1.81E-3</v>
      </c>
      <c r="H198" s="3" t="s">
        <v>569</v>
      </c>
      <c r="I198" s="3" t="s">
        <v>369</v>
      </c>
      <c r="J198" s="3" t="s">
        <v>369</v>
      </c>
    </row>
    <row r="199" spans="1:10" x14ac:dyDescent="0.3">
      <c r="A199" s="3" t="s">
        <v>200</v>
      </c>
      <c r="B199" s="3">
        <v>168</v>
      </c>
      <c r="C199" s="3">
        <v>3.4809999999999999</v>
      </c>
      <c r="D199" s="3">
        <v>0.59709999999999996</v>
      </c>
      <c r="E199" s="3" t="s">
        <v>3</v>
      </c>
      <c r="F199" s="3">
        <v>1.883</v>
      </c>
      <c r="G199" s="3">
        <v>1.67E-2</v>
      </c>
      <c r="H199" s="3" t="s">
        <v>570</v>
      </c>
      <c r="I199" s="3" t="s">
        <v>381</v>
      </c>
      <c r="J199" s="3" t="s">
        <v>381</v>
      </c>
    </row>
    <row r="200" spans="1:10" x14ac:dyDescent="0.3">
      <c r="A200" s="3" t="s">
        <v>201</v>
      </c>
      <c r="B200" s="3">
        <v>1217</v>
      </c>
      <c r="C200" s="3">
        <v>0.754</v>
      </c>
      <c r="D200" s="3">
        <v>0.80459999999999998</v>
      </c>
      <c r="E200" s="3" t="s">
        <v>3</v>
      </c>
      <c r="F200" s="3">
        <v>1.8779999999999999</v>
      </c>
      <c r="G200" s="3">
        <v>7.6600000000000003E-28</v>
      </c>
      <c r="H200" s="3" t="s">
        <v>571</v>
      </c>
      <c r="I200" s="3" t="s">
        <v>373</v>
      </c>
      <c r="J200" s="3" t="s">
        <v>373</v>
      </c>
    </row>
    <row r="201" spans="1:10" x14ac:dyDescent="0.3">
      <c r="A201" s="3" t="s">
        <v>202</v>
      </c>
      <c r="B201" s="3">
        <v>211</v>
      </c>
      <c r="C201" s="3">
        <v>2.9929999999999999</v>
      </c>
      <c r="D201" s="3">
        <v>0.63200000000000001</v>
      </c>
      <c r="E201" s="3" t="s">
        <v>3</v>
      </c>
      <c r="F201" s="3">
        <v>1.8759999999999999</v>
      </c>
      <c r="G201" s="3">
        <v>0.01</v>
      </c>
      <c r="H201" s="3" t="s">
        <v>572</v>
      </c>
      <c r="I201" s="3" t="s">
        <v>369</v>
      </c>
      <c r="J201" s="3" t="s">
        <v>369</v>
      </c>
    </row>
    <row r="202" spans="1:10" x14ac:dyDescent="0.3">
      <c r="A202" s="3" t="s">
        <v>203</v>
      </c>
      <c r="B202" s="3">
        <v>1663</v>
      </c>
      <c r="C202" s="3">
        <v>0.58499999999999996</v>
      </c>
      <c r="D202" s="3">
        <v>0.81179999999999997</v>
      </c>
      <c r="E202" s="3" t="s">
        <v>3</v>
      </c>
      <c r="F202" s="3">
        <v>1.865</v>
      </c>
      <c r="G202" s="3">
        <v>4.0699999999999999E-11</v>
      </c>
      <c r="H202" s="3" t="s">
        <v>573</v>
      </c>
      <c r="I202" s="3" t="s">
        <v>373</v>
      </c>
      <c r="J202" s="3" t="s">
        <v>373</v>
      </c>
    </row>
    <row r="203" spans="1:10" x14ac:dyDescent="0.3">
      <c r="A203" s="3" t="s">
        <v>204</v>
      </c>
      <c r="B203" s="3">
        <v>487</v>
      </c>
      <c r="C203" s="3">
        <v>1.5940000000000001</v>
      </c>
      <c r="D203" s="3">
        <v>0.73880000000000001</v>
      </c>
      <c r="E203" s="3" t="s">
        <v>3</v>
      </c>
      <c r="F203" s="3">
        <v>1.8640000000000001</v>
      </c>
      <c r="G203" s="3">
        <v>8.8400000000000005E-10</v>
      </c>
      <c r="H203" s="3" t="s">
        <v>574</v>
      </c>
      <c r="I203" s="3" t="s">
        <v>381</v>
      </c>
      <c r="J203" s="3" t="s">
        <v>381</v>
      </c>
    </row>
    <row r="204" spans="1:10" x14ac:dyDescent="0.3">
      <c r="A204" s="3" t="s">
        <v>205</v>
      </c>
      <c r="B204" s="3">
        <v>650</v>
      </c>
      <c r="C204" s="3">
        <v>1.2450000000000001</v>
      </c>
      <c r="D204" s="3">
        <v>0.77459999999999996</v>
      </c>
      <c r="E204" s="3" t="s">
        <v>3</v>
      </c>
      <c r="F204" s="3">
        <v>1.8620000000000001</v>
      </c>
      <c r="G204" s="3">
        <v>3.59E-11</v>
      </c>
      <c r="H204" s="3" t="s">
        <v>575</v>
      </c>
      <c r="I204" s="3" t="s">
        <v>373</v>
      </c>
      <c r="J204" s="3" t="s">
        <v>373</v>
      </c>
    </row>
    <row r="205" spans="1:10" x14ac:dyDescent="0.3">
      <c r="A205" s="3" t="s">
        <v>206</v>
      </c>
      <c r="B205" s="3">
        <v>1507</v>
      </c>
      <c r="C205" s="3">
        <v>0.64</v>
      </c>
      <c r="D205" s="3">
        <v>0.81130000000000002</v>
      </c>
      <c r="E205" s="3" t="s">
        <v>3</v>
      </c>
      <c r="F205" s="3">
        <v>1.86</v>
      </c>
      <c r="G205" s="3">
        <v>1.5800000000000001E-18</v>
      </c>
      <c r="H205" s="3" t="s">
        <v>576</v>
      </c>
      <c r="I205" s="3" t="s">
        <v>373</v>
      </c>
      <c r="J205" s="3" t="s">
        <v>373</v>
      </c>
    </row>
    <row r="206" spans="1:10" x14ac:dyDescent="0.3">
      <c r="A206" s="3" t="s">
        <v>207</v>
      </c>
      <c r="B206" s="3">
        <v>1349</v>
      </c>
      <c r="C206" s="3">
        <v>0.7</v>
      </c>
      <c r="D206" s="3">
        <v>0.80779999999999996</v>
      </c>
      <c r="E206" s="3" t="s">
        <v>3</v>
      </c>
      <c r="F206" s="3">
        <v>1.8480000000000001</v>
      </c>
      <c r="G206" s="3">
        <v>4.7199999999999999E-2</v>
      </c>
      <c r="H206" s="3" t="s">
        <v>577</v>
      </c>
      <c r="I206" s="3" t="s">
        <v>373</v>
      </c>
      <c r="J206" s="3" t="s">
        <v>373</v>
      </c>
    </row>
    <row r="207" spans="1:10" x14ac:dyDescent="0.3">
      <c r="A207" s="3" t="s">
        <v>208</v>
      </c>
      <c r="B207" s="3">
        <v>679</v>
      </c>
      <c r="C207" s="3">
        <v>1.1950000000000001</v>
      </c>
      <c r="D207" s="3">
        <v>0.77700000000000002</v>
      </c>
      <c r="E207" s="3" t="s">
        <v>3</v>
      </c>
      <c r="F207" s="3">
        <v>1.8460000000000001</v>
      </c>
      <c r="G207" s="3">
        <v>4.1899999999999998E-8</v>
      </c>
      <c r="H207" s="3" t="s">
        <v>578</v>
      </c>
      <c r="I207" s="3" t="s">
        <v>373</v>
      </c>
      <c r="J207" s="3" t="s">
        <v>373</v>
      </c>
    </row>
    <row r="208" spans="1:10" x14ac:dyDescent="0.3">
      <c r="A208" s="3" t="s">
        <v>209</v>
      </c>
      <c r="B208" s="3">
        <v>1270</v>
      </c>
      <c r="C208" s="3">
        <v>0.73099999999999998</v>
      </c>
      <c r="D208" s="3">
        <v>0.80549999999999999</v>
      </c>
      <c r="E208" s="3" t="s">
        <v>3</v>
      </c>
      <c r="F208" s="3">
        <v>1.8260000000000001</v>
      </c>
      <c r="G208" s="3">
        <v>6.4699999999999997E-13</v>
      </c>
      <c r="H208" s="3" t="s">
        <v>579</v>
      </c>
      <c r="I208" s="3" t="s">
        <v>373</v>
      </c>
      <c r="J208" s="3" t="s">
        <v>373</v>
      </c>
    </row>
    <row r="209" spans="1:10" x14ac:dyDescent="0.3">
      <c r="A209" s="3" t="s">
        <v>210</v>
      </c>
      <c r="B209" s="3">
        <v>50</v>
      </c>
      <c r="C209" s="3">
        <v>8.7360000000000007</v>
      </c>
      <c r="D209" s="3">
        <v>0.40839999999999999</v>
      </c>
      <c r="E209" s="3" t="s">
        <v>3</v>
      </c>
      <c r="F209" s="3">
        <v>1.8169999999999999</v>
      </c>
      <c r="G209" s="3">
        <v>4.6200000000000001E-12</v>
      </c>
      <c r="H209" s="3" t="s">
        <v>580</v>
      </c>
      <c r="I209" s="3" t="s">
        <v>369</v>
      </c>
      <c r="J209" s="3" t="s">
        <v>369</v>
      </c>
    </row>
    <row r="210" spans="1:10" x14ac:dyDescent="0.3">
      <c r="A210" s="3" t="s">
        <v>211</v>
      </c>
      <c r="B210" s="3">
        <v>1653</v>
      </c>
      <c r="C210" s="3">
        <v>0.59</v>
      </c>
      <c r="D210" s="3">
        <v>0.81179999999999997</v>
      </c>
      <c r="E210" s="3" t="s">
        <v>3</v>
      </c>
      <c r="F210" s="3">
        <v>1.81</v>
      </c>
      <c r="G210" s="3">
        <v>4.2599999999999999E-6</v>
      </c>
      <c r="H210" s="3" t="s">
        <v>581</v>
      </c>
      <c r="I210" s="3" t="s">
        <v>373</v>
      </c>
      <c r="J210" s="3" t="s">
        <v>373</v>
      </c>
    </row>
    <row r="211" spans="1:10" x14ac:dyDescent="0.3">
      <c r="A211" s="3" t="s">
        <v>212</v>
      </c>
      <c r="B211" s="3">
        <v>705</v>
      </c>
      <c r="C211" s="3">
        <v>1.169</v>
      </c>
      <c r="D211" s="3">
        <v>0.78120000000000001</v>
      </c>
      <c r="E211" s="3" t="s">
        <v>3</v>
      </c>
      <c r="F211" s="3">
        <v>1.806</v>
      </c>
      <c r="G211" s="3">
        <v>3.6300000000000001E-7</v>
      </c>
      <c r="H211" s="3" t="s">
        <v>582</v>
      </c>
      <c r="I211" s="3" t="s">
        <v>369</v>
      </c>
      <c r="J211" s="3" t="s">
        <v>369</v>
      </c>
    </row>
    <row r="212" spans="1:10" x14ac:dyDescent="0.3">
      <c r="A212" s="3" t="s">
        <v>213</v>
      </c>
      <c r="B212" s="3">
        <v>925</v>
      </c>
      <c r="C212" s="3">
        <v>0.95</v>
      </c>
      <c r="D212" s="3">
        <v>0.80259999999999998</v>
      </c>
      <c r="E212" s="3" t="s">
        <v>3</v>
      </c>
      <c r="F212" s="3">
        <v>1.806</v>
      </c>
      <c r="G212" s="3">
        <v>4.1299999999999999E-8</v>
      </c>
      <c r="H212" s="3" t="s">
        <v>583</v>
      </c>
      <c r="I212" s="3" t="s">
        <v>373</v>
      </c>
      <c r="J212" s="3" t="s">
        <v>373</v>
      </c>
    </row>
    <row r="213" spans="1:10" x14ac:dyDescent="0.3">
      <c r="A213" s="3" t="s">
        <v>214</v>
      </c>
      <c r="B213" s="3">
        <v>1906</v>
      </c>
      <c r="C213" s="3">
        <v>0.52</v>
      </c>
      <c r="D213" s="3">
        <v>0.81489999999999996</v>
      </c>
      <c r="E213" s="3" t="s">
        <v>3</v>
      </c>
      <c r="F213" s="3">
        <v>1.8029999999999999</v>
      </c>
      <c r="G213" s="3">
        <v>2.5699999999999998E-3</v>
      </c>
      <c r="H213" s="3" t="s">
        <v>584</v>
      </c>
      <c r="I213" s="3" t="s">
        <v>387</v>
      </c>
      <c r="J213" s="3" t="s">
        <v>387</v>
      </c>
    </row>
    <row r="214" spans="1:10" x14ac:dyDescent="0.3">
      <c r="A214" s="3" t="s">
        <v>215</v>
      </c>
      <c r="B214" s="3">
        <v>403</v>
      </c>
      <c r="C214" s="3">
        <v>1.8939999999999999</v>
      </c>
      <c r="D214" s="3">
        <v>0.71909999999999996</v>
      </c>
      <c r="E214" s="3" t="s">
        <v>3</v>
      </c>
      <c r="F214" s="3">
        <v>1.792</v>
      </c>
      <c r="G214" s="3">
        <v>1.85E-4</v>
      </c>
      <c r="H214" s="3" t="s">
        <v>585</v>
      </c>
      <c r="I214" s="3" t="s">
        <v>369</v>
      </c>
      <c r="J214" s="3" t="s">
        <v>369</v>
      </c>
    </row>
    <row r="215" spans="1:10" x14ac:dyDescent="0.3">
      <c r="A215" s="3" t="s">
        <v>216</v>
      </c>
      <c r="B215" s="3">
        <v>1433</v>
      </c>
      <c r="C215" s="3">
        <v>0.67</v>
      </c>
      <c r="D215" s="3">
        <v>0.81189999999999996</v>
      </c>
      <c r="E215" s="3" t="s">
        <v>3</v>
      </c>
      <c r="F215" s="3">
        <v>1.7789999999999999</v>
      </c>
      <c r="G215" s="3">
        <v>4.6000000000000001E-4</v>
      </c>
      <c r="H215" s="3" t="s">
        <v>586</v>
      </c>
      <c r="I215" s="3" t="s">
        <v>369</v>
      </c>
      <c r="J215" s="3" t="s">
        <v>369</v>
      </c>
    </row>
    <row r="216" spans="1:10" x14ac:dyDescent="0.3">
      <c r="A216" s="3" t="s">
        <v>217</v>
      </c>
      <c r="B216" s="3">
        <v>1421</v>
      </c>
      <c r="C216" s="3">
        <v>0.67400000000000004</v>
      </c>
      <c r="D216" s="3">
        <v>0.81140000000000001</v>
      </c>
      <c r="E216" s="3" t="s">
        <v>3</v>
      </c>
      <c r="F216" s="3">
        <v>1.7769999999999999</v>
      </c>
      <c r="G216" s="3">
        <v>1.74E-4</v>
      </c>
      <c r="H216" s="3" t="s">
        <v>587</v>
      </c>
      <c r="I216" s="3" t="s">
        <v>373</v>
      </c>
      <c r="J216" s="3" t="s">
        <v>373</v>
      </c>
    </row>
    <row r="217" spans="1:10" x14ac:dyDescent="0.3">
      <c r="A217" s="3" t="s">
        <v>218</v>
      </c>
      <c r="B217" s="3">
        <v>595</v>
      </c>
      <c r="C217" s="3">
        <v>1.3520000000000001</v>
      </c>
      <c r="D217" s="3">
        <v>0.76619999999999999</v>
      </c>
      <c r="E217" s="3" t="s">
        <v>3</v>
      </c>
      <c r="F217" s="3">
        <v>1.776</v>
      </c>
      <c r="G217" s="3">
        <v>2.78E-11</v>
      </c>
      <c r="H217" s="3" t="s">
        <v>588</v>
      </c>
      <c r="I217" s="3" t="s">
        <v>373</v>
      </c>
      <c r="J217" s="3" t="s">
        <v>373</v>
      </c>
    </row>
    <row r="218" spans="1:10" x14ac:dyDescent="0.3">
      <c r="A218" s="3" t="s">
        <v>219</v>
      </c>
      <c r="B218" s="3">
        <v>768</v>
      </c>
      <c r="C218" s="3">
        <v>1.1060000000000001</v>
      </c>
      <c r="D218" s="3">
        <v>0.79320000000000002</v>
      </c>
      <c r="E218" s="3" t="s">
        <v>3</v>
      </c>
      <c r="F218" s="3">
        <v>1.7749999999999999</v>
      </c>
      <c r="G218" s="3">
        <v>1.5499999999999999E-3</v>
      </c>
      <c r="H218" s="3" t="s">
        <v>589</v>
      </c>
      <c r="I218" s="3" t="s">
        <v>373</v>
      </c>
      <c r="J218" s="3" t="s">
        <v>373</v>
      </c>
    </row>
    <row r="219" spans="1:10" x14ac:dyDescent="0.3">
      <c r="A219" s="3" t="s">
        <v>220</v>
      </c>
      <c r="B219" s="3">
        <v>133</v>
      </c>
      <c r="C219" s="3">
        <v>4.0389999999999997</v>
      </c>
      <c r="D219" s="3">
        <v>0.56720000000000004</v>
      </c>
      <c r="E219" s="3" t="s">
        <v>3</v>
      </c>
      <c r="F219" s="3">
        <v>1.7669999999999999</v>
      </c>
      <c r="G219" s="3">
        <v>7.9400000000000006E-33</v>
      </c>
      <c r="H219" s="3" t="s">
        <v>590</v>
      </c>
      <c r="I219" s="3" t="s">
        <v>369</v>
      </c>
      <c r="J219" s="3" t="s">
        <v>369</v>
      </c>
    </row>
    <row r="220" spans="1:10" x14ac:dyDescent="0.3">
      <c r="A220" s="3" t="s">
        <v>221</v>
      </c>
      <c r="B220" s="3">
        <v>42</v>
      </c>
      <c r="C220" s="3">
        <v>10.044</v>
      </c>
      <c r="D220" s="3">
        <v>0.36699999999999999</v>
      </c>
      <c r="E220" s="3" t="s">
        <v>3</v>
      </c>
      <c r="F220" s="3">
        <v>1.756</v>
      </c>
      <c r="G220" s="3">
        <v>1.2E-2</v>
      </c>
      <c r="H220" s="3" t="s">
        <v>591</v>
      </c>
      <c r="I220" s="3" t="s">
        <v>387</v>
      </c>
      <c r="J220" s="3" t="s">
        <v>387</v>
      </c>
    </row>
    <row r="221" spans="1:10" x14ac:dyDescent="0.3">
      <c r="A221" s="3" t="s">
        <v>222</v>
      </c>
      <c r="B221" s="3">
        <v>564</v>
      </c>
      <c r="C221" s="3">
        <v>1.4039999999999999</v>
      </c>
      <c r="D221" s="3">
        <v>0.7581</v>
      </c>
      <c r="E221" s="3" t="s">
        <v>3</v>
      </c>
      <c r="F221" s="3">
        <v>1.756</v>
      </c>
      <c r="G221" s="3">
        <v>2.1999999999999999E-2</v>
      </c>
      <c r="H221" s="3" t="s">
        <v>592</v>
      </c>
      <c r="I221" s="3" t="s">
        <v>373</v>
      </c>
      <c r="J221" s="3" t="s">
        <v>373</v>
      </c>
    </row>
    <row r="222" spans="1:10" x14ac:dyDescent="0.3">
      <c r="A222" s="3" t="s">
        <v>223</v>
      </c>
      <c r="B222" s="3">
        <v>1379</v>
      </c>
      <c r="C222" s="3">
        <v>0.68899999999999995</v>
      </c>
      <c r="D222" s="3">
        <v>0.8085</v>
      </c>
      <c r="E222" s="3" t="s">
        <v>3</v>
      </c>
      <c r="F222" s="3">
        <v>1.754</v>
      </c>
      <c r="G222" s="3">
        <v>5.2300000000000003E-4</v>
      </c>
      <c r="H222" s="3" t="s">
        <v>593</v>
      </c>
      <c r="I222" s="3" t="s">
        <v>371</v>
      </c>
      <c r="J222" s="3" t="s">
        <v>371</v>
      </c>
    </row>
    <row r="223" spans="1:10" x14ac:dyDescent="0.3">
      <c r="A223" s="3" t="s">
        <v>224</v>
      </c>
      <c r="B223" s="3">
        <v>548</v>
      </c>
      <c r="C223" s="3">
        <v>1.4419999999999999</v>
      </c>
      <c r="D223" s="3">
        <v>0.75560000000000005</v>
      </c>
      <c r="E223" s="3" t="s">
        <v>3</v>
      </c>
      <c r="F223" s="3">
        <v>1.75</v>
      </c>
      <c r="G223" s="3">
        <v>1.22E-4</v>
      </c>
      <c r="H223" s="3" t="s">
        <v>594</v>
      </c>
      <c r="I223" s="3" t="s">
        <v>369</v>
      </c>
      <c r="J223" s="3" t="s">
        <v>369</v>
      </c>
    </row>
    <row r="224" spans="1:10" x14ac:dyDescent="0.3">
      <c r="A224" s="3" t="s">
        <v>225</v>
      </c>
      <c r="B224" s="3">
        <v>707</v>
      </c>
      <c r="C224" s="3">
        <v>1.1679999999999999</v>
      </c>
      <c r="D224" s="3">
        <v>0.78200000000000003</v>
      </c>
      <c r="E224" s="3" t="s">
        <v>3</v>
      </c>
      <c r="F224" s="3">
        <v>1.7450000000000001</v>
      </c>
      <c r="G224" s="3">
        <v>4.7999999999999996E-3</v>
      </c>
      <c r="H224" s="3" t="s">
        <v>595</v>
      </c>
      <c r="I224" s="3" t="s">
        <v>369</v>
      </c>
      <c r="J224" s="3" t="s">
        <v>369</v>
      </c>
    </row>
    <row r="225" spans="1:10" x14ac:dyDescent="0.3">
      <c r="A225" s="3" t="s">
        <v>226</v>
      </c>
      <c r="B225" s="3">
        <v>1843</v>
      </c>
      <c r="C225" s="3">
        <v>0.53500000000000003</v>
      </c>
      <c r="D225" s="3">
        <v>0.81320000000000003</v>
      </c>
      <c r="E225" s="3" t="s">
        <v>3</v>
      </c>
      <c r="F225" s="3">
        <v>1.7430000000000001</v>
      </c>
      <c r="G225" s="3">
        <v>8.0400000000000001E-13</v>
      </c>
      <c r="H225" s="3" t="s">
        <v>596</v>
      </c>
      <c r="I225" s="3" t="s">
        <v>373</v>
      </c>
      <c r="J225" s="3" t="s">
        <v>373</v>
      </c>
    </row>
    <row r="226" spans="1:10" x14ac:dyDescent="0.3">
      <c r="A226" s="3" t="s">
        <v>227</v>
      </c>
      <c r="B226" s="3">
        <v>196</v>
      </c>
      <c r="C226" s="3">
        <v>3.1760000000000002</v>
      </c>
      <c r="D226" s="3">
        <v>0.62580000000000002</v>
      </c>
      <c r="E226" s="3" t="s">
        <v>3</v>
      </c>
      <c r="F226" s="3">
        <v>1.728</v>
      </c>
      <c r="G226" s="3">
        <v>1.4499999999999999E-3</v>
      </c>
      <c r="H226" s="3" t="s">
        <v>597</v>
      </c>
      <c r="I226" s="3" t="s">
        <v>373</v>
      </c>
      <c r="J226" s="3" t="s">
        <v>373</v>
      </c>
    </row>
    <row r="227" spans="1:10" x14ac:dyDescent="0.3">
      <c r="A227" s="3" t="s">
        <v>228</v>
      </c>
      <c r="B227" s="3">
        <v>547</v>
      </c>
      <c r="C227" s="3">
        <v>1.444</v>
      </c>
      <c r="D227" s="3">
        <v>0.75449999999999995</v>
      </c>
      <c r="E227" s="3" t="s">
        <v>3</v>
      </c>
      <c r="F227" s="3">
        <v>1.728</v>
      </c>
      <c r="G227" s="3">
        <v>2.59E-36</v>
      </c>
      <c r="H227" s="3" t="s">
        <v>598</v>
      </c>
      <c r="I227" s="3" t="s">
        <v>387</v>
      </c>
      <c r="J227" s="3" t="s">
        <v>387</v>
      </c>
    </row>
    <row r="228" spans="1:10" x14ac:dyDescent="0.3">
      <c r="A228" s="3" t="s">
        <v>229</v>
      </c>
      <c r="B228" s="3">
        <v>1222</v>
      </c>
      <c r="C228" s="3">
        <v>0.752</v>
      </c>
      <c r="D228" s="3">
        <v>0.80489999999999995</v>
      </c>
      <c r="E228" s="3" t="s">
        <v>3</v>
      </c>
      <c r="F228" s="3">
        <v>1.7250000000000001</v>
      </c>
      <c r="G228" s="3">
        <v>1.7800000000000001E-12</v>
      </c>
      <c r="H228" s="3" t="s">
        <v>599</v>
      </c>
      <c r="I228" s="3" t="s">
        <v>369</v>
      </c>
      <c r="J228" s="3" t="s">
        <v>369</v>
      </c>
    </row>
    <row r="229" spans="1:10" x14ac:dyDescent="0.3">
      <c r="A229" s="3" t="s">
        <v>230</v>
      </c>
      <c r="B229" s="3">
        <v>73</v>
      </c>
      <c r="C229" s="3">
        <v>7.1420000000000003</v>
      </c>
      <c r="D229" s="3">
        <v>0.46710000000000002</v>
      </c>
      <c r="E229" s="3" t="s">
        <v>3</v>
      </c>
      <c r="F229" s="3">
        <v>1.7230000000000001</v>
      </c>
      <c r="G229" s="3">
        <v>6.3100000000000005E-4</v>
      </c>
      <c r="H229" s="3" t="s">
        <v>600</v>
      </c>
      <c r="I229" s="3" t="s">
        <v>373</v>
      </c>
      <c r="J229" s="3" t="s">
        <v>373</v>
      </c>
    </row>
    <row r="230" spans="1:10" x14ac:dyDescent="0.3">
      <c r="A230" s="3" t="s">
        <v>231</v>
      </c>
      <c r="B230" s="3">
        <v>1299</v>
      </c>
      <c r="C230" s="3">
        <v>0.72199999999999998</v>
      </c>
      <c r="D230" s="3">
        <v>0.8075</v>
      </c>
      <c r="E230" s="3" t="s">
        <v>3</v>
      </c>
      <c r="F230" s="3">
        <v>1.7230000000000001</v>
      </c>
      <c r="G230" s="3">
        <v>1.5900000000000001E-2</v>
      </c>
      <c r="H230" s="3" t="s">
        <v>601</v>
      </c>
      <c r="I230" s="3" t="s">
        <v>371</v>
      </c>
      <c r="J230" s="3" t="s">
        <v>371</v>
      </c>
    </row>
    <row r="231" spans="1:10" x14ac:dyDescent="0.3">
      <c r="A231" s="3" t="s">
        <v>232</v>
      </c>
      <c r="B231" s="3">
        <v>458</v>
      </c>
      <c r="C231" s="3">
        <v>1.679</v>
      </c>
      <c r="D231" s="3">
        <v>0.7339</v>
      </c>
      <c r="E231" s="3" t="s">
        <v>3</v>
      </c>
      <c r="F231" s="3">
        <v>1.72</v>
      </c>
      <c r="G231" s="3">
        <v>1.7899999999999999E-2</v>
      </c>
      <c r="H231" s="3" t="s">
        <v>602</v>
      </c>
      <c r="I231" s="3" t="s">
        <v>373</v>
      </c>
      <c r="J231" s="3" t="s">
        <v>373</v>
      </c>
    </row>
    <row r="232" spans="1:10" x14ac:dyDescent="0.3">
      <c r="A232" s="3" t="s">
        <v>233</v>
      </c>
      <c r="B232" s="3">
        <v>495</v>
      </c>
      <c r="C232" s="3">
        <v>1.573</v>
      </c>
      <c r="D232" s="3">
        <v>0.74209999999999998</v>
      </c>
      <c r="E232" s="3" t="s">
        <v>3</v>
      </c>
      <c r="F232" s="3">
        <v>1.72</v>
      </c>
      <c r="G232" s="3">
        <v>2.7400000000000001E-2</v>
      </c>
      <c r="H232" s="3" t="s">
        <v>603</v>
      </c>
      <c r="I232" s="3" t="s">
        <v>369</v>
      </c>
      <c r="J232" s="3" t="s">
        <v>369</v>
      </c>
    </row>
    <row r="233" spans="1:10" x14ac:dyDescent="0.3">
      <c r="A233" s="3" t="s">
        <v>234</v>
      </c>
      <c r="B233" s="3">
        <v>1145</v>
      </c>
      <c r="C233" s="3">
        <v>0.79600000000000004</v>
      </c>
      <c r="D233" s="3">
        <v>0.80579999999999996</v>
      </c>
      <c r="E233" s="3" t="s">
        <v>3</v>
      </c>
      <c r="F233" s="3">
        <v>1.7130000000000001</v>
      </c>
      <c r="G233" s="3">
        <v>3.5600000000000001E-9</v>
      </c>
      <c r="H233" s="3" t="s">
        <v>604</v>
      </c>
      <c r="I233" s="3" t="s">
        <v>369</v>
      </c>
      <c r="J233" s="3" t="s">
        <v>369</v>
      </c>
    </row>
    <row r="234" spans="1:10" x14ac:dyDescent="0.3">
      <c r="A234" s="3" t="s">
        <v>235</v>
      </c>
      <c r="B234" s="3">
        <v>283</v>
      </c>
      <c r="C234" s="3">
        <v>2.444</v>
      </c>
      <c r="D234" s="3">
        <v>0.67749999999999999</v>
      </c>
      <c r="E234" s="3" t="s">
        <v>3</v>
      </c>
      <c r="F234" s="3">
        <v>1.7030000000000001</v>
      </c>
      <c r="G234" s="3">
        <v>1.1299999999999999E-2</v>
      </c>
      <c r="H234" s="3" t="s">
        <v>605</v>
      </c>
      <c r="I234" s="3" t="s">
        <v>369</v>
      </c>
      <c r="J234" s="3" t="s">
        <v>369</v>
      </c>
    </row>
    <row r="235" spans="1:10" x14ac:dyDescent="0.3">
      <c r="A235" s="3" t="s">
        <v>236</v>
      </c>
      <c r="B235" s="3">
        <v>13</v>
      </c>
      <c r="C235" s="3">
        <v>22.079000000000001</v>
      </c>
      <c r="D235" s="3">
        <v>0.1736</v>
      </c>
      <c r="E235" s="3" t="s">
        <v>3</v>
      </c>
      <c r="F235" s="3">
        <v>1.6990000000000001</v>
      </c>
      <c r="G235" s="3">
        <v>5.0099999999999997E-3</v>
      </c>
      <c r="H235" s="3" t="s">
        <v>606</v>
      </c>
      <c r="I235" s="3" t="s">
        <v>369</v>
      </c>
      <c r="J235" s="3" t="s">
        <v>369</v>
      </c>
    </row>
    <row r="236" spans="1:10" x14ac:dyDescent="0.3">
      <c r="A236" s="3" t="s">
        <v>237</v>
      </c>
      <c r="B236" s="3">
        <v>1624</v>
      </c>
      <c r="C236" s="3">
        <v>0.59799999999999998</v>
      </c>
      <c r="D236" s="3">
        <v>0.81179999999999997</v>
      </c>
      <c r="E236" s="3" t="s">
        <v>3</v>
      </c>
      <c r="F236" s="3">
        <v>1.69</v>
      </c>
      <c r="G236" s="3">
        <v>1.63E-9</v>
      </c>
      <c r="H236" s="3" t="s">
        <v>607</v>
      </c>
      <c r="I236" s="3" t="s">
        <v>371</v>
      </c>
      <c r="J236" s="3" t="s">
        <v>371</v>
      </c>
    </row>
    <row r="237" spans="1:10" x14ac:dyDescent="0.3">
      <c r="A237" s="3" t="s">
        <v>238</v>
      </c>
      <c r="B237" s="3">
        <v>494</v>
      </c>
      <c r="C237" s="3">
        <v>1.5740000000000001</v>
      </c>
      <c r="D237" s="3">
        <v>0.7409</v>
      </c>
      <c r="E237" s="3" t="s">
        <v>3</v>
      </c>
      <c r="F237" s="3">
        <v>1.6819999999999999</v>
      </c>
      <c r="G237" s="3">
        <v>1.11E-4</v>
      </c>
      <c r="H237" s="3" t="s">
        <v>608</v>
      </c>
      <c r="I237" s="3" t="s">
        <v>381</v>
      </c>
      <c r="J237" s="3" t="s">
        <v>381</v>
      </c>
    </row>
    <row r="238" spans="1:10" x14ac:dyDescent="0.3">
      <c r="A238" s="3" t="s">
        <v>239</v>
      </c>
      <c r="B238" s="3">
        <v>460</v>
      </c>
      <c r="C238" s="3">
        <v>1.6779999999999999</v>
      </c>
      <c r="D238" s="3">
        <v>0.73509999999999998</v>
      </c>
      <c r="E238" s="3" t="s">
        <v>3</v>
      </c>
      <c r="F238" s="3">
        <v>1.667</v>
      </c>
      <c r="G238" s="3">
        <v>3.2299999999999999E-14</v>
      </c>
      <c r="H238" s="3" t="s">
        <v>609</v>
      </c>
      <c r="I238" s="3" t="s">
        <v>373</v>
      </c>
      <c r="J238" s="3" t="s">
        <v>373</v>
      </c>
    </row>
    <row r="239" spans="1:10" x14ac:dyDescent="0.3">
      <c r="A239" s="3" t="s">
        <v>240</v>
      </c>
      <c r="B239" s="3">
        <v>1591</v>
      </c>
      <c r="C239" s="3">
        <v>0.61099999999999999</v>
      </c>
      <c r="D239" s="3">
        <v>0.8115</v>
      </c>
      <c r="E239" s="3" t="s">
        <v>3</v>
      </c>
      <c r="F239" s="3">
        <v>1.657</v>
      </c>
      <c r="G239" s="3">
        <v>5.5799999999999999E-3</v>
      </c>
      <c r="H239" s="3" t="s">
        <v>610</v>
      </c>
      <c r="I239" s="3" t="s">
        <v>369</v>
      </c>
      <c r="J239" s="3" t="s">
        <v>369</v>
      </c>
    </row>
    <row r="240" spans="1:10" x14ac:dyDescent="0.3">
      <c r="A240" s="3" t="s">
        <v>241</v>
      </c>
      <c r="B240" s="3">
        <v>226</v>
      </c>
      <c r="C240" s="3">
        <v>2.8679999999999999</v>
      </c>
      <c r="D240" s="3">
        <v>0.6401</v>
      </c>
      <c r="E240" s="3" t="s">
        <v>3</v>
      </c>
      <c r="F240" s="3">
        <v>1.6439999999999999</v>
      </c>
      <c r="G240" s="3">
        <v>7.9500000000000007E-12</v>
      </c>
      <c r="H240" s="3" t="s">
        <v>611</v>
      </c>
      <c r="I240" s="3" t="s">
        <v>387</v>
      </c>
      <c r="J240" s="3" t="s">
        <v>387</v>
      </c>
    </row>
    <row r="241" spans="1:10" x14ac:dyDescent="0.3">
      <c r="A241" s="3" t="s">
        <v>242</v>
      </c>
      <c r="B241" s="3">
        <v>262</v>
      </c>
      <c r="C241" s="3">
        <v>2.5539999999999998</v>
      </c>
      <c r="D241" s="3">
        <v>0.66720000000000002</v>
      </c>
      <c r="E241" s="3" t="s">
        <v>3</v>
      </c>
      <c r="F241" s="3">
        <v>1.63</v>
      </c>
      <c r="G241" s="3">
        <v>3.89E-10</v>
      </c>
      <c r="H241" s="3" t="s">
        <v>612</v>
      </c>
      <c r="I241" s="3" t="s">
        <v>373</v>
      </c>
      <c r="J241" s="3" t="s">
        <v>373</v>
      </c>
    </row>
    <row r="242" spans="1:10" x14ac:dyDescent="0.3">
      <c r="A242" s="3" t="s">
        <v>243</v>
      </c>
      <c r="B242" s="3">
        <v>543</v>
      </c>
      <c r="C242" s="3">
        <v>1.45</v>
      </c>
      <c r="D242" s="3">
        <v>0.75239999999999996</v>
      </c>
      <c r="E242" s="3" t="s">
        <v>3</v>
      </c>
      <c r="F242" s="3">
        <v>1.6279999999999999</v>
      </c>
      <c r="G242" s="3">
        <v>2.6899999999999999E-7</v>
      </c>
      <c r="H242" s="3" t="s">
        <v>613</v>
      </c>
      <c r="I242" s="3" t="s">
        <v>369</v>
      </c>
      <c r="J242" s="3" t="s">
        <v>369</v>
      </c>
    </row>
    <row r="243" spans="1:10" x14ac:dyDescent="0.3">
      <c r="A243" s="3" t="s">
        <v>244</v>
      </c>
      <c r="B243" s="3">
        <v>1643</v>
      </c>
      <c r="C243" s="3">
        <v>0.59199999999999997</v>
      </c>
      <c r="D243" s="3">
        <v>0.81179999999999997</v>
      </c>
      <c r="E243" s="3" t="s">
        <v>3</v>
      </c>
      <c r="F243" s="3">
        <v>1.6279999999999999</v>
      </c>
      <c r="G243" s="3">
        <v>1.99E-15</v>
      </c>
      <c r="H243" s="3" t="s">
        <v>614</v>
      </c>
      <c r="I243" s="3" t="s">
        <v>373</v>
      </c>
      <c r="J243" s="3" t="s">
        <v>373</v>
      </c>
    </row>
    <row r="244" spans="1:10" x14ac:dyDescent="0.3">
      <c r="A244" s="3" t="s">
        <v>245</v>
      </c>
      <c r="B244" s="3">
        <v>243</v>
      </c>
      <c r="C244" s="3">
        <v>2.7</v>
      </c>
      <c r="D244" s="3">
        <v>0.65610000000000002</v>
      </c>
      <c r="E244" s="3" t="s">
        <v>3</v>
      </c>
      <c r="F244" s="3">
        <v>1.625</v>
      </c>
      <c r="G244" s="3">
        <v>2.1299999999999999E-6</v>
      </c>
      <c r="H244" s="3" t="s">
        <v>615</v>
      </c>
      <c r="I244" s="3" t="s">
        <v>369</v>
      </c>
      <c r="J244" s="3" t="s">
        <v>369</v>
      </c>
    </row>
    <row r="245" spans="1:10" x14ac:dyDescent="0.3">
      <c r="A245" s="3" t="s">
        <v>246</v>
      </c>
      <c r="B245" s="3">
        <v>525</v>
      </c>
      <c r="C245" s="3">
        <v>1.4810000000000001</v>
      </c>
      <c r="D245" s="3">
        <v>0.74760000000000004</v>
      </c>
      <c r="E245" s="3" t="s">
        <v>3</v>
      </c>
      <c r="F245" s="3">
        <v>1.62</v>
      </c>
      <c r="G245" s="3">
        <v>6.3599999999999996E-4</v>
      </c>
      <c r="H245" s="3" t="s">
        <v>616</v>
      </c>
      <c r="I245" s="3" t="s">
        <v>371</v>
      </c>
      <c r="J245" s="3" t="s">
        <v>371</v>
      </c>
    </row>
    <row r="246" spans="1:10" x14ac:dyDescent="0.3">
      <c r="A246" s="3" t="s">
        <v>247</v>
      </c>
      <c r="B246" s="3">
        <v>1475</v>
      </c>
      <c r="C246" s="3">
        <v>0.65100000000000002</v>
      </c>
      <c r="D246" s="3">
        <v>0.81130000000000002</v>
      </c>
      <c r="E246" s="3" t="s">
        <v>3</v>
      </c>
      <c r="F246" s="3">
        <v>1.617</v>
      </c>
      <c r="G246" s="3">
        <v>1.16E-17</v>
      </c>
      <c r="H246" s="3" t="s">
        <v>617</v>
      </c>
      <c r="I246" s="3" t="s">
        <v>369</v>
      </c>
      <c r="J246" s="3" t="s">
        <v>369</v>
      </c>
    </row>
    <row r="247" spans="1:10" x14ac:dyDescent="0.3">
      <c r="A247" s="3" t="s">
        <v>248</v>
      </c>
      <c r="B247" s="3">
        <v>373</v>
      </c>
      <c r="C247" s="3">
        <v>2.008</v>
      </c>
      <c r="D247" s="3">
        <v>0.70860000000000001</v>
      </c>
      <c r="E247" s="3" t="s">
        <v>3</v>
      </c>
      <c r="F247" s="3">
        <v>1.6160000000000001</v>
      </c>
      <c r="G247" s="3">
        <v>1.2100000000000001E-6</v>
      </c>
      <c r="H247" s="3" t="s">
        <v>618</v>
      </c>
      <c r="I247" s="3" t="s">
        <v>373</v>
      </c>
      <c r="J247" s="3" t="s">
        <v>373</v>
      </c>
    </row>
    <row r="248" spans="1:10" x14ac:dyDescent="0.3">
      <c r="A248" s="3" t="s">
        <v>249</v>
      </c>
      <c r="B248" s="3">
        <v>100</v>
      </c>
      <c r="C248" s="3">
        <v>5.2370000000000001</v>
      </c>
      <c r="D248" s="3">
        <v>0.51739999999999997</v>
      </c>
      <c r="E248" s="3" t="s">
        <v>3</v>
      </c>
      <c r="F248" s="3">
        <v>1.607</v>
      </c>
      <c r="G248" s="3">
        <v>1.22E-8</v>
      </c>
      <c r="H248" s="3" t="s">
        <v>619</v>
      </c>
      <c r="I248" s="3" t="s">
        <v>373</v>
      </c>
      <c r="J248" s="3" t="s">
        <v>373</v>
      </c>
    </row>
    <row r="249" spans="1:10" x14ac:dyDescent="0.3">
      <c r="A249" s="3" t="s">
        <v>250</v>
      </c>
      <c r="B249" s="3">
        <v>291</v>
      </c>
      <c r="C249" s="3">
        <v>2.4159999999999999</v>
      </c>
      <c r="D249" s="3">
        <v>0.68079999999999996</v>
      </c>
      <c r="E249" s="3" t="s">
        <v>3</v>
      </c>
      <c r="F249" s="3">
        <v>1.6060000000000001</v>
      </c>
      <c r="G249" s="3">
        <v>6.8300000000000001E-15</v>
      </c>
      <c r="H249" s="3" t="s">
        <v>620</v>
      </c>
      <c r="I249" s="3" t="s">
        <v>369</v>
      </c>
      <c r="J249" s="3" t="s">
        <v>369</v>
      </c>
    </row>
    <row r="250" spans="1:10" x14ac:dyDescent="0.3">
      <c r="A250" s="3" t="s">
        <v>251</v>
      </c>
      <c r="B250" s="3">
        <v>1849</v>
      </c>
      <c r="C250" s="3">
        <v>0.53300000000000003</v>
      </c>
      <c r="D250" s="3">
        <v>0.81379999999999997</v>
      </c>
      <c r="E250" s="3" t="s">
        <v>3</v>
      </c>
      <c r="F250" s="3">
        <v>1.5820000000000001</v>
      </c>
      <c r="G250" s="3">
        <v>3.0599999999999999E-12</v>
      </c>
      <c r="H250" s="3" t="s">
        <v>621</v>
      </c>
      <c r="I250" s="3" t="s">
        <v>373</v>
      </c>
      <c r="J250" s="3" t="s">
        <v>373</v>
      </c>
    </row>
    <row r="251" spans="1:10" x14ac:dyDescent="0.3">
      <c r="A251" s="3" t="s">
        <v>252</v>
      </c>
      <c r="B251" s="3">
        <v>689</v>
      </c>
      <c r="C251" s="3">
        <v>1.1850000000000001</v>
      </c>
      <c r="D251" s="3">
        <v>0.77929999999999999</v>
      </c>
      <c r="E251" s="3" t="s">
        <v>3</v>
      </c>
      <c r="F251" s="3">
        <v>1.5780000000000001</v>
      </c>
      <c r="G251" s="3">
        <v>7.5599999999999999E-3</v>
      </c>
      <c r="H251" s="3" t="s">
        <v>622</v>
      </c>
      <c r="I251" s="3" t="s">
        <v>369</v>
      </c>
      <c r="J251" s="3" t="s">
        <v>369</v>
      </c>
    </row>
    <row r="252" spans="1:10" x14ac:dyDescent="0.3">
      <c r="A252" s="3" t="s">
        <v>253</v>
      </c>
      <c r="B252" s="3">
        <v>1132</v>
      </c>
      <c r="C252" s="3">
        <v>0.80500000000000005</v>
      </c>
      <c r="D252" s="3">
        <v>0.80520000000000003</v>
      </c>
      <c r="E252" s="3" t="s">
        <v>3</v>
      </c>
      <c r="F252" s="3">
        <v>1.5669999999999999</v>
      </c>
      <c r="G252" s="3">
        <v>2.8E-5</v>
      </c>
      <c r="H252" s="3" t="s">
        <v>623</v>
      </c>
      <c r="I252" s="3" t="s">
        <v>373</v>
      </c>
      <c r="J252" s="3" t="s">
        <v>373</v>
      </c>
    </row>
    <row r="253" spans="1:10" x14ac:dyDescent="0.3">
      <c r="A253" s="3" t="s">
        <v>254</v>
      </c>
      <c r="B253" s="3">
        <v>1002</v>
      </c>
      <c r="C253" s="3">
        <v>0.88700000000000001</v>
      </c>
      <c r="D253" s="3">
        <v>0.80369999999999997</v>
      </c>
      <c r="E253" s="3" t="s">
        <v>3</v>
      </c>
      <c r="F253" s="3">
        <v>1.552</v>
      </c>
      <c r="G253" s="3">
        <v>3.3E-15</v>
      </c>
      <c r="H253" s="3" t="s">
        <v>624</v>
      </c>
      <c r="I253" s="3" t="s">
        <v>387</v>
      </c>
      <c r="J253" s="3" t="s">
        <v>387</v>
      </c>
    </row>
    <row r="254" spans="1:10" x14ac:dyDescent="0.3">
      <c r="A254" s="3" t="s">
        <v>255</v>
      </c>
      <c r="B254" s="3">
        <v>362</v>
      </c>
      <c r="C254" s="3">
        <v>2.056</v>
      </c>
      <c r="D254" s="3">
        <v>0.70760000000000001</v>
      </c>
      <c r="E254" s="3" t="s">
        <v>3</v>
      </c>
      <c r="F254" s="3">
        <v>1.5509999999999999</v>
      </c>
      <c r="G254" s="3">
        <v>1.3999999999999999E-4</v>
      </c>
      <c r="H254" s="3" t="s">
        <v>625</v>
      </c>
      <c r="I254" s="3" t="s">
        <v>387</v>
      </c>
      <c r="J254" s="3" t="s">
        <v>387</v>
      </c>
    </row>
    <row r="255" spans="1:10" x14ac:dyDescent="0.3">
      <c r="A255" s="3" t="s">
        <v>256</v>
      </c>
      <c r="B255" s="3">
        <v>1294</v>
      </c>
      <c r="C255" s="3">
        <v>0.72399999999999998</v>
      </c>
      <c r="D255" s="3">
        <v>0.80659999999999998</v>
      </c>
      <c r="E255" s="3" t="s">
        <v>3</v>
      </c>
      <c r="F255" s="3">
        <v>1.5409999999999999</v>
      </c>
      <c r="G255" s="3">
        <v>2.7499999999999998E-3</v>
      </c>
      <c r="H255" s="3" t="s">
        <v>626</v>
      </c>
      <c r="I255" s="3" t="s">
        <v>387</v>
      </c>
      <c r="J255" s="3" t="s">
        <v>387</v>
      </c>
    </row>
    <row r="256" spans="1:10" x14ac:dyDescent="0.3">
      <c r="A256" s="3" t="s">
        <v>257</v>
      </c>
      <c r="B256" s="3">
        <v>576</v>
      </c>
      <c r="C256" s="3">
        <v>1.3839999999999999</v>
      </c>
      <c r="D256" s="3">
        <v>0.76180000000000003</v>
      </c>
      <c r="E256" s="3" t="s">
        <v>3</v>
      </c>
      <c r="F256" s="3">
        <v>1.538</v>
      </c>
      <c r="G256" s="3">
        <v>1.9400000000000001E-6</v>
      </c>
      <c r="H256" s="3" t="s">
        <v>627</v>
      </c>
      <c r="I256" s="3" t="s">
        <v>373</v>
      </c>
      <c r="J256" s="3" t="s">
        <v>373</v>
      </c>
    </row>
    <row r="257" spans="1:10" x14ac:dyDescent="0.3">
      <c r="A257" s="3" t="s">
        <v>258</v>
      </c>
      <c r="B257" s="3">
        <v>57</v>
      </c>
      <c r="C257" s="3">
        <v>8.2129999999999992</v>
      </c>
      <c r="D257" s="3">
        <v>0.44019999999999998</v>
      </c>
      <c r="E257" s="3" t="s">
        <v>3</v>
      </c>
      <c r="F257" s="3">
        <v>1.534</v>
      </c>
      <c r="G257" s="3">
        <v>5.3800000000000002E-6</v>
      </c>
      <c r="H257" s="3" t="s">
        <v>628</v>
      </c>
      <c r="I257" s="3" t="s">
        <v>381</v>
      </c>
      <c r="J257" s="3" t="s">
        <v>381</v>
      </c>
    </row>
    <row r="258" spans="1:10" x14ac:dyDescent="0.3">
      <c r="A258" s="3" t="s">
        <v>259</v>
      </c>
      <c r="B258" s="3">
        <v>300</v>
      </c>
      <c r="C258" s="3">
        <v>2.3660000000000001</v>
      </c>
      <c r="D258" s="3">
        <v>0.68579999999999997</v>
      </c>
      <c r="E258" s="3" t="s">
        <v>3</v>
      </c>
      <c r="F258" s="3">
        <v>1.534</v>
      </c>
      <c r="G258" s="3">
        <v>1.1900000000000001E-8</v>
      </c>
      <c r="H258" s="3" t="s">
        <v>629</v>
      </c>
      <c r="I258" s="3" t="s">
        <v>373</v>
      </c>
      <c r="J258" s="3" t="s">
        <v>373</v>
      </c>
    </row>
    <row r="259" spans="1:10" x14ac:dyDescent="0.3">
      <c r="A259" s="3" t="s">
        <v>260</v>
      </c>
      <c r="B259" s="3">
        <v>671</v>
      </c>
      <c r="C259" s="3">
        <v>1.214</v>
      </c>
      <c r="D259" s="3">
        <v>0.77639999999999998</v>
      </c>
      <c r="E259" s="3" t="s">
        <v>3</v>
      </c>
      <c r="F259" s="3">
        <v>1.53</v>
      </c>
      <c r="G259" s="3">
        <v>1.5100000000000001E-4</v>
      </c>
      <c r="H259" s="3" t="s">
        <v>630</v>
      </c>
      <c r="I259" s="3" t="s">
        <v>373</v>
      </c>
      <c r="J259" s="3" t="s">
        <v>373</v>
      </c>
    </row>
    <row r="260" spans="1:10" x14ac:dyDescent="0.3">
      <c r="A260" s="3" t="s">
        <v>261</v>
      </c>
      <c r="B260" s="3">
        <v>1178</v>
      </c>
      <c r="C260" s="3">
        <v>0.77200000000000002</v>
      </c>
      <c r="D260" s="3">
        <v>0.80600000000000005</v>
      </c>
      <c r="E260" s="3" t="s">
        <v>3</v>
      </c>
      <c r="F260" s="3">
        <v>1.5149999999999999</v>
      </c>
      <c r="G260" s="3">
        <v>2.3100000000000001E-14</v>
      </c>
      <c r="H260" s="3" t="s">
        <v>631</v>
      </c>
      <c r="I260" s="3" t="s">
        <v>381</v>
      </c>
      <c r="J260" s="3" t="s">
        <v>381</v>
      </c>
    </row>
    <row r="261" spans="1:10" x14ac:dyDescent="0.3">
      <c r="A261" s="3" t="s">
        <v>262</v>
      </c>
      <c r="B261" s="3">
        <v>1370</v>
      </c>
      <c r="C261" s="3">
        <v>0.69199999999999995</v>
      </c>
      <c r="D261" s="3">
        <v>0.80840000000000001</v>
      </c>
      <c r="E261" s="3" t="s">
        <v>3</v>
      </c>
      <c r="F261" s="3">
        <v>1.5149999999999999</v>
      </c>
      <c r="G261" s="3">
        <v>1.4500000000000001E-2</v>
      </c>
      <c r="H261" s="3" t="s">
        <v>632</v>
      </c>
      <c r="I261" s="3" t="s">
        <v>373</v>
      </c>
      <c r="J261" s="3" t="s">
        <v>373</v>
      </c>
    </row>
    <row r="262" spans="1:10" x14ac:dyDescent="0.3">
      <c r="A262" s="3" t="s">
        <v>263</v>
      </c>
      <c r="B262" s="3">
        <v>919</v>
      </c>
      <c r="C262" s="3">
        <v>0.95499999999999996</v>
      </c>
      <c r="D262" s="3">
        <v>0.8014</v>
      </c>
      <c r="E262" s="3" t="s">
        <v>3</v>
      </c>
      <c r="F262" s="3">
        <v>1.514</v>
      </c>
      <c r="G262" s="3">
        <v>7.2099999999999996E-6</v>
      </c>
      <c r="H262" s="3" t="s">
        <v>633</v>
      </c>
      <c r="I262" s="3" t="s">
        <v>381</v>
      </c>
      <c r="J262" s="3" t="s">
        <v>381</v>
      </c>
    </row>
    <row r="263" spans="1:10" x14ac:dyDescent="0.3">
      <c r="A263" s="3" t="s">
        <v>264</v>
      </c>
      <c r="B263" s="3">
        <v>617</v>
      </c>
      <c r="C263" s="3">
        <v>1.304</v>
      </c>
      <c r="D263" s="3">
        <v>0.77239999999999998</v>
      </c>
      <c r="E263" s="3" t="s">
        <v>3</v>
      </c>
      <c r="F263" s="3">
        <v>1.502</v>
      </c>
      <c r="G263" s="3">
        <v>1.08E-10</v>
      </c>
      <c r="H263" s="3" t="s">
        <v>634</v>
      </c>
      <c r="I263" s="3" t="s">
        <v>373</v>
      </c>
      <c r="J263" s="3" t="s">
        <v>373</v>
      </c>
    </row>
    <row r="264" spans="1:10" x14ac:dyDescent="0.3">
      <c r="A264" s="3" t="s">
        <v>265</v>
      </c>
      <c r="B264" s="3">
        <v>436</v>
      </c>
      <c r="C264" s="3">
        <v>1.75</v>
      </c>
      <c r="D264" s="3">
        <v>0.72709999999999997</v>
      </c>
      <c r="E264" s="3" t="s">
        <v>3</v>
      </c>
      <c r="F264" s="3">
        <v>1.4930000000000001</v>
      </c>
      <c r="G264" s="3">
        <v>1.0200000000000001E-3</v>
      </c>
      <c r="H264" s="3" t="s">
        <v>635</v>
      </c>
      <c r="I264" s="3" t="s">
        <v>373</v>
      </c>
      <c r="J264" s="3" t="s">
        <v>373</v>
      </c>
    </row>
    <row r="265" spans="1:10" x14ac:dyDescent="0.3">
      <c r="A265" s="3" t="s">
        <v>266</v>
      </c>
      <c r="B265" s="3">
        <v>207</v>
      </c>
      <c r="C265" s="3">
        <v>3.036</v>
      </c>
      <c r="D265" s="3">
        <v>0.62760000000000005</v>
      </c>
      <c r="E265" s="3" t="s">
        <v>3</v>
      </c>
      <c r="F265" s="3">
        <v>1.4910000000000001</v>
      </c>
      <c r="G265" s="3">
        <v>9.4900000000000006E-6</v>
      </c>
      <c r="H265" s="3" t="s">
        <v>636</v>
      </c>
      <c r="I265" s="3" t="s">
        <v>373</v>
      </c>
      <c r="J265" s="3" t="s">
        <v>373</v>
      </c>
    </row>
    <row r="266" spans="1:10" x14ac:dyDescent="0.3">
      <c r="A266" s="3" t="s">
        <v>267</v>
      </c>
      <c r="B266" s="3">
        <v>250</v>
      </c>
      <c r="C266" s="3">
        <v>2.6539999999999999</v>
      </c>
      <c r="D266" s="3">
        <v>0.65990000000000004</v>
      </c>
      <c r="E266" s="3" t="s">
        <v>3</v>
      </c>
      <c r="F266" s="3">
        <v>1.47</v>
      </c>
      <c r="G266" s="3">
        <v>1.1100000000000001E-3</v>
      </c>
      <c r="H266" s="3" t="s">
        <v>637</v>
      </c>
      <c r="I266" s="3" t="s">
        <v>369</v>
      </c>
      <c r="J266" s="3" t="s">
        <v>369</v>
      </c>
    </row>
    <row r="267" spans="1:10" x14ac:dyDescent="0.3">
      <c r="A267" s="3" t="s">
        <v>268</v>
      </c>
      <c r="B267" s="3">
        <v>1766</v>
      </c>
      <c r="C267" s="3">
        <v>0.55500000000000005</v>
      </c>
      <c r="D267" s="3">
        <v>0.81359999999999999</v>
      </c>
      <c r="E267" s="3" t="s">
        <v>3</v>
      </c>
      <c r="F267" s="3">
        <v>1.47</v>
      </c>
      <c r="G267" s="3">
        <v>9.3400000000000004E-4</v>
      </c>
      <c r="H267" s="3" t="s">
        <v>638</v>
      </c>
      <c r="I267" s="3" t="s">
        <v>369</v>
      </c>
      <c r="J267" s="3" t="s">
        <v>369</v>
      </c>
    </row>
    <row r="268" spans="1:10" x14ac:dyDescent="0.3">
      <c r="A268" s="3" t="s">
        <v>269</v>
      </c>
      <c r="B268" s="3">
        <v>1676</v>
      </c>
      <c r="C268" s="3">
        <v>0.57999999999999996</v>
      </c>
      <c r="D268" s="3">
        <v>0.81159999999999999</v>
      </c>
      <c r="E268" s="3" t="s">
        <v>3</v>
      </c>
      <c r="F268" s="3">
        <v>1.4690000000000001</v>
      </c>
      <c r="G268" s="3">
        <v>4.0699999999999998E-13</v>
      </c>
      <c r="H268" s="3" t="s">
        <v>639</v>
      </c>
      <c r="I268" s="3" t="s">
        <v>373</v>
      </c>
      <c r="J268" s="3" t="s">
        <v>373</v>
      </c>
    </row>
    <row r="269" spans="1:10" x14ac:dyDescent="0.3">
      <c r="A269" s="3" t="s">
        <v>270</v>
      </c>
      <c r="B269" s="3">
        <v>1872</v>
      </c>
      <c r="C269" s="3">
        <v>0.52800000000000002</v>
      </c>
      <c r="D269" s="3">
        <v>0.81399999999999995</v>
      </c>
      <c r="E269" s="3" t="s">
        <v>3</v>
      </c>
      <c r="F269" s="3">
        <v>1.4670000000000001</v>
      </c>
      <c r="G269" s="3">
        <v>4.0399999999999997E-14</v>
      </c>
      <c r="H269" s="3" t="s">
        <v>640</v>
      </c>
      <c r="I269" s="3" t="s">
        <v>373</v>
      </c>
      <c r="J269" s="3" t="s">
        <v>373</v>
      </c>
    </row>
    <row r="270" spans="1:10" x14ac:dyDescent="0.3">
      <c r="A270" s="3" t="s">
        <v>271</v>
      </c>
      <c r="B270" s="3">
        <v>438</v>
      </c>
      <c r="C270" s="3">
        <v>1.736</v>
      </c>
      <c r="D270" s="3">
        <v>0.72840000000000005</v>
      </c>
      <c r="E270" s="3" t="s">
        <v>3</v>
      </c>
      <c r="F270" s="3">
        <v>1.4590000000000001</v>
      </c>
      <c r="G270" s="3">
        <v>8.4399999999999999E-7</v>
      </c>
      <c r="H270" s="3" t="s">
        <v>641</v>
      </c>
      <c r="I270" s="3" t="s">
        <v>371</v>
      </c>
      <c r="J270" s="3" t="s">
        <v>371</v>
      </c>
    </row>
    <row r="271" spans="1:10" x14ac:dyDescent="0.3">
      <c r="A271" s="3" t="s">
        <v>272</v>
      </c>
      <c r="B271" s="3">
        <v>520</v>
      </c>
      <c r="C271" s="3">
        <v>1.4930000000000001</v>
      </c>
      <c r="D271" s="3">
        <v>0.74680000000000002</v>
      </c>
      <c r="E271" s="3" t="s">
        <v>3</v>
      </c>
      <c r="F271" s="3">
        <v>1.454</v>
      </c>
      <c r="G271" s="3">
        <v>1.18E-8</v>
      </c>
      <c r="H271" s="3" t="s">
        <v>642</v>
      </c>
      <c r="I271" s="3" t="s">
        <v>373</v>
      </c>
      <c r="J271" s="3" t="s">
        <v>373</v>
      </c>
    </row>
    <row r="272" spans="1:10" x14ac:dyDescent="0.3">
      <c r="A272" s="3" t="s">
        <v>273</v>
      </c>
      <c r="B272" s="3">
        <v>1893</v>
      </c>
      <c r="C272" s="3">
        <v>0.52200000000000002</v>
      </c>
      <c r="D272" s="3">
        <v>0.81420000000000003</v>
      </c>
      <c r="E272" s="3" t="s">
        <v>3</v>
      </c>
      <c r="F272" s="3">
        <v>1.4390000000000001</v>
      </c>
      <c r="G272" s="3">
        <v>8.8199999999999996E-8</v>
      </c>
      <c r="H272" s="3" t="s">
        <v>643</v>
      </c>
      <c r="I272" s="3" t="s">
        <v>369</v>
      </c>
      <c r="J272" s="3" t="s">
        <v>369</v>
      </c>
    </row>
    <row r="273" spans="1:10" x14ac:dyDescent="0.3">
      <c r="A273" s="3" t="s">
        <v>274</v>
      </c>
      <c r="B273" s="3">
        <v>193</v>
      </c>
      <c r="C273" s="3">
        <v>3.202</v>
      </c>
      <c r="D273" s="3">
        <v>0.62109999999999999</v>
      </c>
      <c r="E273" s="3" t="s">
        <v>3</v>
      </c>
      <c r="F273" s="3">
        <v>1.4370000000000001</v>
      </c>
      <c r="G273" s="3">
        <v>2.7299999999999998E-3</v>
      </c>
      <c r="H273" s="3" t="s">
        <v>644</v>
      </c>
      <c r="I273" s="3" t="s">
        <v>371</v>
      </c>
      <c r="J273" s="3" t="s">
        <v>371</v>
      </c>
    </row>
    <row r="274" spans="1:10" x14ac:dyDescent="0.3">
      <c r="A274" s="3" t="s">
        <v>275</v>
      </c>
      <c r="B274" s="3">
        <v>1456</v>
      </c>
      <c r="C274" s="3">
        <v>0.66</v>
      </c>
      <c r="D274" s="3">
        <v>0.81179999999999997</v>
      </c>
      <c r="E274" s="3" t="s">
        <v>3</v>
      </c>
      <c r="F274" s="3">
        <v>1.4059999999999999</v>
      </c>
      <c r="G274" s="3">
        <v>3.5300000000000001E-12</v>
      </c>
      <c r="H274" s="3" t="s">
        <v>645</v>
      </c>
      <c r="I274" s="3" t="s">
        <v>369</v>
      </c>
      <c r="J274" s="3" t="s">
        <v>369</v>
      </c>
    </row>
    <row r="275" spans="1:10" x14ac:dyDescent="0.3">
      <c r="A275" s="3" t="s">
        <v>276</v>
      </c>
      <c r="B275" s="3">
        <v>1896</v>
      </c>
      <c r="C275" s="3">
        <v>0.52200000000000002</v>
      </c>
      <c r="D275" s="3">
        <v>0.8145</v>
      </c>
      <c r="E275" s="3" t="s">
        <v>3</v>
      </c>
      <c r="F275" s="3">
        <v>1.4</v>
      </c>
      <c r="G275" s="3">
        <v>2.2999999999999999E-12</v>
      </c>
      <c r="H275" s="3" t="s">
        <v>646</v>
      </c>
      <c r="I275" s="3" t="s">
        <v>373</v>
      </c>
      <c r="J275" s="3" t="s">
        <v>373</v>
      </c>
    </row>
    <row r="276" spans="1:10" x14ac:dyDescent="0.3">
      <c r="A276" s="3" t="s">
        <v>277</v>
      </c>
      <c r="B276" s="3">
        <v>800</v>
      </c>
      <c r="C276" s="3">
        <v>1.07</v>
      </c>
      <c r="D276" s="3">
        <v>0.79239999999999999</v>
      </c>
      <c r="E276" s="3" t="s">
        <v>3</v>
      </c>
      <c r="F276" s="3">
        <v>1.399</v>
      </c>
      <c r="G276" s="3">
        <v>1.5900000000000001E-3</v>
      </c>
      <c r="H276" s="3" t="s">
        <v>647</v>
      </c>
      <c r="I276" s="3" t="s">
        <v>381</v>
      </c>
      <c r="J276" s="3" t="s">
        <v>381</v>
      </c>
    </row>
    <row r="277" spans="1:10" x14ac:dyDescent="0.3">
      <c r="A277" s="3" t="s">
        <v>278</v>
      </c>
      <c r="B277" s="3">
        <v>1770</v>
      </c>
      <c r="C277" s="3">
        <v>0.55400000000000005</v>
      </c>
      <c r="D277" s="3">
        <v>0.81430000000000002</v>
      </c>
      <c r="E277" s="3" t="s">
        <v>3</v>
      </c>
      <c r="F277" s="3">
        <v>1.393</v>
      </c>
      <c r="G277" s="3">
        <v>5.8799999999999998E-4</v>
      </c>
      <c r="H277" s="3" t="s">
        <v>648</v>
      </c>
      <c r="I277" s="3" t="s">
        <v>369</v>
      </c>
      <c r="J277" s="3" t="s">
        <v>369</v>
      </c>
    </row>
    <row r="278" spans="1:10" x14ac:dyDescent="0.3">
      <c r="A278" s="3" t="s">
        <v>279</v>
      </c>
      <c r="B278" s="3">
        <v>67</v>
      </c>
      <c r="C278" s="3">
        <v>7.4729999999999999</v>
      </c>
      <c r="D278" s="3">
        <v>0.44529999999999997</v>
      </c>
      <c r="E278" s="3" t="s">
        <v>3</v>
      </c>
      <c r="F278" s="3">
        <v>1.387</v>
      </c>
      <c r="G278" s="3">
        <v>4.6800000000000001E-2</v>
      </c>
      <c r="H278" s="3" t="s">
        <v>649</v>
      </c>
      <c r="I278" s="3" t="s">
        <v>369</v>
      </c>
      <c r="J278" s="3" t="s">
        <v>369</v>
      </c>
    </row>
    <row r="279" spans="1:10" x14ac:dyDescent="0.3">
      <c r="A279" s="3" t="s">
        <v>280</v>
      </c>
      <c r="B279" s="3">
        <v>135</v>
      </c>
      <c r="C279" s="3">
        <v>4.0270000000000001</v>
      </c>
      <c r="D279" s="3">
        <v>0.57320000000000004</v>
      </c>
      <c r="E279" s="3" t="s">
        <v>3</v>
      </c>
      <c r="F279" s="3">
        <v>1.3819999999999999</v>
      </c>
      <c r="G279" s="3">
        <v>7.3499999999999998E-4</v>
      </c>
      <c r="H279" s="3" t="s">
        <v>650</v>
      </c>
      <c r="I279" s="3" t="s">
        <v>373</v>
      </c>
      <c r="J279" s="3" t="s">
        <v>373</v>
      </c>
    </row>
    <row r="280" spans="1:10" x14ac:dyDescent="0.3">
      <c r="A280" s="3" t="s">
        <v>281</v>
      </c>
      <c r="B280" s="3">
        <v>175</v>
      </c>
      <c r="C280" s="3">
        <v>3.3940000000000001</v>
      </c>
      <c r="D280" s="3">
        <v>0.60199999999999998</v>
      </c>
      <c r="E280" s="3" t="s">
        <v>3</v>
      </c>
      <c r="F280" s="3">
        <v>1.3819999999999999</v>
      </c>
      <c r="G280" s="3">
        <v>2.3600000000000001E-5</v>
      </c>
      <c r="H280" s="3" t="s">
        <v>651</v>
      </c>
      <c r="I280" s="3" t="s">
        <v>373</v>
      </c>
      <c r="J280" s="3" t="s">
        <v>373</v>
      </c>
    </row>
    <row r="281" spans="1:10" x14ac:dyDescent="0.3">
      <c r="A281" s="3" t="s">
        <v>282</v>
      </c>
      <c r="B281" s="3">
        <v>439</v>
      </c>
      <c r="C281" s="3">
        <v>1.734</v>
      </c>
      <c r="D281" s="3">
        <v>0.72970000000000002</v>
      </c>
      <c r="E281" s="3" t="s">
        <v>3</v>
      </c>
      <c r="F281" s="3">
        <v>1.381</v>
      </c>
      <c r="G281" s="3">
        <v>1.6399999999999999E-5</v>
      </c>
      <c r="H281" s="3" t="s">
        <v>652</v>
      </c>
      <c r="I281" s="3" t="s">
        <v>373</v>
      </c>
      <c r="J281" s="3" t="s">
        <v>373</v>
      </c>
    </row>
    <row r="282" spans="1:10" x14ac:dyDescent="0.3">
      <c r="A282" s="3" t="s">
        <v>283</v>
      </c>
      <c r="B282" s="3">
        <v>1434</v>
      </c>
      <c r="C282" s="3">
        <v>0.67</v>
      </c>
      <c r="D282" s="3">
        <v>0.81240000000000001</v>
      </c>
      <c r="E282" s="3" t="s">
        <v>3</v>
      </c>
      <c r="F282" s="3">
        <v>1.3759999999999999</v>
      </c>
      <c r="G282" s="3">
        <v>1.3799999999999999E-8</v>
      </c>
      <c r="H282" s="3" t="s">
        <v>653</v>
      </c>
      <c r="I282" s="3" t="s">
        <v>369</v>
      </c>
      <c r="J282" s="3" t="s">
        <v>369</v>
      </c>
    </row>
    <row r="283" spans="1:10" x14ac:dyDescent="0.3">
      <c r="A283" s="3" t="s">
        <v>284</v>
      </c>
      <c r="B283" s="3">
        <v>1388</v>
      </c>
      <c r="C283" s="3">
        <v>0.68700000000000006</v>
      </c>
      <c r="D283" s="3">
        <v>0.81030000000000002</v>
      </c>
      <c r="E283" s="3" t="s">
        <v>3</v>
      </c>
      <c r="F283" s="3">
        <v>1.36</v>
      </c>
      <c r="G283" s="3">
        <v>1.4999999999999999E-2</v>
      </c>
      <c r="H283" s="3" t="s">
        <v>654</v>
      </c>
      <c r="I283" s="3" t="s">
        <v>387</v>
      </c>
      <c r="J283" s="3" t="s">
        <v>387</v>
      </c>
    </row>
    <row r="284" spans="1:10" x14ac:dyDescent="0.3">
      <c r="A284" s="3" t="s">
        <v>285</v>
      </c>
      <c r="B284" s="3">
        <v>351</v>
      </c>
      <c r="C284" s="3">
        <v>2.0920000000000001</v>
      </c>
      <c r="D284" s="3">
        <v>0.70179999999999998</v>
      </c>
      <c r="E284" s="3" t="s">
        <v>3</v>
      </c>
      <c r="F284" s="3">
        <v>1.359</v>
      </c>
      <c r="G284" s="3">
        <v>1.3999999999999999E-4</v>
      </c>
      <c r="H284" s="3" t="s">
        <v>655</v>
      </c>
      <c r="I284" s="3" t="s">
        <v>373</v>
      </c>
      <c r="J284" s="3" t="s">
        <v>373</v>
      </c>
    </row>
    <row r="285" spans="1:10" x14ac:dyDescent="0.3">
      <c r="A285" s="3" t="s">
        <v>286</v>
      </c>
      <c r="B285" s="3">
        <v>888</v>
      </c>
      <c r="C285" s="3">
        <v>0.98399999999999999</v>
      </c>
      <c r="D285" s="3">
        <v>0.8</v>
      </c>
      <c r="E285" s="3" t="s">
        <v>3</v>
      </c>
      <c r="F285" s="3">
        <v>1.341</v>
      </c>
      <c r="G285" s="3">
        <v>6.2199999999999996E-9</v>
      </c>
      <c r="H285" s="3" t="s">
        <v>656</v>
      </c>
      <c r="I285" s="3" t="s">
        <v>373</v>
      </c>
      <c r="J285" s="3" t="s">
        <v>373</v>
      </c>
    </row>
    <row r="286" spans="1:10" x14ac:dyDescent="0.3">
      <c r="A286" s="3" t="s">
        <v>287</v>
      </c>
      <c r="B286" s="3">
        <v>845</v>
      </c>
      <c r="C286" s="3">
        <v>1.0269999999999999</v>
      </c>
      <c r="D286" s="3">
        <v>0.79420000000000002</v>
      </c>
      <c r="E286" s="3" t="s">
        <v>3</v>
      </c>
      <c r="F286" s="3">
        <v>1.3380000000000001</v>
      </c>
      <c r="G286" s="3">
        <v>2.93E-9</v>
      </c>
      <c r="H286" s="3" t="s">
        <v>657</v>
      </c>
      <c r="I286" s="3" t="s">
        <v>373</v>
      </c>
      <c r="J286" s="3" t="s">
        <v>373</v>
      </c>
    </row>
    <row r="287" spans="1:10" x14ac:dyDescent="0.3">
      <c r="A287" s="3" t="s">
        <v>288</v>
      </c>
      <c r="B287" s="3">
        <v>383</v>
      </c>
      <c r="C287" s="3">
        <v>1.9770000000000001</v>
      </c>
      <c r="D287" s="3">
        <v>0.71120000000000005</v>
      </c>
      <c r="E287" s="3" t="s">
        <v>3</v>
      </c>
      <c r="F287" s="3">
        <v>1.319</v>
      </c>
      <c r="G287" s="3">
        <v>9.0299999999999997E-7</v>
      </c>
      <c r="H287" s="3" t="s">
        <v>658</v>
      </c>
      <c r="I287" s="3" t="s">
        <v>369</v>
      </c>
      <c r="J287" s="3" t="s">
        <v>369</v>
      </c>
    </row>
    <row r="288" spans="1:10" x14ac:dyDescent="0.3">
      <c r="A288" s="3" t="s">
        <v>289</v>
      </c>
      <c r="B288" s="3">
        <v>1586</v>
      </c>
      <c r="C288" s="3">
        <v>0.61299999999999999</v>
      </c>
      <c r="D288" s="3">
        <v>0.81130000000000002</v>
      </c>
      <c r="E288" s="3" t="s">
        <v>3</v>
      </c>
      <c r="F288" s="3">
        <v>1.3069999999999999</v>
      </c>
      <c r="G288" s="3">
        <v>1.34E-4</v>
      </c>
      <c r="H288" s="3" t="s">
        <v>659</v>
      </c>
      <c r="I288" s="3" t="s">
        <v>369</v>
      </c>
      <c r="J288" s="3" t="s">
        <v>369</v>
      </c>
    </row>
    <row r="289" spans="1:10" x14ac:dyDescent="0.3">
      <c r="A289" s="3" t="s">
        <v>290</v>
      </c>
      <c r="B289" s="3">
        <v>127</v>
      </c>
      <c r="C289" s="3">
        <v>4.1840000000000002</v>
      </c>
      <c r="D289" s="3">
        <v>0.56130000000000002</v>
      </c>
      <c r="E289" s="3" t="s">
        <v>3</v>
      </c>
      <c r="F289" s="3">
        <v>1.306</v>
      </c>
      <c r="G289" s="3">
        <v>4.2299999999999998E-5</v>
      </c>
      <c r="H289" s="3" t="s">
        <v>660</v>
      </c>
      <c r="I289" s="3" t="s">
        <v>371</v>
      </c>
      <c r="J289" s="3" t="s">
        <v>371</v>
      </c>
    </row>
    <row r="290" spans="1:10" x14ac:dyDescent="0.3">
      <c r="A290" s="3" t="s">
        <v>291</v>
      </c>
      <c r="B290" s="3">
        <v>1150</v>
      </c>
      <c r="C290" s="3">
        <v>0.79300000000000004</v>
      </c>
      <c r="D290" s="3">
        <v>0.80620000000000003</v>
      </c>
      <c r="E290" s="3" t="s">
        <v>3</v>
      </c>
      <c r="F290" s="3">
        <v>1.306</v>
      </c>
      <c r="G290" s="3">
        <v>1.1600000000000001E-5</v>
      </c>
      <c r="H290" s="3" t="s">
        <v>661</v>
      </c>
      <c r="I290" s="3" t="s">
        <v>369</v>
      </c>
      <c r="J290" s="3" t="s">
        <v>369</v>
      </c>
    </row>
    <row r="291" spans="1:10" x14ac:dyDescent="0.3">
      <c r="A291" s="3" t="s">
        <v>292</v>
      </c>
      <c r="B291" s="3">
        <v>4</v>
      </c>
      <c r="C291" s="3">
        <v>43.075000000000003</v>
      </c>
      <c r="D291" s="3">
        <v>9.8599999999999993E-2</v>
      </c>
      <c r="E291" s="3" t="s">
        <v>3</v>
      </c>
      <c r="F291" s="3">
        <v>1.304</v>
      </c>
      <c r="G291" s="3">
        <v>2.2000000000000001E-4</v>
      </c>
      <c r="H291" s="3" t="s">
        <v>662</v>
      </c>
      <c r="I291" s="3" t="s">
        <v>369</v>
      </c>
      <c r="J291" s="3" t="s">
        <v>369</v>
      </c>
    </row>
    <row r="292" spans="1:10" x14ac:dyDescent="0.3">
      <c r="A292" s="3" t="s">
        <v>293</v>
      </c>
      <c r="B292" s="3">
        <v>1556</v>
      </c>
      <c r="C292" s="3">
        <v>0.621</v>
      </c>
      <c r="D292" s="3">
        <v>0.81079999999999997</v>
      </c>
      <c r="E292" s="3" t="s">
        <v>3</v>
      </c>
      <c r="F292" s="3">
        <v>1.3029999999999999</v>
      </c>
      <c r="G292" s="3">
        <v>1.3200000000000001E-4</v>
      </c>
      <c r="H292" s="3" t="s">
        <v>663</v>
      </c>
      <c r="I292" s="3" t="s">
        <v>373</v>
      </c>
      <c r="J292" s="3" t="s">
        <v>373</v>
      </c>
    </row>
    <row r="293" spans="1:10" x14ac:dyDescent="0.3">
      <c r="A293" s="3" t="s">
        <v>294</v>
      </c>
      <c r="B293" s="3">
        <v>1014</v>
      </c>
      <c r="C293" s="3">
        <v>0.877</v>
      </c>
      <c r="D293" s="3">
        <v>0.80379999999999996</v>
      </c>
      <c r="E293" s="3" t="s">
        <v>3</v>
      </c>
      <c r="F293" s="3">
        <v>1.298</v>
      </c>
      <c r="G293" s="3">
        <v>1.36E-4</v>
      </c>
      <c r="H293" s="3" t="s">
        <v>664</v>
      </c>
      <c r="I293" s="3" t="s">
        <v>369</v>
      </c>
      <c r="J293" s="3" t="s">
        <v>369</v>
      </c>
    </row>
    <row r="294" spans="1:10" x14ac:dyDescent="0.3">
      <c r="A294" s="3" t="s">
        <v>295</v>
      </c>
      <c r="B294" s="3">
        <v>599</v>
      </c>
      <c r="C294" s="3">
        <v>1.345</v>
      </c>
      <c r="D294" s="3">
        <v>0.7671</v>
      </c>
      <c r="E294" s="3" t="s">
        <v>3</v>
      </c>
      <c r="F294" s="3">
        <v>1.292</v>
      </c>
      <c r="G294" s="3">
        <v>1.8700000000000001E-2</v>
      </c>
      <c r="H294" s="3" t="s">
        <v>665</v>
      </c>
      <c r="I294" s="3" t="s">
        <v>369</v>
      </c>
      <c r="J294" s="3" t="s">
        <v>369</v>
      </c>
    </row>
    <row r="295" spans="1:10" x14ac:dyDescent="0.3">
      <c r="A295" s="3" t="s">
        <v>296</v>
      </c>
      <c r="B295" s="3">
        <v>195</v>
      </c>
      <c r="C295" s="3">
        <v>3.1869999999999998</v>
      </c>
      <c r="D295" s="3">
        <v>0.62350000000000005</v>
      </c>
      <c r="E295" s="3" t="s">
        <v>3</v>
      </c>
      <c r="F295" s="3">
        <v>1.2769999999999999</v>
      </c>
      <c r="G295" s="3">
        <v>4.4799999999999999E-7</v>
      </c>
      <c r="H295" s="3" t="s">
        <v>666</v>
      </c>
      <c r="I295" s="3" t="s">
        <v>369</v>
      </c>
      <c r="J295" s="3" t="s">
        <v>369</v>
      </c>
    </row>
    <row r="296" spans="1:10" x14ac:dyDescent="0.3">
      <c r="A296" s="3" t="s">
        <v>297</v>
      </c>
      <c r="B296" s="3">
        <v>452</v>
      </c>
      <c r="C296" s="3">
        <v>1.694</v>
      </c>
      <c r="D296" s="3">
        <v>0.73029999999999995</v>
      </c>
      <c r="E296" s="3" t="s">
        <v>3</v>
      </c>
      <c r="F296" s="3">
        <v>1.272</v>
      </c>
      <c r="G296" s="3">
        <v>6.4199999999999998E-9</v>
      </c>
      <c r="H296" s="3" t="s">
        <v>667</v>
      </c>
      <c r="I296" s="3" t="s">
        <v>373</v>
      </c>
      <c r="J296" s="3" t="s">
        <v>373</v>
      </c>
    </row>
    <row r="297" spans="1:10" x14ac:dyDescent="0.3">
      <c r="A297" s="3" t="s">
        <v>298</v>
      </c>
      <c r="B297" s="3">
        <v>467</v>
      </c>
      <c r="C297" s="3">
        <v>1.651</v>
      </c>
      <c r="D297" s="3">
        <v>0.73599999999999999</v>
      </c>
      <c r="E297" s="3" t="s">
        <v>3</v>
      </c>
      <c r="F297" s="3">
        <v>1.27</v>
      </c>
      <c r="G297" s="3">
        <v>2.84E-24</v>
      </c>
      <c r="H297" s="3" t="s">
        <v>668</v>
      </c>
      <c r="I297" s="3" t="s">
        <v>371</v>
      </c>
      <c r="J297" s="3" t="s">
        <v>371</v>
      </c>
    </row>
    <row r="298" spans="1:10" x14ac:dyDescent="0.3">
      <c r="A298" s="3" t="s">
        <v>299</v>
      </c>
      <c r="B298" s="3">
        <v>216</v>
      </c>
      <c r="C298" s="3">
        <v>2.948</v>
      </c>
      <c r="D298" s="3">
        <v>0.63619999999999999</v>
      </c>
      <c r="E298" s="3" t="s">
        <v>3</v>
      </c>
      <c r="F298" s="3">
        <v>1.2589999999999999</v>
      </c>
      <c r="G298" s="3">
        <v>4.48E-2</v>
      </c>
      <c r="H298" s="3" t="s">
        <v>669</v>
      </c>
      <c r="I298" s="3" t="s">
        <v>369</v>
      </c>
      <c r="J298" s="3" t="s">
        <v>369</v>
      </c>
    </row>
    <row r="299" spans="1:10" x14ac:dyDescent="0.3">
      <c r="A299" s="3" t="s">
        <v>300</v>
      </c>
      <c r="B299" s="3">
        <v>1882</v>
      </c>
      <c r="C299" s="3">
        <v>0.52600000000000002</v>
      </c>
      <c r="D299" s="3">
        <v>0.81389999999999996</v>
      </c>
      <c r="E299" s="3" t="s">
        <v>3</v>
      </c>
      <c r="F299" s="3">
        <v>1.2589999999999999</v>
      </c>
      <c r="G299" s="3">
        <v>4.9899999999999996E-3</v>
      </c>
      <c r="H299" s="3" t="s">
        <v>670</v>
      </c>
      <c r="I299" s="3" t="s">
        <v>387</v>
      </c>
      <c r="J299" s="3" t="s">
        <v>387</v>
      </c>
    </row>
    <row r="300" spans="1:10" x14ac:dyDescent="0.3">
      <c r="A300" s="3" t="s">
        <v>301</v>
      </c>
      <c r="B300" s="3">
        <v>1161</v>
      </c>
      <c r="C300" s="3">
        <v>0.78400000000000003</v>
      </c>
      <c r="D300" s="3">
        <v>0.80620000000000003</v>
      </c>
      <c r="E300" s="3" t="s">
        <v>3</v>
      </c>
      <c r="F300" s="3">
        <v>1.258</v>
      </c>
      <c r="G300" s="3">
        <v>2.4899999999999999E-9</v>
      </c>
      <c r="H300" s="3" t="s">
        <v>671</v>
      </c>
      <c r="I300" s="3" t="s">
        <v>369</v>
      </c>
      <c r="J300" s="3" t="s">
        <v>369</v>
      </c>
    </row>
    <row r="301" spans="1:10" x14ac:dyDescent="0.3">
      <c r="A301" s="3" t="s">
        <v>302</v>
      </c>
      <c r="B301" s="3">
        <v>1844</v>
      </c>
      <c r="C301" s="3">
        <v>0.53400000000000003</v>
      </c>
      <c r="D301" s="3">
        <v>0.81359999999999999</v>
      </c>
      <c r="E301" s="3" t="s">
        <v>3</v>
      </c>
      <c r="F301" s="3">
        <v>1.2569999999999999</v>
      </c>
      <c r="G301" s="3">
        <v>2.6900000000000001E-3</v>
      </c>
      <c r="H301" s="3" t="s">
        <v>672</v>
      </c>
      <c r="I301" s="3" t="s">
        <v>373</v>
      </c>
      <c r="J301" s="3" t="s">
        <v>373</v>
      </c>
    </row>
    <row r="302" spans="1:10" x14ac:dyDescent="0.3">
      <c r="A302" s="3" t="s">
        <v>303</v>
      </c>
      <c r="B302" s="3">
        <v>760</v>
      </c>
      <c r="C302" s="3">
        <v>1.1140000000000001</v>
      </c>
      <c r="D302" s="3">
        <v>0.78920000000000001</v>
      </c>
      <c r="E302" s="3" t="s">
        <v>3</v>
      </c>
      <c r="F302" s="3">
        <v>1.256</v>
      </c>
      <c r="G302" s="3">
        <v>4.6200000000000001E-16</v>
      </c>
      <c r="H302" s="3" t="s">
        <v>673</v>
      </c>
      <c r="I302" s="3" t="s">
        <v>369</v>
      </c>
      <c r="J302" s="3" t="s">
        <v>369</v>
      </c>
    </row>
    <row r="303" spans="1:10" x14ac:dyDescent="0.3">
      <c r="A303" s="3" t="s">
        <v>304</v>
      </c>
      <c r="B303" s="3">
        <v>1698</v>
      </c>
      <c r="C303" s="3">
        <v>0.57199999999999995</v>
      </c>
      <c r="D303" s="3">
        <v>0.81240000000000001</v>
      </c>
      <c r="E303" s="3" t="s">
        <v>3</v>
      </c>
      <c r="F303" s="3">
        <v>1.256</v>
      </c>
      <c r="G303" s="3">
        <v>5.4000000000000001E-4</v>
      </c>
      <c r="H303" s="3" t="s">
        <v>674</v>
      </c>
      <c r="I303" s="3" t="s">
        <v>373</v>
      </c>
      <c r="J303" s="3" t="s">
        <v>373</v>
      </c>
    </row>
    <row r="304" spans="1:10" x14ac:dyDescent="0.3">
      <c r="A304" s="3" t="s">
        <v>305</v>
      </c>
      <c r="B304" s="3">
        <v>600</v>
      </c>
      <c r="C304" s="3">
        <v>1.345</v>
      </c>
      <c r="D304" s="3">
        <v>0.7681</v>
      </c>
      <c r="E304" s="3" t="s">
        <v>3</v>
      </c>
      <c r="F304" s="3">
        <v>1.254</v>
      </c>
      <c r="G304" s="3">
        <v>1.9799999999999999E-4</v>
      </c>
      <c r="H304" s="3" t="s">
        <v>675</v>
      </c>
      <c r="I304" s="3" t="s">
        <v>371</v>
      </c>
      <c r="J304" s="3" t="s">
        <v>371</v>
      </c>
    </row>
    <row r="305" spans="1:10" x14ac:dyDescent="0.3">
      <c r="A305" s="3" t="s">
        <v>306</v>
      </c>
      <c r="B305" s="3">
        <v>759</v>
      </c>
      <c r="C305" s="3">
        <v>1.115</v>
      </c>
      <c r="D305" s="3">
        <v>0.78839999999999999</v>
      </c>
      <c r="E305" s="3" t="s">
        <v>3</v>
      </c>
      <c r="F305" s="3">
        <v>1.2529999999999999</v>
      </c>
      <c r="G305" s="3">
        <v>2.8600000000000001E-5</v>
      </c>
      <c r="H305" s="3" t="s">
        <v>676</v>
      </c>
      <c r="I305" s="3" t="s">
        <v>387</v>
      </c>
      <c r="J305" s="3" t="s">
        <v>387</v>
      </c>
    </row>
    <row r="306" spans="1:10" x14ac:dyDescent="0.3">
      <c r="A306" s="3" t="s">
        <v>307</v>
      </c>
      <c r="B306" s="3">
        <v>1527</v>
      </c>
      <c r="C306" s="3">
        <v>0.63300000000000001</v>
      </c>
      <c r="D306" s="3">
        <v>0.81069999999999998</v>
      </c>
      <c r="E306" s="3" t="s">
        <v>3</v>
      </c>
      <c r="F306" s="3">
        <v>1.2430000000000001</v>
      </c>
      <c r="G306" s="3">
        <v>4.1800000000000002E-4</v>
      </c>
      <c r="H306" s="3" t="s">
        <v>677</v>
      </c>
      <c r="I306" s="3" t="s">
        <v>369</v>
      </c>
      <c r="J306" s="3" t="s">
        <v>369</v>
      </c>
    </row>
    <row r="307" spans="1:10" x14ac:dyDescent="0.3">
      <c r="A307" s="3" t="s">
        <v>308</v>
      </c>
      <c r="B307" s="3">
        <v>157</v>
      </c>
      <c r="C307" s="3">
        <v>3.6949999999999998</v>
      </c>
      <c r="D307" s="3">
        <v>0.58679999999999999</v>
      </c>
      <c r="E307" s="3" t="s">
        <v>3</v>
      </c>
      <c r="F307" s="3">
        <v>1.24</v>
      </c>
      <c r="G307" s="3">
        <v>7.8199999999999999E-8</v>
      </c>
      <c r="H307" s="3" t="s">
        <v>678</v>
      </c>
      <c r="I307" s="3" t="s">
        <v>373</v>
      </c>
      <c r="J307" s="3" t="s">
        <v>373</v>
      </c>
    </row>
    <row r="308" spans="1:10" x14ac:dyDescent="0.3">
      <c r="A308" s="3" t="s">
        <v>309</v>
      </c>
      <c r="B308" s="3">
        <v>847</v>
      </c>
      <c r="C308" s="3">
        <v>1.02</v>
      </c>
      <c r="D308" s="3">
        <v>0.79569999999999996</v>
      </c>
      <c r="E308" s="3" t="s">
        <v>3</v>
      </c>
      <c r="F308" s="3">
        <v>1.234</v>
      </c>
      <c r="G308" s="3">
        <v>5.3700000000000004E-4</v>
      </c>
      <c r="H308" s="3" t="s">
        <v>679</v>
      </c>
      <c r="I308" s="3" t="s">
        <v>387</v>
      </c>
      <c r="J308" s="3" t="s">
        <v>387</v>
      </c>
    </row>
    <row r="309" spans="1:10" x14ac:dyDescent="0.3">
      <c r="A309" s="3" t="s">
        <v>310</v>
      </c>
      <c r="B309" s="3">
        <v>1855</v>
      </c>
      <c r="C309" s="3">
        <v>0.53200000000000003</v>
      </c>
      <c r="D309" s="3">
        <v>0.81399999999999995</v>
      </c>
      <c r="E309" s="3" t="s">
        <v>3</v>
      </c>
      <c r="F309" s="3">
        <v>1.2330000000000001</v>
      </c>
      <c r="G309" s="3">
        <v>5.2300000000000003E-9</v>
      </c>
      <c r="H309" s="3" t="s">
        <v>680</v>
      </c>
      <c r="I309" s="3" t="s">
        <v>373</v>
      </c>
      <c r="J309" s="3" t="s">
        <v>373</v>
      </c>
    </row>
    <row r="310" spans="1:10" x14ac:dyDescent="0.3">
      <c r="A310" s="3" t="s">
        <v>311</v>
      </c>
      <c r="B310" s="3">
        <v>84</v>
      </c>
      <c r="C310" s="3">
        <v>6.5490000000000004</v>
      </c>
      <c r="D310" s="3">
        <v>0.4919</v>
      </c>
      <c r="E310" s="3" t="s">
        <v>3</v>
      </c>
      <c r="F310" s="3">
        <v>1.2270000000000001</v>
      </c>
      <c r="G310" s="3">
        <v>1.19E-5</v>
      </c>
      <c r="H310" s="3" t="s">
        <v>681</v>
      </c>
      <c r="I310" s="3" t="s">
        <v>369</v>
      </c>
      <c r="J310" s="3" t="s">
        <v>369</v>
      </c>
    </row>
    <row r="311" spans="1:10" x14ac:dyDescent="0.3">
      <c r="A311" s="3" t="s">
        <v>312</v>
      </c>
      <c r="B311" s="3">
        <v>34</v>
      </c>
      <c r="C311" s="3">
        <v>12.391</v>
      </c>
      <c r="D311" s="3">
        <v>0.33429999999999999</v>
      </c>
      <c r="E311" s="3" t="s">
        <v>3</v>
      </c>
      <c r="F311" s="3">
        <v>1.2250000000000001</v>
      </c>
      <c r="G311" s="3">
        <v>1.2300000000000001E-9</v>
      </c>
      <c r="H311" s="3" t="s">
        <v>682</v>
      </c>
      <c r="I311" s="3" t="s">
        <v>369</v>
      </c>
      <c r="J311" s="3" t="s">
        <v>369</v>
      </c>
    </row>
    <row r="312" spans="1:10" x14ac:dyDescent="0.3">
      <c r="A312" s="3" t="s">
        <v>313</v>
      </c>
      <c r="B312" s="3">
        <v>257</v>
      </c>
      <c r="C312" s="3">
        <v>2.605</v>
      </c>
      <c r="D312" s="3">
        <v>0.66549999999999998</v>
      </c>
      <c r="E312" s="3" t="s">
        <v>3</v>
      </c>
      <c r="F312" s="3">
        <v>1.22</v>
      </c>
      <c r="G312" s="3">
        <v>4.9499999999999997E-14</v>
      </c>
      <c r="H312" s="3" t="s">
        <v>683</v>
      </c>
      <c r="I312" s="3" t="s">
        <v>369</v>
      </c>
      <c r="J312" s="3" t="s">
        <v>369</v>
      </c>
    </row>
    <row r="313" spans="1:10" x14ac:dyDescent="0.3">
      <c r="A313" s="3" t="s">
        <v>314</v>
      </c>
      <c r="B313" s="3">
        <v>1283</v>
      </c>
      <c r="C313" s="3">
        <v>0.72699999999999998</v>
      </c>
      <c r="D313" s="3">
        <v>0.8054</v>
      </c>
      <c r="E313" s="3" t="s">
        <v>3</v>
      </c>
      <c r="F313" s="3">
        <v>1.22</v>
      </c>
      <c r="G313" s="3">
        <v>1.92E-9</v>
      </c>
      <c r="H313" s="3" t="s">
        <v>684</v>
      </c>
      <c r="I313" s="3" t="s">
        <v>381</v>
      </c>
      <c r="J313" s="3" t="s">
        <v>381</v>
      </c>
    </row>
    <row r="314" spans="1:10" x14ac:dyDescent="0.3">
      <c r="A314" s="3" t="s">
        <v>315</v>
      </c>
      <c r="B314" s="3">
        <v>230</v>
      </c>
      <c r="C314" s="3">
        <v>2.83</v>
      </c>
      <c r="D314" s="3">
        <v>0.6421</v>
      </c>
      <c r="E314" s="3" t="s">
        <v>3</v>
      </c>
      <c r="F314" s="3">
        <v>1.218</v>
      </c>
      <c r="G314" s="3">
        <v>2.6599999999999999E-5</v>
      </c>
      <c r="H314" s="3" t="s">
        <v>685</v>
      </c>
      <c r="I314" s="3" t="s">
        <v>369</v>
      </c>
      <c r="J314" s="3" t="s">
        <v>369</v>
      </c>
    </row>
    <row r="315" spans="1:10" x14ac:dyDescent="0.3">
      <c r="A315" s="3" t="s">
        <v>316</v>
      </c>
      <c r="B315" s="3">
        <v>1337</v>
      </c>
      <c r="C315" s="3">
        <v>0.70399999999999996</v>
      </c>
      <c r="D315" s="3">
        <v>0.80669999999999997</v>
      </c>
      <c r="E315" s="3" t="s">
        <v>3</v>
      </c>
      <c r="F315" s="3">
        <v>1.208</v>
      </c>
      <c r="G315" s="3">
        <v>4.51E-7</v>
      </c>
      <c r="H315" s="3" t="s">
        <v>686</v>
      </c>
      <c r="I315" s="3" t="s">
        <v>371</v>
      </c>
      <c r="J315" s="3" t="s">
        <v>371</v>
      </c>
    </row>
    <row r="316" spans="1:10" x14ac:dyDescent="0.3">
      <c r="A316" s="3" t="s">
        <v>317</v>
      </c>
      <c r="B316" s="3">
        <v>210</v>
      </c>
      <c r="C316" s="3">
        <v>3.02</v>
      </c>
      <c r="D316" s="3">
        <v>0.62970000000000004</v>
      </c>
      <c r="E316" s="3" t="s">
        <v>3</v>
      </c>
      <c r="F316" s="3">
        <v>1.1970000000000001</v>
      </c>
      <c r="G316" s="3">
        <v>6.8200000000000004E-5</v>
      </c>
      <c r="H316" s="3" t="s">
        <v>687</v>
      </c>
      <c r="I316" s="3" t="s">
        <v>387</v>
      </c>
      <c r="J316" s="3" t="s">
        <v>387</v>
      </c>
    </row>
    <row r="317" spans="1:10" x14ac:dyDescent="0.3">
      <c r="A317" s="3" t="s">
        <v>318</v>
      </c>
      <c r="B317" s="3">
        <v>236</v>
      </c>
      <c r="C317" s="3">
        <v>2.7610000000000001</v>
      </c>
      <c r="D317" s="3">
        <v>0.6482</v>
      </c>
      <c r="E317" s="3" t="s">
        <v>3</v>
      </c>
      <c r="F317" s="3">
        <v>1.194</v>
      </c>
      <c r="G317" s="3">
        <v>1.18E-8</v>
      </c>
      <c r="H317" s="3" t="s">
        <v>688</v>
      </c>
      <c r="I317" s="3" t="s">
        <v>373</v>
      </c>
      <c r="J317" s="3" t="s">
        <v>373</v>
      </c>
    </row>
    <row r="318" spans="1:10" x14ac:dyDescent="0.3">
      <c r="A318" s="3" t="s">
        <v>319</v>
      </c>
      <c r="B318" s="3">
        <v>1555</v>
      </c>
      <c r="C318" s="3">
        <v>0.621</v>
      </c>
      <c r="D318" s="3">
        <v>0.81030000000000002</v>
      </c>
      <c r="E318" s="3" t="s">
        <v>3</v>
      </c>
      <c r="F318" s="3">
        <v>1.1930000000000001</v>
      </c>
      <c r="G318" s="3">
        <v>1.36E-5</v>
      </c>
      <c r="H318" s="3" t="s">
        <v>689</v>
      </c>
      <c r="I318" s="3" t="s">
        <v>373</v>
      </c>
      <c r="J318" s="3" t="s">
        <v>373</v>
      </c>
    </row>
    <row r="319" spans="1:10" x14ac:dyDescent="0.3">
      <c r="A319" s="3" t="s">
        <v>320</v>
      </c>
      <c r="B319" s="3">
        <v>846</v>
      </c>
      <c r="C319" s="3">
        <v>1.0229999999999999</v>
      </c>
      <c r="D319" s="3">
        <v>0.79500000000000004</v>
      </c>
      <c r="E319" s="3" t="s">
        <v>3</v>
      </c>
      <c r="F319" s="3">
        <v>1.1839999999999999</v>
      </c>
      <c r="G319" s="3">
        <v>7.8699999999999992E-6</v>
      </c>
      <c r="H319" s="3" t="s">
        <v>690</v>
      </c>
      <c r="I319" s="3" t="s">
        <v>373</v>
      </c>
      <c r="J319" s="3" t="s">
        <v>373</v>
      </c>
    </row>
    <row r="320" spans="1:10" x14ac:dyDescent="0.3">
      <c r="A320" s="3" t="s">
        <v>321</v>
      </c>
      <c r="B320" s="3">
        <v>1344</v>
      </c>
      <c r="C320" s="3">
        <v>0.70199999999999996</v>
      </c>
      <c r="D320" s="3">
        <v>0.80689999999999995</v>
      </c>
      <c r="E320" s="3" t="s">
        <v>3</v>
      </c>
      <c r="F320" s="3">
        <v>1.18</v>
      </c>
      <c r="G320" s="3">
        <v>2.35E-2</v>
      </c>
      <c r="H320" s="3" t="s">
        <v>691</v>
      </c>
      <c r="I320" s="3" t="s">
        <v>369</v>
      </c>
      <c r="J320" s="3" t="s">
        <v>369</v>
      </c>
    </row>
    <row r="321" spans="1:10" x14ac:dyDescent="0.3">
      <c r="A321" s="3" t="s">
        <v>322</v>
      </c>
      <c r="B321" s="3">
        <v>123</v>
      </c>
      <c r="C321" s="3">
        <v>4.3</v>
      </c>
      <c r="D321" s="3">
        <v>0.55189999999999995</v>
      </c>
      <c r="E321" s="3" t="s">
        <v>3</v>
      </c>
      <c r="F321" s="3">
        <v>1.175</v>
      </c>
      <c r="G321" s="3">
        <v>2.0500000000000001E-2</v>
      </c>
      <c r="H321" s="3" t="s">
        <v>692</v>
      </c>
      <c r="I321" s="3" t="s">
        <v>371</v>
      </c>
      <c r="J321" s="3" t="s">
        <v>371</v>
      </c>
    </row>
    <row r="322" spans="1:10" x14ac:dyDescent="0.3">
      <c r="A322" s="3" t="s">
        <v>323</v>
      </c>
      <c r="B322" s="3">
        <v>1772</v>
      </c>
      <c r="C322" s="3">
        <v>0.55400000000000005</v>
      </c>
      <c r="D322" s="3">
        <v>0.81459999999999999</v>
      </c>
      <c r="E322" s="3" t="s">
        <v>3</v>
      </c>
      <c r="F322" s="3">
        <v>1.175</v>
      </c>
      <c r="G322" s="3">
        <v>1.0100000000000001E-6</v>
      </c>
      <c r="H322" s="3" t="s">
        <v>693</v>
      </c>
      <c r="I322" s="3" t="s">
        <v>369</v>
      </c>
      <c r="J322" s="3" t="s">
        <v>369</v>
      </c>
    </row>
    <row r="323" spans="1:10" x14ac:dyDescent="0.3">
      <c r="A323" s="3" t="s">
        <v>324</v>
      </c>
      <c r="B323" s="3">
        <v>1029</v>
      </c>
      <c r="C323" s="3">
        <v>0.86699999999999999</v>
      </c>
      <c r="D323" s="3">
        <v>0.8044</v>
      </c>
      <c r="E323" s="3" t="s">
        <v>3</v>
      </c>
      <c r="F323" s="3">
        <v>1.163</v>
      </c>
      <c r="G323" s="3">
        <v>1.7700000000000001E-3</v>
      </c>
      <c r="H323" s="3" t="s">
        <v>694</v>
      </c>
      <c r="I323" s="3" t="s">
        <v>371</v>
      </c>
      <c r="J323" s="3" t="s">
        <v>371</v>
      </c>
    </row>
    <row r="324" spans="1:10" x14ac:dyDescent="0.3">
      <c r="A324" s="3" t="s">
        <v>325</v>
      </c>
      <c r="B324" s="3">
        <v>579</v>
      </c>
      <c r="C324" s="3">
        <v>1.381</v>
      </c>
      <c r="D324" s="3">
        <v>0.76280000000000003</v>
      </c>
      <c r="E324" s="3" t="s">
        <v>3</v>
      </c>
      <c r="F324" s="3">
        <v>1.161</v>
      </c>
      <c r="G324" s="3">
        <v>1.3199999999999999E-7</v>
      </c>
      <c r="H324" s="3" t="s">
        <v>695</v>
      </c>
      <c r="I324" s="3" t="s">
        <v>373</v>
      </c>
      <c r="J324" s="3" t="s">
        <v>373</v>
      </c>
    </row>
    <row r="325" spans="1:10" x14ac:dyDescent="0.3">
      <c r="A325" s="3" t="s">
        <v>326</v>
      </c>
      <c r="B325" s="3">
        <v>1578</v>
      </c>
      <c r="C325" s="3">
        <v>0.61399999999999999</v>
      </c>
      <c r="D325" s="3">
        <v>0.81120000000000003</v>
      </c>
      <c r="E325" s="3" t="s">
        <v>3</v>
      </c>
      <c r="F325" s="3">
        <v>1.161</v>
      </c>
      <c r="G325" s="3">
        <v>6.4000000000000001E-7</v>
      </c>
      <c r="H325" s="3" t="s">
        <v>696</v>
      </c>
      <c r="I325" s="3" t="s">
        <v>373</v>
      </c>
      <c r="J325" s="3" t="s">
        <v>373</v>
      </c>
    </row>
    <row r="326" spans="1:10" x14ac:dyDescent="0.3">
      <c r="A326" s="3" t="s">
        <v>327</v>
      </c>
      <c r="B326" s="3">
        <v>1334</v>
      </c>
      <c r="C326" s="3">
        <v>0.70499999999999996</v>
      </c>
      <c r="D326" s="3">
        <v>0.80630000000000002</v>
      </c>
      <c r="E326" s="3" t="s">
        <v>3</v>
      </c>
      <c r="F326" s="3">
        <v>1.1539999999999999</v>
      </c>
      <c r="G326" s="3">
        <v>6.1299999999999998E-6</v>
      </c>
      <c r="H326" s="3" t="s">
        <v>697</v>
      </c>
      <c r="I326" s="3" t="s">
        <v>373</v>
      </c>
      <c r="J326" s="3" t="s">
        <v>373</v>
      </c>
    </row>
    <row r="327" spans="1:10" x14ac:dyDescent="0.3">
      <c r="A327" s="3" t="s">
        <v>328</v>
      </c>
      <c r="B327" s="3">
        <v>1779</v>
      </c>
      <c r="C327" s="3">
        <v>0.55300000000000005</v>
      </c>
      <c r="D327" s="3">
        <v>0.81469999999999998</v>
      </c>
      <c r="E327" s="3" t="s">
        <v>3</v>
      </c>
      <c r="F327" s="3">
        <v>1.1439999999999999</v>
      </c>
      <c r="G327" s="3">
        <v>1.1800000000000001E-5</v>
      </c>
      <c r="H327" s="3" t="s">
        <v>698</v>
      </c>
      <c r="I327" s="3" t="s">
        <v>369</v>
      </c>
      <c r="J327" s="3" t="s">
        <v>369</v>
      </c>
    </row>
    <row r="328" spans="1:10" x14ac:dyDescent="0.3">
      <c r="A328" s="3" t="s">
        <v>329</v>
      </c>
      <c r="B328" s="3">
        <v>471</v>
      </c>
      <c r="C328" s="3">
        <v>1.641</v>
      </c>
      <c r="D328" s="3">
        <v>0.73709999999999998</v>
      </c>
      <c r="E328" s="3" t="s">
        <v>3</v>
      </c>
      <c r="F328" s="3">
        <v>1.143</v>
      </c>
      <c r="G328" s="3">
        <v>2.2999999999999999E-9</v>
      </c>
      <c r="H328" s="3" t="s">
        <v>699</v>
      </c>
      <c r="I328" s="3" t="s">
        <v>373</v>
      </c>
      <c r="J328" s="3" t="s">
        <v>373</v>
      </c>
    </row>
    <row r="329" spans="1:10" x14ac:dyDescent="0.3">
      <c r="A329" s="3" t="s">
        <v>330</v>
      </c>
      <c r="B329" s="3">
        <v>660</v>
      </c>
      <c r="C329" s="3">
        <v>1.234</v>
      </c>
      <c r="D329" s="3">
        <v>0.77610000000000001</v>
      </c>
      <c r="E329" s="3" t="s">
        <v>3</v>
      </c>
      <c r="F329" s="3">
        <v>1.135</v>
      </c>
      <c r="G329" s="3">
        <v>2.5499999999999998E-2</v>
      </c>
      <c r="H329" s="3" t="s">
        <v>700</v>
      </c>
      <c r="I329" s="3" t="s">
        <v>371</v>
      </c>
      <c r="J329" s="3" t="s">
        <v>371</v>
      </c>
    </row>
    <row r="330" spans="1:10" x14ac:dyDescent="0.3">
      <c r="A330" s="3" t="s">
        <v>331</v>
      </c>
      <c r="B330" s="3">
        <v>1831</v>
      </c>
      <c r="C330" s="3">
        <v>0.53800000000000003</v>
      </c>
      <c r="D330" s="3">
        <v>0.81299999999999994</v>
      </c>
      <c r="E330" s="3" t="s">
        <v>3</v>
      </c>
      <c r="F330" s="3">
        <v>1.1339999999999999</v>
      </c>
      <c r="G330" s="3">
        <v>8.09E-3</v>
      </c>
      <c r="H330" s="3" t="s">
        <v>701</v>
      </c>
      <c r="I330" s="3" t="s">
        <v>369</v>
      </c>
      <c r="J330" s="3" t="s">
        <v>369</v>
      </c>
    </row>
    <row r="331" spans="1:10" x14ac:dyDescent="0.3">
      <c r="A331" s="3" t="s">
        <v>332</v>
      </c>
      <c r="B331" s="3">
        <v>1418</v>
      </c>
      <c r="C331" s="3">
        <v>0.67500000000000004</v>
      </c>
      <c r="D331" s="3">
        <v>0.81100000000000005</v>
      </c>
      <c r="E331" s="3" t="s">
        <v>3</v>
      </c>
      <c r="F331" s="3">
        <v>1.127</v>
      </c>
      <c r="G331" s="3">
        <v>8.6299999999999997E-5</v>
      </c>
      <c r="H331" s="3" t="s">
        <v>702</v>
      </c>
      <c r="I331" s="3" t="s">
        <v>371</v>
      </c>
      <c r="J331" s="3" t="s">
        <v>371</v>
      </c>
    </row>
    <row r="332" spans="1:10" x14ac:dyDescent="0.3">
      <c r="A332" s="3" t="s">
        <v>333</v>
      </c>
      <c r="B332" s="3">
        <v>1678</v>
      </c>
      <c r="C332" s="3">
        <v>0.57899999999999996</v>
      </c>
      <c r="D332" s="3">
        <v>0.81200000000000006</v>
      </c>
      <c r="E332" s="3" t="s">
        <v>3</v>
      </c>
      <c r="F332" s="3">
        <v>1.127</v>
      </c>
      <c r="G332" s="3">
        <v>7.1799999999999999E-6</v>
      </c>
      <c r="H332" s="3" t="s">
        <v>703</v>
      </c>
      <c r="I332" s="3" t="s">
        <v>369</v>
      </c>
      <c r="J332" s="3" t="s">
        <v>369</v>
      </c>
    </row>
    <row r="333" spans="1:10" x14ac:dyDescent="0.3">
      <c r="A333" s="3" t="s">
        <v>334</v>
      </c>
      <c r="B333" s="3">
        <v>1</v>
      </c>
      <c r="C333" s="3">
        <v>89.05</v>
      </c>
      <c r="D333" s="3">
        <v>6.6500000000000004E-2</v>
      </c>
      <c r="E333" s="3" t="s">
        <v>3</v>
      </c>
      <c r="F333" s="3">
        <v>1.125</v>
      </c>
      <c r="G333" s="3">
        <v>1.59E-5</v>
      </c>
      <c r="H333" s="3" t="s">
        <v>704</v>
      </c>
      <c r="I333" s="3" t="s">
        <v>705</v>
      </c>
      <c r="J333" s="3" t="s">
        <v>371</v>
      </c>
    </row>
    <row r="334" spans="1:10" x14ac:dyDescent="0.3">
      <c r="A334" s="3" t="s">
        <v>335</v>
      </c>
      <c r="B334" s="3">
        <v>537</v>
      </c>
      <c r="C334" s="3">
        <v>1.462</v>
      </c>
      <c r="D334" s="3">
        <v>0.75160000000000005</v>
      </c>
      <c r="E334" s="3" t="s">
        <v>3</v>
      </c>
      <c r="F334" s="3">
        <v>1.125</v>
      </c>
      <c r="G334" s="3">
        <v>7.0800000000000001E-13</v>
      </c>
      <c r="H334" s="3" t="s">
        <v>706</v>
      </c>
      <c r="I334" s="3" t="s">
        <v>369</v>
      </c>
      <c r="J334" s="3" t="s">
        <v>369</v>
      </c>
    </row>
    <row r="335" spans="1:10" x14ac:dyDescent="0.3">
      <c r="A335" s="3" t="s">
        <v>336</v>
      </c>
      <c r="B335" s="3">
        <v>746</v>
      </c>
      <c r="C335" s="3">
        <v>1.129</v>
      </c>
      <c r="D335" s="3">
        <v>0.78639999999999999</v>
      </c>
      <c r="E335" s="3" t="s">
        <v>3</v>
      </c>
      <c r="F335" s="3">
        <v>1.125</v>
      </c>
      <c r="G335" s="3">
        <v>2.1000000000000001E-16</v>
      </c>
      <c r="H335" s="3" t="s">
        <v>707</v>
      </c>
      <c r="I335" s="3" t="s">
        <v>369</v>
      </c>
      <c r="J335" s="3" t="s">
        <v>369</v>
      </c>
    </row>
    <row r="336" spans="1:10" x14ac:dyDescent="0.3">
      <c r="A336" s="3" t="s">
        <v>337</v>
      </c>
      <c r="B336" s="3">
        <v>1048</v>
      </c>
      <c r="C336" s="3">
        <v>0.85499999999999998</v>
      </c>
      <c r="D336" s="3">
        <v>0.80479999999999996</v>
      </c>
      <c r="E336" s="3" t="s">
        <v>3</v>
      </c>
      <c r="F336" s="3">
        <v>1.125</v>
      </c>
      <c r="G336" s="3">
        <v>3.3600000000000001E-3</v>
      </c>
      <c r="H336" s="3" t="s">
        <v>708</v>
      </c>
      <c r="I336" s="3" t="s">
        <v>373</v>
      </c>
      <c r="J336" s="3" t="s">
        <v>373</v>
      </c>
    </row>
    <row r="337" spans="1:10" x14ac:dyDescent="0.3">
      <c r="A337" s="3" t="s">
        <v>338</v>
      </c>
      <c r="B337" s="3">
        <v>1762</v>
      </c>
      <c r="C337" s="3">
        <v>0.55600000000000005</v>
      </c>
      <c r="D337" s="3">
        <v>0.81279999999999997</v>
      </c>
      <c r="E337" s="3" t="s">
        <v>3</v>
      </c>
      <c r="F337" s="3">
        <v>1.115</v>
      </c>
      <c r="G337" s="3">
        <v>1.2799999999999999E-4</v>
      </c>
      <c r="H337" s="3" t="s">
        <v>709</v>
      </c>
      <c r="I337" s="3" t="s">
        <v>373</v>
      </c>
      <c r="J337" s="3" t="s">
        <v>373</v>
      </c>
    </row>
    <row r="338" spans="1:10" x14ac:dyDescent="0.3">
      <c r="A338" s="3" t="s">
        <v>339</v>
      </c>
      <c r="B338" s="3">
        <v>83</v>
      </c>
      <c r="C338" s="3">
        <v>6.5730000000000004</v>
      </c>
      <c r="D338" s="3">
        <v>0.48699999999999999</v>
      </c>
      <c r="E338" s="3" t="s">
        <v>3</v>
      </c>
      <c r="F338" s="3">
        <v>1.1120000000000001</v>
      </c>
      <c r="G338" s="3">
        <v>1.4100000000000001E-4</v>
      </c>
      <c r="H338" s="3" t="s">
        <v>710</v>
      </c>
      <c r="I338" s="3" t="s">
        <v>373</v>
      </c>
      <c r="J338" s="3" t="s">
        <v>373</v>
      </c>
    </row>
    <row r="339" spans="1:10" x14ac:dyDescent="0.3">
      <c r="A339" s="3" t="s">
        <v>340</v>
      </c>
      <c r="B339" s="3">
        <v>885</v>
      </c>
      <c r="C339" s="3">
        <v>0.98599999999999999</v>
      </c>
      <c r="D339" s="3">
        <v>0.79930000000000001</v>
      </c>
      <c r="E339" s="3" t="s">
        <v>3</v>
      </c>
      <c r="F339" s="3">
        <v>1.1120000000000001</v>
      </c>
      <c r="G339" s="3">
        <v>3.5199999999999998E-7</v>
      </c>
      <c r="H339" s="3" t="s">
        <v>711</v>
      </c>
      <c r="I339" s="3" t="s">
        <v>373</v>
      </c>
      <c r="J339" s="3" t="s">
        <v>373</v>
      </c>
    </row>
    <row r="340" spans="1:10" x14ac:dyDescent="0.3">
      <c r="A340" s="3" t="s">
        <v>341</v>
      </c>
      <c r="B340" s="3">
        <v>117</v>
      </c>
      <c r="C340" s="3">
        <v>4.5449999999999999</v>
      </c>
      <c r="D340" s="3">
        <v>0.5423</v>
      </c>
      <c r="E340" s="3" t="s">
        <v>3</v>
      </c>
      <c r="F340" s="3">
        <v>1.109</v>
      </c>
      <c r="G340" s="3">
        <v>1.0200000000000001E-3</v>
      </c>
      <c r="H340" s="3" t="s">
        <v>712</v>
      </c>
      <c r="I340" s="3" t="s">
        <v>369</v>
      </c>
      <c r="J340" s="3" t="s">
        <v>369</v>
      </c>
    </row>
    <row r="341" spans="1:10" x14ac:dyDescent="0.3">
      <c r="A341" s="3" t="s">
        <v>342</v>
      </c>
      <c r="B341" s="3">
        <v>924</v>
      </c>
      <c r="C341" s="3">
        <v>0.95099999999999996</v>
      </c>
      <c r="D341" s="3">
        <v>0.80189999999999995</v>
      </c>
      <c r="E341" s="3" t="s">
        <v>3</v>
      </c>
      <c r="F341" s="3">
        <v>1.109</v>
      </c>
      <c r="G341" s="3">
        <v>6.3200000000000005E-7</v>
      </c>
      <c r="H341" s="3" t="s">
        <v>713</v>
      </c>
      <c r="I341" s="3" t="s">
        <v>373</v>
      </c>
      <c r="J341" s="3" t="s">
        <v>373</v>
      </c>
    </row>
    <row r="342" spans="1:10" x14ac:dyDescent="0.3">
      <c r="A342" s="3" t="s">
        <v>343</v>
      </c>
      <c r="B342" s="3">
        <v>1141</v>
      </c>
      <c r="C342" s="3">
        <v>0.79900000000000004</v>
      </c>
      <c r="D342" s="3">
        <v>0.80530000000000002</v>
      </c>
      <c r="E342" s="3" t="s">
        <v>3</v>
      </c>
      <c r="F342" s="3">
        <v>1.109</v>
      </c>
      <c r="G342" s="3">
        <v>4.8999999999999998E-4</v>
      </c>
      <c r="H342" s="3" t="s">
        <v>714</v>
      </c>
      <c r="I342" s="3" t="s">
        <v>373</v>
      </c>
      <c r="J342" s="3" t="s">
        <v>373</v>
      </c>
    </row>
    <row r="343" spans="1:10" x14ac:dyDescent="0.3">
      <c r="A343" s="3" t="s">
        <v>344</v>
      </c>
      <c r="B343" s="3">
        <v>1728</v>
      </c>
      <c r="C343" s="3">
        <v>0.56499999999999995</v>
      </c>
      <c r="D343" s="3">
        <v>0.81320000000000003</v>
      </c>
      <c r="E343" s="3" t="s">
        <v>3</v>
      </c>
      <c r="F343" s="3">
        <v>1.0960000000000001</v>
      </c>
      <c r="G343" s="3">
        <v>4.8999999999999998E-5</v>
      </c>
      <c r="H343" s="3" t="s">
        <v>715</v>
      </c>
      <c r="I343" s="3" t="s">
        <v>371</v>
      </c>
      <c r="J343" s="3" t="s">
        <v>371</v>
      </c>
    </row>
    <row r="344" spans="1:10" x14ac:dyDescent="0.3">
      <c r="A344" s="3" t="s">
        <v>345</v>
      </c>
      <c r="B344" s="3">
        <v>184</v>
      </c>
      <c r="C344" s="3">
        <v>3.3050000000000002</v>
      </c>
      <c r="D344" s="3">
        <v>0.61170000000000002</v>
      </c>
      <c r="E344" s="3" t="s">
        <v>3</v>
      </c>
      <c r="F344" s="3">
        <v>1.0920000000000001</v>
      </c>
      <c r="G344" s="3">
        <v>4.5100000000000001E-2</v>
      </c>
      <c r="H344" s="3" t="s">
        <v>716</v>
      </c>
      <c r="I344" s="3" t="s">
        <v>369</v>
      </c>
      <c r="J344" s="3" t="s">
        <v>369</v>
      </c>
    </row>
    <row r="345" spans="1:10" x14ac:dyDescent="0.3">
      <c r="A345" s="3" t="s">
        <v>346</v>
      </c>
      <c r="B345" s="3">
        <v>1891</v>
      </c>
      <c r="C345" s="3">
        <v>0.52300000000000002</v>
      </c>
      <c r="D345" s="3">
        <v>0.81389999999999996</v>
      </c>
      <c r="E345" s="3" t="s">
        <v>3</v>
      </c>
      <c r="F345" s="3">
        <v>1.0920000000000001</v>
      </c>
      <c r="G345" s="3">
        <v>3.32E-8</v>
      </c>
      <c r="H345" s="3" t="s">
        <v>717</v>
      </c>
      <c r="I345" s="3" t="s">
        <v>373</v>
      </c>
      <c r="J345" s="3" t="s">
        <v>373</v>
      </c>
    </row>
    <row r="346" spans="1:10" x14ac:dyDescent="0.3">
      <c r="A346" s="3" t="s">
        <v>347</v>
      </c>
      <c r="B346" s="3">
        <v>913</v>
      </c>
      <c r="C346" s="3">
        <v>0.95699999999999996</v>
      </c>
      <c r="D346" s="3">
        <v>0.80020000000000002</v>
      </c>
      <c r="E346" s="3" t="s">
        <v>3</v>
      </c>
      <c r="F346" s="3">
        <v>1.0820000000000001</v>
      </c>
      <c r="G346" s="3">
        <v>3.3299999999999998E-7</v>
      </c>
      <c r="H346" s="3" t="s">
        <v>718</v>
      </c>
      <c r="I346" s="3" t="s">
        <v>373</v>
      </c>
      <c r="J346" s="3" t="s">
        <v>373</v>
      </c>
    </row>
    <row r="347" spans="1:10" x14ac:dyDescent="0.3">
      <c r="A347" s="3" t="s">
        <v>348</v>
      </c>
      <c r="B347" s="3">
        <v>504</v>
      </c>
      <c r="C347" s="3">
        <v>1.5489999999999999</v>
      </c>
      <c r="D347" s="3">
        <v>0.74399999999999999</v>
      </c>
      <c r="E347" s="3" t="s">
        <v>3</v>
      </c>
      <c r="F347" s="3">
        <v>1.077</v>
      </c>
      <c r="G347" s="3">
        <v>2.5499999999999998E-2</v>
      </c>
      <c r="H347" s="3" t="s">
        <v>719</v>
      </c>
      <c r="I347" s="3" t="s">
        <v>369</v>
      </c>
      <c r="J347" s="3" t="s">
        <v>369</v>
      </c>
    </row>
    <row r="348" spans="1:10" x14ac:dyDescent="0.3">
      <c r="A348" s="3" t="s">
        <v>349</v>
      </c>
      <c r="B348" s="3">
        <v>588</v>
      </c>
      <c r="C348" s="3">
        <v>1.371</v>
      </c>
      <c r="D348" s="3">
        <v>0.76439999999999997</v>
      </c>
      <c r="E348" s="3" t="s">
        <v>3</v>
      </c>
      <c r="F348" s="3">
        <v>1.077</v>
      </c>
      <c r="G348" s="3">
        <v>1.26E-9</v>
      </c>
      <c r="H348" s="3" t="s">
        <v>720</v>
      </c>
      <c r="I348" s="3" t="s">
        <v>373</v>
      </c>
      <c r="J348" s="3" t="s">
        <v>373</v>
      </c>
    </row>
    <row r="349" spans="1:10" x14ac:dyDescent="0.3">
      <c r="A349" s="3" t="s">
        <v>350</v>
      </c>
      <c r="B349" s="3">
        <v>1829</v>
      </c>
      <c r="C349" s="3">
        <v>0.53900000000000003</v>
      </c>
      <c r="D349" s="3">
        <v>0.81259999999999999</v>
      </c>
      <c r="E349" s="3" t="s">
        <v>3</v>
      </c>
      <c r="F349" s="3">
        <v>1.0720000000000001</v>
      </c>
      <c r="G349" s="3">
        <v>5.2300000000000003E-4</v>
      </c>
      <c r="H349" s="3" t="s">
        <v>721</v>
      </c>
      <c r="I349" s="3" t="s">
        <v>373</v>
      </c>
      <c r="J349" s="3" t="s">
        <v>373</v>
      </c>
    </row>
    <row r="350" spans="1:10" x14ac:dyDescent="0.3">
      <c r="A350" s="3" t="s">
        <v>351</v>
      </c>
      <c r="B350" s="3">
        <v>551</v>
      </c>
      <c r="C350" s="3">
        <v>1.4370000000000001</v>
      </c>
      <c r="D350" s="3">
        <v>0.75649999999999995</v>
      </c>
      <c r="E350" s="3" t="s">
        <v>3</v>
      </c>
      <c r="F350" s="3">
        <v>1.071</v>
      </c>
      <c r="G350" s="3">
        <v>9.7200000000000002E-16</v>
      </c>
      <c r="H350" s="3" t="s">
        <v>722</v>
      </c>
      <c r="I350" s="3" t="s">
        <v>387</v>
      </c>
      <c r="J350" s="3" t="s">
        <v>387</v>
      </c>
    </row>
    <row r="351" spans="1:10" x14ac:dyDescent="0.3">
      <c r="A351" s="3" t="s">
        <v>352</v>
      </c>
      <c r="B351" s="3">
        <v>711</v>
      </c>
      <c r="C351" s="3">
        <v>1.163</v>
      </c>
      <c r="D351" s="3">
        <v>0.78280000000000005</v>
      </c>
      <c r="E351" s="3" t="s">
        <v>3</v>
      </c>
      <c r="F351" s="3">
        <v>1.0640000000000001</v>
      </c>
      <c r="G351" s="3">
        <v>6.1500000000000004E-6</v>
      </c>
      <c r="H351" s="3" t="s">
        <v>723</v>
      </c>
      <c r="I351" s="3" t="s">
        <v>373</v>
      </c>
      <c r="J351" s="3" t="s">
        <v>373</v>
      </c>
    </row>
    <row r="352" spans="1:10" x14ac:dyDescent="0.3">
      <c r="A352" s="3" t="s">
        <v>353</v>
      </c>
      <c r="B352" s="3">
        <v>836</v>
      </c>
      <c r="C352" s="3">
        <v>1.0409999999999999</v>
      </c>
      <c r="D352" s="3">
        <v>0.79300000000000004</v>
      </c>
      <c r="E352" s="3" t="s">
        <v>3</v>
      </c>
      <c r="F352" s="3">
        <v>1.0629999999999999</v>
      </c>
      <c r="G352" s="3">
        <v>3.5599999999999998E-3</v>
      </c>
      <c r="H352" s="3" t="s">
        <v>724</v>
      </c>
      <c r="I352" s="3" t="s">
        <v>373</v>
      </c>
      <c r="J352" s="3" t="s">
        <v>373</v>
      </c>
    </row>
    <row r="353" spans="1:10" x14ac:dyDescent="0.3">
      <c r="A353" s="3" t="s">
        <v>354</v>
      </c>
      <c r="B353" s="3">
        <v>982</v>
      </c>
      <c r="C353" s="3">
        <v>0.89800000000000002</v>
      </c>
      <c r="D353" s="3">
        <v>0.8034</v>
      </c>
      <c r="E353" s="3" t="s">
        <v>3</v>
      </c>
      <c r="F353" s="3">
        <v>1.0629999999999999</v>
      </c>
      <c r="G353" s="3">
        <v>4.0000000000000002E-9</v>
      </c>
      <c r="H353" s="3" t="s">
        <v>725</v>
      </c>
      <c r="I353" s="3" t="s">
        <v>373</v>
      </c>
      <c r="J353" s="3" t="s">
        <v>373</v>
      </c>
    </row>
    <row r="354" spans="1:10" x14ac:dyDescent="0.3">
      <c r="A354" s="3" t="s">
        <v>355</v>
      </c>
      <c r="B354" s="3">
        <v>1764</v>
      </c>
      <c r="C354" s="3">
        <v>0.55500000000000005</v>
      </c>
      <c r="D354" s="3">
        <v>0.81320000000000003</v>
      </c>
      <c r="E354" s="3" t="s">
        <v>3</v>
      </c>
      <c r="F354" s="3">
        <v>1.054</v>
      </c>
      <c r="G354" s="3">
        <v>1.0999999999999999E-9</v>
      </c>
      <c r="H354" s="3" t="s">
        <v>726</v>
      </c>
      <c r="I354" s="3" t="s">
        <v>369</v>
      </c>
      <c r="J354" s="3" t="s">
        <v>369</v>
      </c>
    </row>
    <row r="355" spans="1:10" x14ac:dyDescent="0.3">
      <c r="A355" s="3" t="s">
        <v>356</v>
      </c>
      <c r="B355" s="3">
        <v>143</v>
      </c>
      <c r="C355" s="3">
        <v>3.931</v>
      </c>
      <c r="D355" s="3">
        <v>0.57879999999999998</v>
      </c>
      <c r="E355" s="3" t="s">
        <v>3</v>
      </c>
      <c r="F355" s="3">
        <v>1.0529999999999999</v>
      </c>
      <c r="G355" s="3">
        <v>8.8999999999999995E-5</v>
      </c>
      <c r="H355" s="3" t="s">
        <v>727</v>
      </c>
      <c r="I355" s="3" t="s">
        <v>369</v>
      </c>
      <c r="J355" s="3" t="s">
        <v>369</v>
      </c>
    </row>
    <row r="356" spans="1:10" x14ac:dyDescent="0.3">
      <c r="A356" s="3" t="s">
        <v>357</v>
      </c>
      <c r="B356" s="3">
        <v>80</v>
      </c>
      <c r="C356" s="3">
        <v>6.9009999999999998</v>
      </c>
      <c r="D356" s="3">
        <v>0.47720000000000001</v>
      </c>
      <c r="E356" s="3" t="s">
        <v>3</v>
      </c>
      <c r="F356" s="3">
        <v>1.0509999999999999</v>
      </c>
      <c r="G356" s="3">
        <v>4.15E-4</v>
      </c>
      <c r="H356" s="3" t="s">
        <v>728</v>
      </c>
      <c r="I356" s="3" t="s">
        <v>381</v>
      </c>
      <c r="J356" s="3" t="s">
        <v>381</v>
      </c>
    </row>
    <row r="357" spans="1:10" x14ac:dyDescent="0.3">
      <c r="A357" s="3" t="s">
        <v>358</v>
      </c>
      <c r="B357" s="3">
        <v>601</v>
      </c>
      <c r="C357" s="3">
        <v>1.345</v>
      </c>
      <c r="D357" s="3">
        <v>0.76910000000000001</v>
      </c>
      <c r="E357" s="3" t="s">
        <v>3</v>
      </c>
      <c r="F357" s="3">
        <v>1.0449999999999999</v>
      </c>
      <c r="G357" s="3">
        <v>5.96E-3</v>
      </c>
      <c r="H357" s="3" t="s">
        <v>729</v>
      </c>
      <c r="I357" s="3" t="s">
        <v>369</v>
      </c>
      <c r="J357" s="3" t="s">
        <v>369</v>
      </c>
    </row>
    <row r="358" spans="1:10" x14ac:dyDescent="0.3">
      <c r="A358" s="3" t="s">
        <v>359</v>
      </c>
      <c r="B358" s="3">
        <v>687</v>
      </c>
      <c r="C358" s="3">
        <v>1.1859999999999999</v>
      </c>
      <c r="D358" s="3">
        <v>0.77839999999999998</v>
      </c>
      <c r="E358" s="3" t="s">
        <v>3</v>
      </c>
      <c r="F358" s="3">
        <v>1.04</v>
      </c>
      <c r="G358" s="3">
        <v>1.5699999999999999E-7</v>
      </c>
      <c r="H358" s="3" t="s">
        <v>730</v>
      </c>
      <c r="I358" s="3" t="s">
        <v>373</v>
      </c>
      <c r="J358" s="3" t="s">
        <v>373</v>
      </c>
    </row>
    <row r="359" spans="1:10" x14ac:dyDescent="0.3">
      <c r="A359" s="3" t="s">
        <v>360</v>
      </c>
      <c r="B359" s="3">
        <v>1406</v>
      </c>
      <c r="C359" s="3">
        <v>0.68</v>
      </c>
      <c r="D359" s="3">
        <v>0.80989999999999995</v>
      </c>
      <c r="E359" s="3" t="s">
        <v>3</v>
      </c>
      <c r="F359" s="3">
        <v>1.034</v>
      </c>
      <c r="G359" s="3">
        <v>2.41E-7</v>
      </c>
      <c r="H359" s="3" t="s">
        <v>731</v>
      </c>
      <c r="I359" s="3" t="s">
        <v>369</v>
      </c>
      <c r="J359" s="3" t="s">
        <v>369</v>
      </c>
    </row>
    <row r="360" spans="1:10" x14ac:dyDescent="0.3">
      <c r="A360" s="3" t="s">
        <v>361</v>
      </c>
      <c r="B360" s="3">
        <v>815</v>
      </c>
      <c r="C360" s="3">
        <v>1.0589999999999999</v>
      </c>
      <c r="D360" s="3">
        <v>0.79239999999999999</v>
      </c>
      <c r="E360" s="3" t="s">
        <v>3</v>
      </c>
      <c r="F360" s="3">
        <v>1.024</v>
      </c>
      <c r="G360" s="3">
        <v>1.35E-4</v>
      </c>
      <c r="H360" s="3" t="s">
        <v>732</v>
      </c>
      <c r="I360" s="3" t="s">
        <v>373</v>
      </c>
      <c r="J360" s="3" t="s">
        <v>373</v>
      </c>
    </row>
    <row r="361" spans="1:10" x14ac:dyDescent="0.3">
      <c r="A361" s="3" t="s">
        <v>362</v>
      </c>
      <c r="B361" s="3">
        <v>1382</v>
      </c>
      <c r="C361" s="3">
        <v>0.68799999999999994</v>
      </c>
      <c r="D361" s="3">
        <v>0.80889999999999995</v>
      </c>
      <c r="E361" s="3" t="s">
        <v>3</v>
      </c>
      <c r="F361" s="3">
        <v>1.024</v>
      </c>
      <c r="G361" s="3">
        <v>8.19E-16</v>
      </c>
      <c r="H361" s="3" t="s">
        <v>733</v>
      </c>
      <c r="I361" s="3" t="s">
        <v>373</v>
      </c>
      <c r="J361" s="3" t="s">
        <v>373</v>
      </c>
    </row>
    <row r="362" spans="1:10" x14ac:dyDescent="0.3">
      <c r="A362" s="3" t="s">
        <v>363</v>
      </c>
      <c r="B362" s="3">
        <v>1098</v>
      </c>
      <c r="C362" s="3">
        <v>0.82799999999999996</v>
      </c>
      <c r="D362" s="3">
        <v>0.80559999999999998</v>
      </c>
      <c r="E362" s="3" t="s">
        <v>3</v>
      </c>
      <c r="F362" s="3">
        <v>1.0229999999999999</v>
      </c>
      <c r="G362" s="3">
        <v>6.7100000000000001E-6</v>
      </c>
      <c r="H362" s="3" t="s">
        <v>734</v>
      </c>
      <c r="I362" s="3" t="s">
        <v>373</v>
      </c>
      <c r="J362" s="3" t="s">
        <v>373</v>
      </c>
    </row>
    <row r="363" spans="1:10" x14ac:dyDescent="0.3">
      <c r="A363" s="3" t="s">
        <v>364</v>
      </c>
      <c r="B363" s="3">
        <v>1839</v>
      </c>
      <c r="C363" s="3">
        <v>0.53500000000000003</v>
      </c>
      <c r="D363" s="3">
        <v>0.81299999999999994</v>
      </c>
      <c r="E363" s="3" t="s">
        <v>3</v>
      </c>
      <c r="F363" s="3">
        <v>1.0089999999999999</v>
      </c>
      <c r="G363" s="3">
        <v>4.0499999999999999E-7</v>
      </c>
      <c r="H363" s="3" t="s">
        <v>735</v>
      </c>
      <c r="I363" s="3" t="s">
        <v>369</v>
      </c>
      <c r="J363" s="3" t="s">
        <v>369</v>
      </c>
    </row>
    <row r="364" spans="1:10" x14ac:dyDescent="0.3">
      <c r="A364" s="3" t="s">
        <v>365</v>
      </c>
      <c r="B364" s="3">
        <v>1035</v>
      </c>
      <c r="C364" s="3">
        <v>0.86299999999999999</v>
      </c>
      <c r="D364" s="3">
        <v>0.80479999999999996</v>
      </c>
      <c r="E364" s="3" t="s">
        <v>3</v>
      </c>
      <c r="F364" s="3">
        <v>1.006</v>
      </c>
      <c r="G364" s="3">
        <v>5.9899999999999997E-3</v>
      </c>
      <c r="H364" s="3" t="s">
        <v>736</v>
      </c>
      <c r="I364" s="3" t="s">
        <v>373</v>
      </c>
      <c r="J364" s="3" t="s">
        <v>373</v>
      </c>
    </row>
    <row r="365" spans="1:10" x14ac:dyDescent="0.3">
      <c r="A365" s="3" t="s">
        <v>366</v>
      </c>
      <c r="B365" s="3">
        <v>516</v>
      </c>
      <c r="C365" s="3">
        <v>1.518</v>
      </c>
      <c r="D365" s="3">
        <v>0.74580000000000002</v>
      </c>
      <c r="E365" s="3" t="s">
        <v>3</v>
      </c>
      <c r="F365" s="3">
        <v>1.002</v>
      </c>
      <c r="G365" s="3">
        <v>2.1299999999999999E-2</v>
      </c>
      <c r="H365" s="3" t="s">
        <v>737</v>
      </c>
      <c r="I365" s="3" t="s">
        <v>369</v>
      </c>
      <c r="J365" s="3" t="s">
        <v>369</v>
      </c>
    </row>
    <row r="366" spans="1:10" x14ac:dyDescent="0.3">
      <c r="A366" s="3" t="s">
        <v>367</v>
      </c>
      <c r="B366" s="3">
        <v>856</v>
      </c>
      <c r="C366" s="3">
        <v>1.01</v>
      </c>
      <c r="D366" s="3">
        <v>0.79690000000000005</v>
      </c>
      <c r="E366" s="3" t="s">
        <v>3</v>
      </c>
      <c r="F366" s="3">
        <v>1.002</v>
      </c>
      <c r="G366" s="3">
        <v>1.5500000000000001E-5</v>
      </c>
      <c r="H366" s="3" t="s">
        <v>738</v>
      </c>
      <c r="I366" s="3" t="s">
        <v>373</v>
      </c>
      <c r="J366" s="3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9"/>
  <sheetViews>
    <sheetView workbookViewId="0">
      <selection activeCell="B1" sqref="B1:B1048576"/>
    </sheetView>
  </sheetViews>
  <sheetFormatPr defaultRowHeight="14.4" x14ac:dyDescent="0.3"/>
  <cols>
    <col min="1" max="1" width="12.5546875" customWidth="1"/>
    <col min="2" max="2" width="14.44140625" bestFit="1" customWidth="1"/>
    <col min="4" max="4" width="60.44140625" bestFit="1" customWidth="1"/>
    <col min="5" max="5" width="16.44140625" bestFit="1" customWidth="1"/>
  </cols>
  <sheetData>
    <row r="1" spans="1:5" x14ac:dyDescent="0.3">
      <c r="A1" s="1" t="s">
        <v>1266</v>
      </c>
      <c r="B1" s="1" t="s">
        <v>1263</v>
      </c>
      <c r="C1" s="1" t="s">
        <v>1264</v>
      </c>
      <c r="D1" s="2" t="s">
        <v>1265</v>
      </c>
      <c r="E1" s="1" t="s">
        <v>0</v>
      </c>
    </row>
    <row r="2" spans="1:5" x14ac:dyDescent="0.3">
      <c r="A2" t="s">
        <v>339</v>
      </c>
      <c r="B2">
        <f>VLOOKUP(A2,[1]anotated!$A$1:$J$366,6,FALSE)</f>
        <v>1.1120000000000001</v>
      </c>
      <c r="C2">
        <f>VLOOKUP(A2,[1]anotated!$A$1:$J$366,7,FALSE)</f>
        <v>1.4100000000000001E-4</v>
      </c>
      <c r="D2" t="str">
        <f>VLOOKUP($A2,[2]new!$A$1:$G$2743,5,FALSE)</f>
        <v>microtubule associated protein 1B</v>
      </c>
      <c r="E2" t="str">
        <f>VLOOKUP($A2,[2]new!$A$1:$G$2743,6,FALSE)</f>
        <v>Cytoplasm</v>
      </c>
    </row>
    <row r="3" spans="1:5" x14ac:dyDescent="0.3">
      <c r="A3" t="s">
        <v>58</v>
      </c>
      <c r="B3">
        <f>VLOOKUP(A3,[1]anotated!$A$1:$J$366,6,FALSE)</f>
        <v>3.4</v>
      </c>
      <c r="C3">
        <f>VLOOKUP(A3,[1]anotated!$A$1:$J$366,7,FALSE)</f>
        <v>1.4200000000000001E-2</v>
      </c>
      <c r="D3" t="str">
        <f>VLOOKUP($A3,[2]new!$A$1:$G$2743,5,FALSE)</f>
        <v>synaptosome associated protein 25</v>
      </c>
      <c r="E3" t="str">
        <f>VLOOKUP($A3,[2]new!$A$1:$G$2743,6,FALSE)</f>
        <v>Plasma Membrane</v>
      </c>
    </row>
    <row r="4" spans="1:5" x14ac:dyDescent="0.3">
      <c r="A4" t="s">
        <v>34</v>
      </c>
      <c r="B4">
        <f>VLOOKUP(A4,[1]anotated!$A$1:$J$366,6,FALSE)</f>
        <v>3.863</v>
      </c>
      <c r="C4">
        <f>VLOOKUP(A4,[1]anotated!$A$1:$J$366,7,FALSE)</f>
        <v>1.7700000000000001E-95</v>
      </c>
      <c r="D4" t="str">
        <f>VLOOKUP($A4,[2]new!$A$1:$G$2743,5,FALSE)</f>
        <v>NDRG family member 4</v>
      </c>
      <c r="E4" t="str">
        <f>VLOOKUP($A4,[2]new!$A$1:$G$2743,6,FALSE)</f>
        <v>Plasma Membrane</v>
      </c>
    </row>
    <row r="5" spans="1:5" x14ac:dyDescent="0.3">
      <c r="A5" t="s">
        <v>145</v>
      </c>
      <c r="B5">
        <f>VLOOKUP(A5,[1]anotated!$A$1:$J$366,6,FALSE)</f>
        <v>2.4900000000000002</v>
      </c>
      <c r="C5">
        <f>VLOOKUP(A5,[1]anotated!$A$1:$J$366,7,FALSE)</f>
        <v>3.0699999999999998E-3</v>
      </c>
      <c r="D5" t="str">
        <f>VLOOKUP($A5,[2]new!$A$1:$G$2743,5,FALSE)</f>
        <v>ATPase Na+/K+ transporting subunit alpha 3</v>
      </c>
      <c r="E5" t="str">
        <f>VLOOKUP($A5,[2]new!$A$1:$G$2743,6,FALSE)</f>
        <v>Plasma Membrane</v>
      </c>
    </row>
    <row r="6" spans="1:5" x14ac:dyDescent="0.3">
      <c r="A6" t="s">
        <v>263</v>
      </c>
      <c r="B6">
        <f>VLOOKUP(A6,[1]anotated!$A$1:$J$366,6,FALSE)</f>
        <v>1.514</v>
      </c>
      <c r="C6">
        <f>VLOOKUP(A6,[1]anotated!$A$1:$J$366,7,FALSE)</f>
        <v>7.2099999999999996E-6</v>
      </c>
      <c r="D6" t="str">
        <f>VLOOKUP($A6,[2]new!$A$1:$G$2743,5,FALSE)</f>
        <v>SPARC (osteonectin), cwcv and kazal like domains proteoglycan 2</v>
      </c>
      <c r="E6" t="str">
        <f>VLOOKUP($A6,[2]new!$A$1:$G$2743,6,FALSE)</f>
        <v>Extracellular Space</v>
      </c>
    </row>
    <row r="7" spans="1:5" x14ac:dyDescent="0.3">
      <c r="A7" t="s">
        <v>67</v>
      </c>
      <c r="B7">
        <f>VLOOKUP(A7,[1]anotated!$A$1:$J$366,6,FALSE)</f>
        <v>3.3140000000000001</v>
      </c>
      <c r="C7">
        <f>VLOOKUP(A7,[1]anotated!$A$1:$J$366,7,FALSE)</f>
        <v>2.03E-18</v>
      </c>
      <c r="D7" t="str">
        <f>VLOOKUP($A7,[2]new!$A$1:$G$2743,5,FALSE)</f>
        <v>kinesin family member 1A</v>
      </c>
      <c r="E7" t="str">
        <f>VLOOKUP($A7,[2]new!$A$1:$G$2743,6,FALSE)</f>
        <v>Cytoplasm</v>
      </c>
    </row>
    <row r="8" spans="1:5" x14ac:dyDescent="0.3">
      <c r="A8" t="s">
        <v>314</v>
      </c>
      <c r="B8">
        <f>VLOOKUP(A8,[1]anotated!$A$1:$J$366,6,FALSE)</f>
        <v>1.22</v>
      </c>
      <c r="C8">
        <f>VLOOKUP(A8,[1]anotated!$A$1:$J$366,7,FALSE)</f>
        <v>1.92E-9</v>
      </c>
      <c r="D8" t="str">
        <f>VLOOKUP($A8,[2]new!$A$1:$G$2743,5,FALSE)</f>
        <v>follistatin like 1</v>
      </c>
      <c r="E8" t="str">
        <f>VLOOKUP($A8,[2]new!$A$1:$G$2743,6,FALSE)</f>
        <v>Extracellular Space</v>
      </c>
    </row>
    <row r="9" spans="1:5" x14ac:dyDescent="0.3">
      <c r="A9" t="s">
        <v>199</v>
      </c>
      <c r="B9">
        <f>VLOOKUP(A9,[1]anotated!$A$1:$J$366,6,FALSE)</f>
        <v>1.895</v>
      </c>
      <c r="C9">
        <f>VLOOKUP(A9,[1]anotated!$A$1:$J$366,7,FALSE)</f>
        <v>1.81E-3</v>
      </c>
      <c r="D9" t="str">
        <f>VLOOKUP($A9,[2]new!$A$1:$G$2743,5,FALSE)</f>
        <v>solute carrier family 24 member 2</v>
      </c>
      <c r="E9" t="str">
        <f>VLOOKUP($A9,[2]new!$A$1:$G$2743,6,FALSE)</f>
        <v>Plasma Membrane</v>
      </c>
    </row>
    <row r="10" spans="1:5" x14ac:dyDescent="0.3">
      <c r="A10" t="s">
        <v>288</v>
      </c>
      <c r="B10">
        <f>VLOOKUP(A10,[1]anotated!$A$1:$J$366,6,FALSE)</f>
        <v>1.319</v>
      </c>
      <c r="C10">
        <f>VLOOKUP(A10,[1]anotated!$A$1:$J$366,7,FALSE)</f>
        <v>9.0299999999999997E-7</v>
      </c>
      <c r="D10" t="str">
        <f>VLOOKUP($A10,[2]new!$A$1:$G$2743,5,FALSE)</f>
        <v>stathmin 2</v>
      </c>
      <c r="E10" t="str">
        <f>VLOOKUP($A10,[2]new!$A$1:$G$2743,6,FALSE)</f>
        <v>Plasma Membrane</v>
      </c>
    </row>
    <row r="11" spans="1:5" x14ac:dyDescent="0.3">
      <c r="A11" t="s">
        <v>226</v>
      </c>
      <c r="B11">
        <f>VLOOKUP(A11,[1]anotated!$A$1:$J$366,6,FALSE)</f>
        <v>1.7430000000000001</v>
      </c>
      <c r="C11">
        <f>VLOOKUP(A11,[1]anotated!$A$1:$J$366,7,FALSE)</f>
        <v>8.0400000000000001E-13</v>
      </c>
      <c r="D11" t="str">
        <f>VLOOKUP($A11,[2]new!$A$1:$G$2743,5,FALSE)</f>
        <v>heat shock protein family A (Hsp70) member 12A</v>
      </c>
      <c r="E11" t="str">
        <f>VLOOKUP($A11,[2]new!$A$1:$G$2743,6,FALSE)</f>
        <v>Cytoplasm</v>
      </c>
    </row>
    <row r="12" spans="1:5" x14ac:dyDescent="0.3">
      <c r="A12" t="s">
        <v>320</v>
      </c>
      <c r="B12">
        <f>VLOOKUP(A12,[1]anotated!$A$1:$J$366,6,FALSE)</f>
        <v>1.1839999999999999</v>
      </c>
      <c r="C12">
        <f>VLOOKUP(A12,[1]anotated!$A$1:$J$366,7,FALSE)</f>
        <v>7.8699999999999992E-6</v>
      </c>
      <c r="D12" t="str">
        <f>VLOOKUP($A12,[2]new!$A$1:$G$2743,5,FALSE)</f>
        <v>dihydropyrimidinase like 2</v>
      </c>
      <c r="E12" t="str">
        <f>VLOOKUP($A12,[2]new!$A$1:$G$2743,6,FALSE)</f>
        <v>Cytoplasm</v>
      </c>
    </row>
    <row r="13" spans="1:5" x14ac:dyDescent="0.3">
      <c r="A13" t="s">
        <v>185</v>
      </c>
      <c r="B13">
        <f>VLOOKUP(A13,[1]anotated!$A$1:$J$366,6,FALSE)</f>
        <v>2.0630000000000002</v>
      </c>
      <c r="C13">
        <f>VLOOKUP(A13,[1]anotated!$A$1:$J$366,7,FALSE)</f>
        <v>1.24E-2</v>
      </c>
      <c r="D13" t="str">
        <f>VLOOKUP($A13,[2]new!$A$1:$G$2743,5,FALSE)</f>
        <v>stathmin 3</v>
      </c>
      <c r="E13" t="str">
        <f>VLOOKUP($A13,[2]new!$A$1:$G$2743,6,FALSE)</f>
        <v>Nucleus</v>
      </c>
    </row>
    <row r="14" spans="1:5" x14ac:dyDescent="0.3">
      <c r="A14" t="s">
        <v>238</v>
      </c>
      <c r="B14">
        <f>VLOOKUP(A14,[1]anotated!$A$1:$J$366,6,FALSE)</f>
        <v>1.6819999999999999</v>
      </c>
      <c r="C14">
        <f>VLOOKUP(A14,[1]anotated!$A$1:$J$366,7,FALSE)</f>
        <v>1.11E-4</v>
      </c>
      <c r="D14" t="str">
        <f>VLOOKUP($A14,[2]new!$A$1:$G$2743,5,FALSE)</f>
        <v>EGF like repeats and discoidin domains 3</v>
      </c>
      <c r="E14" t="str">
        <f>VLOOKUP($A14,[2]new!$A$1:$G$2743,6,FALSE)</f>
        <v>Extracellular Space</v>
      </c>
    </row>
    <row r="15" spans="1:5" x14ac:dyDescent="0.3">
      <c r="A15" t="s">
        <v>202</v>
      </c>
      <c r="B15">
        <f>VLOOKUP(A15,[1]anotated!$A$1:$J$366,6,FALSE)</f>
        <v>1.8759999999999999</v>
      </c>
      <c r="C15">
        <f>VLOOKUP(A15,[1]anotated!$A$1:$J$366,7,FALSE)</f>
        <v>0.01</v>
      </c>
      <c r="D15" t="str">
        <f>VLOOKUP($A15,[2]new!$A$1:$G$2743,5,FALSE)</f>
        <v>unc-80 homolog, NALCN channel complex subunit</v>
      </c>
      <c r="E15" t="str">
        <f>VLOOKUP($A15,[2]new!$A$1:$G$2743,6,FALSE)</f>
        <v>Plasma Membrane</v>
      </c>
    </row>
    <row r="16" spans="1:5" x14ac:dyDescent="0.3">
      <c r="A16" t="s">
        <v>218</v>
      </c>
      <c r="B16">
        <f>VLOOKUP(A16,[1]anotated!$A$1:$J$366,6,FALSE)</f>
        <v>1.776</v>
      </c>
      <c r="C16">
        <f>VLOOKUP(A16,[1]anotated!$A$1:$J$366,7,FALSE)</f>
        <v>2.78E-11</v>
      </c>
      <c r="D16" t="str">
        <f>VLOOKUP($A16,[2]new!$A$1:$G$2743,5,FALSE)</f>
        <v>kinesin family member 5A</v>
      </c>
      <c r="E16" t="str">
        <f>VLOOKUP($A16,[2]new!$A$1:$G$2743,6,FALSE)</f>
        <v>Cytoplasm</v>
      </c>
    </row>
    <row r="17" spans="1:5" x14ac:dyDescent="0.3">
      <c r="A17" t="s">
        <v>32</v>
      </c>
      <c r="B17">
        <f>VLOOKUP(A17,[1]anotated!$A$1:$J$366,6,FALSE)</f>
        <v>3.8849999999999998</v>
      </c>
      <c r="C17">
        <f>VLOOKUP(A17,[1]anotated!$A$1:$J$366,7,FALSE)</f>
        <v>1.2400000000000001E-4</v>
      </c>
      <c r="D17" t="str">
        <f>VLOOKUP($A17,[2]new!$A$1:$G$2743,5,FALSE)</f>
        <v>calcium dependent secretion activator</v>
      </c>
      <c r="E17" t="str">
        <f>VLOOKUP($A17,[2]new!$A$1:$G$2743,6,FALSE)</f>
        <v>Plasma Membrane</v>
      </c>
    </row>
    <row r="18" spans="1:5" x14ac:dyDescent="0.3">
      <c r="A18" t="s">
        <v>310</v>
      </c>
      <c r="B18">
        <f>VLOOKUP(A18,[1]anotated!$A$1:$J$366,6,FALSE)</f>
        <v>1.2330000000000001</v>
      </c>
      <c r="C18">
        <f>VLOOKUP(A18,[1]anotated!$A$1:$J$366,7,FALSE)</f>
        <v>5.2300000000000003E-9</v>
      </c>
      <c r="D18" t="str">
        <f>VLOOKUP($A18,[2]new!$A$1:$G$2743,5,FALSE)</f>
        <v>dynamin 1</v>
      </c>
      <c r="E18" t="str">
        <f>VLOOKUP($A18,[2]new!$A$1:$G$2743,6,FALSE)</f>
        <v>Cytoplasm</v>
      </c>
    </row>
    <row r="19" spans="1:5" x14ac:dyDescent="0.3">
      <c r="A19" t="s">
        <v>315</v>
      </c>
      <c r="B19">
        <f>VLOOKUP(A19,[1]anotated!$A$1:$J$366,6,FALSE)</f>
        <v>1.218</v>
      </c>
      <c r="C19">
        <f>VLOOKUP(A19,[1]anotated!$A$1:$J$366,7,FALSE)</f>
        <v>2.6599999999999999E-5</v>
      </c>
      <c r="D19" t="str">
        <f>VLOOKUP($A19,[2]new!$A$1:$G$2743,5,FALSE)</f>
        <v>ADAM metallopeptidase domain 23</v>
      </c>
      <c r="E19" t="str">
        <f>VLOOKUP($A19,[2]new!$A$1:$G$2743,6,FALSE)</f>
        <v>Plasma Membrane</v>
      </c>
    </row>
    <row r="20" spans="1:5" x14ac:dyDescent="0.3">
      <c r="A20" t="s">
        <v>173</v>
      </c>
      <c r="B20">
        <f>VLOOKUP(A20,[1]anotated!$A$1:$J$366,6,FALSE)</f>
        <v>2.2029999999999998</v>
      </c>
      <c r="C20">
        <f>VLOOKUP(A20,[1]anotated!$A$1:$J$366,7,FALSE)</f>
        <v>1.1600000000000001E-11</v>
      </c>
      <c r="D20" t="str">
        <f>VLOOKUP($A20,[2]new!$A$1:$G$2743,5,FALSE)</f>
        <v>erythrocyte membrane protein band 4.1 like 3</v>
      </c>
      <c r="E20" t="str">
        <f>VLOOKUP($A20,[2]new!$A$1:$G$2743,6,FALSE)</f>
        <v>Plasma Membrane</v>
      </c>
    </row>
    <row r="21" spans="1:5" x14ac:dyDescent="0.3">
      <c r="A21" t="s">
        <v>206</v>
      </c>
      <c r="B21">
        <f>VLOOKUP(A21,[1]anotated!$A$1:$J$366,6,FALSE)</f>
        <v>1.86</v>
      </c>
      <c r="C21">
        <f>VLOOKUP(A21,[1]anotated!$A$1:$J$366,7,FALSE)</f>
        <v>1.5800000000000001E-18</v>
      </c>
      <c r="D21" t="str">
        <f>VLOOKUP($A21,[2]new!$A$1:$G$2743,5,FALSE)</f>
        <v>ATPase sarcoplasmic/endoplasmic reticulum Ca2+ transporting 2</v>
      </c>
      <c r="E21" t="str">
        <f>VLOOKUP($A21,[2]new!$A$1:$G$2743,6,FALSE)</f>
        <v>Cytoplasm</v>
      </c>
    </row>
    <row r="22" spans="1:5" x14ac:dyDescent="0.3">
      <c r="A22" t="s">
        <v>181</v>
      </c>
      <c r="B22">
        <f>VLOOKUP(A22,[1]anotated!$A$1:$J$366,6,FALSE)</f>
        <v>2.1240000000000001</v>
      </c>
      <c r="C22">
        <f>VLOOKUP(A22,[1]anotated!$A$1:$J$366,7,FALSE)</f>
        <v>1.3400000000000001E-7</v>
      </c>
      <c r="D22" t="str">
        <f>VLOOKUP($A22,[2]new!$A$1:$G$2743,5,FALSE)</f>
        <v>potassium voltage-gated channel subfamily A member 1</v>
      </c>
      <c r="E22" t="str">
        <f>VLOOKUP($A22,[2]new!$A$1:$G$2743,6,FALSE)</f>
        <v>Plasma Membrane</v>
      </c>
    </row>
    <row r="23" spans="1:5" x14ac:dyDescent="0.3">
      <c r="A23" t="s">
        <v>121</v>
      </c>
      <c r="B23">
        <f>VLOOKUP(A23,[1]anotated!$A$1:$J$366,6,FALSE)</f>
        <v>2.7610000000000001</v>
      </c>
      <c r="C23">
        <f>VLOOKUP(A23,[1]anotated!$A$1:$J$366,7,FALSE)</f>
        <v>1.7499999999999999E-7</v>
      </c>
      <c r="D23" t="str">
        <f>VLOOKUP($A23,[2]new!$A$1:$G$2743,5,FALSE)</f>
        <v>ATPase plasma membrane Ca2+ transporting 2</v>
      </c>
      <c r="E23" t="str">
        <f>VLOOKUP($A23,[2]new!$A$1:$G$2743,6,FALSE)</f>
        <v>Plasma Membrane</v>
      </c>
    </row>
    <row r="24" spans="1:5" x14ac:dyDescent="0.3">
      <c r="A24" t="s">
        <v>148</v>
      </c>
      <c r="B24">
        <f>VLOOKUP(A24,[1]anotated!$A$1:$J$366,6,FALSE)</f>
        <v>2.4460000000000002</v>
      </c>
      <c r="C24">
        <f>VLOOKUP(A24,[1]anotated!$A$1:$J$366,7,FALSE)</f>
        <v>1.9599999999999999E-3</v>
      </c>
      <c r="D24" t="str">
        <f>VLOOKUP($A24,[2]new!$A$1:$G$2743,5,FALSE)</f>
        <v>sodium voltage-gated channel alpha subunit 8</v>
      </c>
      <c r="E24" t="str">
        <f>VLOOKUP($A24,[2]new!$A$1:$G$2743,6,FALSE)</f>
        <v>Plasma Membrane</v>
      </c>
    </row>
    <row r="25" spans="1:5" x14ac:dyDescent="0.3">
      <c r="A25" t="s">
        <v>5</v>
      </c>
      <c r="B25">
        <f>VLOOKUP(A25,[1]anotated!$A$1:$J$366,6,FALSE)</f>
        <v>6.1929999999999996</v>
      </c>
      <c r="C25">
        <f>VLOOKUP(A25,[1]anotated!$A$1:$J$366,7,FALSE)</f>
        <v>2.9499999999999998E-112</v>
      </c>
      <c r="D25" t="str">
        <f>VLOOKUP($A25,[2]new!$A$1:$G$2743,5,FALSE)</f>
        <v>cytoplasmic FMR1 interacting protein 2</v>
      </c>
      <c r="E25" t="str">
        <f>VLOOKUP($A25,[2]new!$A$1:$G$2743,6,FALSE)</f>
        <v>Cytoplasm</v>
      </c>
    </row>
    <row r="26" spans="1:5" x14ac:dyDescent="0.3">
      <c r="A26" t="s">
        <v>265</v>
      </c>
      <c r="B26">
        <f>VLOOKUP(A26,[1]anotated!$A$1:$J$366,6,FALSE)</f>
        <v>1.4930000000000001</v>
      </c>
      <c r="C26">
        <f>VLOOKUP(A26,[1]anotated!$A$1:$J$366,7,FALSE)</f>
        <v>1.0200000000000001E-3</v>
      </c>
      <c r="D26" t="str">
        <f>VLOOKUP($A26,[2]new!$A$1:$G$2743,5,FALSE)</f>
        <v>synaptotagmin 2</v>
      </c>
      <c r="E26" t="str">
        <f>VLOOKUP($A26,[2]new!$A$1:$G$2743,6,FALSE)</f>
        <v>Cytoplasm</v>
      </c>
    </row>
    <row r="27" spans="1:5" x14ac:dyDescent="0.3">
      <c r="A27" t="s">
        <v>201</v>
      </c>
      <c r="B27">
        <f>VLOOKUP(A27,[1]anotated!$A$1:$J$366,6,FALSE)</f>
        <v>1.8779999999999999</v>
      </c>
      <c r="C27">
        <f>VLOOKUP(A27,[1]anotated!$A$1:$J$366,7,FALSE)</f>
        <v>7.6600000000000003E-28</v>
      </c>
      <c r="D27" t="str">
        <f>VLOOKUP($A27,[2]new!$A$1:$G$2743,5,FALSE)</f>
        <v>A-kinase anchoring protein 12</v>
      </c>
      <c r="E27" t="str">
        <f>VLOOKUP($A27,[2]new!$A$1:$G$2743,6,FALSE)</f>
        <v>Cytoplasm</v>
      </c>
    </row>
    <row r="28" spans="1:5" x14ac:dyDescent="0.3">
      <c r="A28" t="s">
        <v>68</v>
      </c>
      <c r="B28">
        <f>VLOOKUP(A28,[1]anotated!$A$1:$J$366,6,FALSE)</f>
        <v>3.3130000000000002</v>
      </c>
      <c r="C28">
        <f>VLOOKUP(A28,[1]anotated!$A$1:$J$366,7,FALSE)</f>
        <v>1.04E-8</v>
      </c>
      <c r="D28" t="str">
        <f>VLOOKUP($A28,[2]new!$A$1:$G$2743,5,FALSE)</f>
        <v>mitogen-activated protein kinase 10</v>
      </c>
      <c r="E28" t="str">
        <f>VLOOKUP($A28,[2]new!$A$1:$G$2743,6,FALSE)</f>
        <v>Cytoplasm</v>
      </c>
    </row>
    <row r="29" spans="1:5" x14ac:dyDescent="0.3">
      <c r="A29" t="s">
        <v>209</v>
      </c>
      <c r="B29">
        <f>VLOOKUP(A29,[1]anotated!$A$1:$J$366,6,FALSE)</f>
        <v>1.8260000000000001</v>
      </c>
      <c r="C29">
        <f>VLOOKUP(A29,[1]anotated!$A$1:$J$366,7,FALSE)</f>
        <v>6.4699999999999997E-13</v>
      </c>
      <c r="D29" t="str">
        <f>VLOOKUP($A29,[2]new!$A$1:$G$2743,5,FALSE)</f>
        <v>dihydropyrimidinase like 3</v>
      </c>
      <c r="E29" t="str">
        <f>VLOOKUP($A29,[2]new!$A$1:$G$2743,6,FALSE)</f>
        <v>Cytoplasm</v>
      </c>
    </row>
    <row r="30" spans="1:5" x14ac:dyDescent="0.3">
      <c r="A30" t="s">
        <v>43</v>
      </c>
      <c r="B30">
        <f>VLOOKUP(A30,[1]anotated!$A$1:$J$366,6,FALSE)</f>
        <v>3.7370000000000001</v>
      </c>
      <c r="C30">
        <f>VLOOKUP(A30,[1]anotated!$A$1:$J$366,7,FALSE)</f>
        <v>2.5400000000000001E-5</v>
      </c>
      <c r="D30" t="str">
        <f>VLOOKUP($A30,[2]new!$A$1:$G$2743,5,FALSE)</f>
        <v>sphingosine-1-phosphate phosphatase 2</v>
      </c>
      <c r="E30" t="str">
        <f>VLOOKUP($A30,[2]new!$A$1:$G$2743,6,FALSE)</f>
        <v>Cytoplasm</v>
      </c>
    </row>
    <row r="31" spans="1:5" x14ac:dyDescent="0.3">
      <c r="A31" t="s">
        <v>98</v>
      </c>
      <c r="B31">
        <f>VLOOKUP(A31,[1]anotated!$A$1:$J$366,6,FALSE)</f>
        <v>3.012</v>
      </c>
      <c r="C31">
        <f>VLOOKUP(A31,[1]anotated!$A$1:$J$366,7,FALSE)</f>
        <v>5.4200000000000003E-3</v>
      </c>
      <c r="D31" t="str">
        <f>VLOOKUP($A31,[2]new!$A$1:$G$2743,5,FALSE)</f>
        <v>sodium voltage-gated channel alpha subunit 1</v>
      </c>
      <c r="E31" t="str">
        <f>VLOOKUP($A31,[2]new!$A$1:$G$2743,6,FALSE)</f>
        <v>Plasma Membrane</v>
      </c>
    </row>
    <row r="32" spans="1:5" x14ac:dyDescent="0.3">
      <c r="A32" t="s">
        <v>283</v>
      </c>
      <c r="B32">
        <f>VLOOKUP(A32,[1]anotated!$A$1:$J$366,6,FALSE)</f>
        <v>1.3759999999999999</v>
      </c>
      <c r="C32">
        <f>VLOOKUP(A32,[1]anotated!$A$1:$J$366,7,FALSE)</f>
        <v>1.3799999999999999E-8</v>
      </c>
      <c r="D32" t="str">
        <f>VLOOKUP($A32,[2]new!$A$1:$G$2743,5,FALSE)</f>
        <v>cell adhesion molecule 3</v>
      </c>
      <c r="E32" t="str">
        <f>VLOOKUP($A32,[2]new!$A$1:$G$2743,6,FALSE)</f>
        <v>Plasma Membrane</v>
      </c>
    </row>
    <row r="33" spans="1:5" x14ac:dyDescent="0.3">
      <c r="A33" t="s">
        <v>280</v>
      </c>
      <c r="B33">
        <f>VLOOKUP(A33,[1]anotated!$A$1:$J$366,6,FALSE)</f>
        <v>1.3819999999999999</v>
      </c>
      <c r="C33">
        <f>VLOOKUP(A33,[1]anotated!$A$1:$J$366,7,FALSE)</f>
        <v>7.3499999999999998E-4</v>
      </c>
      <c r="D33" t="str">
        <f>VLOOKUP($A33,[2]new!$A$1:$G$2743,5,FALSE)</f>
        <v>piccolo presynaptic cytomatrix protein</v>
      </c>
      <c r="E33" t="str">
        <f>VLOOKUP($A33,[2]new!$A$1:$G$2743,6,FALSE)</f>
        <v>Cytoplasm</v>
      </c>
    </row>
    <row r="34" spans="1:5" x14ac:dyDescent="0.3">
      <c r="A34" t="s">
        <v>298</v>
      </c>
      <c r="B34">
        <f>VLOOKUP(A34,[1]anotated!$A$1:$J$366,6,FALSE)</f>
        <v>1.27</v>
      </c>
      <c r="C34">
        <f>VLOOKUP(A34,[1]anotated!$A$1:$J$366,7,FALSE)</f>
        <v>2.84E-24</v>
      </c>
      <c r="D34" t="str">
        <f>VLOOKUP($A34,[2]new!$A$1:$G$2743,5,FALSE)</f>
        <v>regulator of calcineurin 2</v>
      </c>
      <c r="E34" t="str">
        <f>VLOOKUP($A34,[2]new!$A$1:$G$2743,6,FALSE)</f>
        <v>Other</v>
      </c>
    </row>
    <row r="35" spans="1:5" x14ac:dyDescent="0.3">
      <c r="A35" t="s">
        <v>248</v>
      </c>
      <c r="B35">
        <f>VLOOKUP(A35,[1]anotated!$A$1:$J$366,6,FALSE)</f>
        <v>1.6160000000000001</v>
      </c>
      <c r="C35">
        <f>VLOOKUP(A35,[1]anotated!$A$1:$J$366,7,FALSE)</f>
        <v>1.2100000000000001E-6</v>
      </c>
      <c r="D35" t="str">
        <f>VLOOKUP($A35,[2]new!$A$1:$G$2743,5,FALSE)</f>
        <v>regulator of G protein signaling 7 binding protein</v>
      </c>
      <c r="E35" t="str">
        <f>VLOOKUP($A35,[2]new!$A$1:$G$2743,6,FALSE)</f>
        <v>Cytoplasm</v>
      </c>
    </row>
    <row r="36" spans="1:5" x14ac:dyDescent="0.3">
      <c r="A36" t="s">
        <v>31</v>
      </c>
      <c r="B36">
        <f>VLOOKUP(A36,[1]anotated!$A$1:$J$366,6,FALSE)</f>
        <v>3.9140000000000001</v>
      </c>
      <c r="C36">
        <f>VLOOKUP(A36,[1]anotated!$A$1:$J$366,7,FALSE)</f>
        <v>5.4100000000000003E-4</v>
      </c>
      <c r="D36" t="str">
        <f>VLOOKUP($A36,[2]new!$A$1:$G$2743,5,FALSE)</f>
        <v>contactin 1</v>
      </c>
      <c r="E36" t="str">
        <f>VLOOKUP($A36,[2]new!$A$1:$G$2743,6,FALSE)</f>
        <v>Plasma Membrane</v>
      </c>
    </row>
    <row r="37" spans="1:5" x14ac:dyDescent="0.3">
      <c r="A37" t="s">
        <v>22</v>
      </c>
      <c r="B37">
        <f>VLOOKUP(A37,[1]anotated!$A$1:$J$366,6,FALSE)</f>
        <v>4.2290000000000001</v>
      </c>
      <c r="C37">
        <f>VLOOKUP(A37,[1]anotated!$A$1:$J$366,7,FALSE)</f>
        <v>1.8599999999999998E-2</v>
      </c>
      <c r="D37" t="str">
        <f>VLOOKUP($A37,[2]new!$A$1:$G$2743,5,FALSE)</f>
        <v>G protein-coupled receptor 158</v>
      </c>
      <c r="E37" t="str">
        <f>VLOOKUP($A37,[2]new!$A$1:$G$2743,6,FALSE)</f>
        <v>Plasma Membrane</v>
      </c>
    </row>
    <row r="38" spans="1:5" x14ac:dyDescent="0.3">
      <c r="A38" t="s">
        <v>342</v>
      </c>
      <c r="B38">
        <f>VLOOKUP(A38,[1]anotated!$A$1:$J$366,6,FALSE)</f>
        <v>1.109</v>
      </c>
      <c r="C38">
        <f>VLOOKUP(A38,[1]anotated!$A$1:$J$366,7,FALSE)</f>
        <v>6.3200000000000005E-7</v>
      </c>
      <c r="D38" t="str">
        <f>VLOOKUP($A38,[2]new!$A$1:$G$2743,5,FALSE)</f>
        <v>Dmx like 2</v>
      </c>
      <c r="E38" t="str">
        <f>VLOOKUP($A38,[2]new!$A$1:$G$2743,6,FALSE)</f>
        <v>Cytoplasm</v>
      </c>
    </row>
    <row r="39" spans="1:5" x14ac:dyDescent="0.3">
      <c r="A39" t="s">
        <v>136</v>
      </c>
      <c r="B39">
        <f>VLOOKUP(A39,[1]anotated!$A$1:$J$366,6,FALSE)</f>
        <v>2.5710000000000002</v>
      </c>
      <c r="C39">
        <f>VLOOKUP(A39,[1]anotated!$A$1:$J$366,7,FALSE)</f>
        <v>3.0000000000000001E-3</v>
      </c>
      <c r="D39" t="str">
        <f>VLOOKUP($A39,[2]new!$A$1:$G$2743,5,FALSE)</f>
        <v>neurexin 1</v>
      </c>
      <c r="E39" t="str">
        <f>VLOOKUP($A39,[2]new!$A$1:$G$2743,6,FALSE)</f>
        <v>Plasma Membrane</v>
      </c>
    </row>
    <row r="40" spans="1:5" x14ac:dyDescent="0.3">
      <c r="A40" t="s">
        <v>235</v>
      </c>
      <c r="B40">
        <f>VLOOKUP(A40,[1]anotated!$A$1:$J$366,6,FALSE)</f>
        <v>1.7030000000000001</v>
      </c>
      <c r="C40">
        <f>VLOOKUP(A40,[1]anotated!$A$1:$J$366,7,FALSE)</f>
        <v>1.1299999999999999E-2</v>
      </c>
      <c r="D40" t="str">
        <f>VLOOKUP($A40,[2]new!$A$1:$G$2743,5,FALSE)</f>
        <v>synaptosome associated protein 91</v>
      </c>
      <c r="E40" t="str">
        <f>VLOOKUP($A40,[2]new!$A$1:$G$2743,6,FALSE)</f>
        <v>Plasma Membrane</v>
      </c>
    </row>
    <row r="41" spans="1:5" x14ac:dyDescent="0.3">
      <c r="A41" t="s">
        <v>292</v>
      </c>
      <c r="B41">
        <f>VLOOKUP(A41,[1]anotated!$A$1:$J$366,6,FALSE)</f>
        <v>1.304</v>
      </c>
      <c r="C41">
        <f>VLOOKUP(A41,[1]anotated!$A$1:$J$366,7,FALSE)</f>
        <v>2.2000000000000001E-4</v>
      </c>
      <c r="D41" t="str">
        <f>VLOOKUP($A41,[2]new!$A$1:$G$2743,5,FALSE)</f>
        <v>limbic system associated membrane protein</v>
      </c>
      <c r="E41" t="str">
        <f>VLOOKUP($A41,[2]new!$A$1:$G$2743,6,FALSE)</f>
        <v>Plasma Membrane</v>
      </c>
    </row>
    <row r="42" spans="1:5" x14ac:dyDescent="0.3">
      <c r="A42" t="s">
        <v>160</v>
      </c>
      <c r="B42">
        <f>VLOOKUP(A42,[1]anotated!$A$1:$J$366,6,FALSE)</f>
        <v>2.331</v>
      </c>
      <c r="C42">
        <f>VLOOKUP(A42,[1]anotated!$A$1:$J$366,7,FALSE)</f>
        <v>1.89E-2</v>
      </c>
      <c r="D42" t="str">
        <f>VLOOKUP($A42,[2]new!$A$1:$G$2743,5,FALSE)</f>
        <v>synaptic vesicle glycoprotein 2C</v>
      </c>
      <c r="E42" t="str">
        <f>VLOOKUP($A42,[2]new!$A$1:$G$2743,6,FALSE)</f>
        <v>Plasma Membrane</v>
      </c>
    </row>
    <row r="43" spans="1:5" x14ac:dyDescent="0.3">
      <c r="A43" t="s">
        <v>360</v>
      </c>
      <c r="B43">
        <f>VLOOKUP(A43,[1]anotated!$A$1:$J$366,6,FALSE)</f>
        <v>1.034</v>
      </c>
      <c r="C43">
        <f>VLOOKUP(A43,[1]anotated!$A$1:$J$366,7,FALSE)</f>
        <v>2.41E-7</v>
      </c>
      <c r="D43" t="str">
        <f>VLOOKUP($A43,[2]new!$A$1:$G$2743,5,FALSE)</f>
        <v>erythrocyte membrane protein band 4.1 like 1</v>
      </c>
      <c r="E43" t="str">
        <f>VLOOKUP($A43,[2]new!$A$1:$G$2743,6,FALSE)</f>
        <v>Plasma Membrane</v>
      </c>
    </row>
    <row r="44" spans="1:5" x14ac:dyDescent="0.3">
      <c r="A44" t="s">
        <v>311</v>
      </c>
      <c r="B44">
        <f>VLOOKUP(A44,[1]anotated!$A$1:$J$366,6,FALSE)</f>
        <v>1.2270000000000001</v>
      </c>
      <c r="C44">
        <f>VLOOKUP(A44,[1]anotated!$A$1:$J$366,7,FALSE)</f>
        <v>1.19E-5</v>
      </c>
      <c r="D44" t="str">
        <f>VLOOKUP($A44,[2]new!$A$1:$G$2743,5,FALSE)</f>
        <v>microtubule associated protein 2</v>
      </c>
      <c r="E44" t="str">
        <f>VLOOKUP($A44,[2]new!$A$1:$G$2743,6,FALSE)</f>
        <v>Plasma Membrane</v>
      </c>
    </row>
    <row r="45" spans="1:5" x14ac:dyDescent="0.3">
      <c r="A45" t="s">
        <v>345</v>
      </c>
      <c r="B45">
        <f>VLOOKUP(A45,[1]anotated!$A$1:$J$366,6,FALSE)</f>
        <v>1.0920000000000001</v>
      </c>
      <c r="C45">
        <f>VLOOKUP(A45,[1]anotated!$A$1:$J$366,7,FALSE)</f>
        <v>4.5100000000000001E-2</v>
      </c>
      <c r="D45" t="str">
        <f>VLOOKUP($A45,[2]new!$A$1:$G$2743,5,FALSE)</f>
        <v>FAT atypical cadherin 3</v>
      </c>
      <c r="E45" t="str">
        <f>VLOOKUP($A45,[2]new!$A$1:$G$2743,6,FALSE)</f>
        <v>Plasma Membrane</v>
      </c>
    </row>
    <row r="46" spans="1:5" x14ac:dyDescent="0.3">
      <c r="A46" t="s">
        <v>217</v>
      </c>
      <c r="B46">
        <f>VLOOKUP(A46,[1]anotated!$A$1:$J$366,6,FALSE)</f>
        <v>1.7769999999999999</v>
      </c>
      <c r="C46">
        <f>VLOOKUP(A46,[1]anotated!$A$1:$J$366,7,FALSE)</f>
        <v>1.74E-4</v>
      </c>
      <c r="D46" t="str">
        <f>VLOOKUP($A46,[2]new!$A$1:$G$2743,5,FALSE)</f>
        <v>protein kinase cAMP-dependent type I regulatory subunit beta</v>
      </c>
      <c r="E46" t="str">
        <f>VLOOKUP($A46,[2]new!$A$1:$G$2743,6,FALSE)</f>
        <v>Cytoplasm</v>
      </c>
    </row>
    <row r="47" spans="1:5" x14ac:dyDescent="0.3">
      <c r="A47" t="s">
        <v>257</v>
      </c>
      <c r="B47">
        <f>VLOOKUP(A47,[1]anotated!$A$1:$J$366,6,FALSE)</f>
        <v>1.538</v>
      </c>
      <c r="C47">
        <f>VLOOKUP(A47,[1]anotated!$A$1:$J$366,7,FALSE)</f>
        <v>1.9400000000000001E-6</v>
      </c>
      <c r="D47" t="str">
        <f>VLOOKUP($A47,[2]new!$A$1:$G$2743,5,FALSE)</f>
        <v>amyloid beta precursor protein binding family A member 1</v>
      </c>
      <c r="E47" t="str">
        <f>VLOOKUP($A47,[2]new!$A$1:$G$2743,6,FALSE)</f>
        <v>Cytoplasm</v>
      </c>
    </row>
    <row r="48" spans="1:5" x14ac:dyDescent="0.3">
      <c r="A48" t="s">
        <v>87</v>
      </c>
      <c r="B48">
        <f>VLOOKUP(A48,[1]anotated!$A$1:$J$366,6,FALSE)</f>
        <v>3.1269999999999998</v>
      </c>
      <c r="C48">
        <f>VLOOKUP(A48,[1]anotated!$A$1:$J$366,7,FALSE)</f>
        <v>3.1500000000000001E-4</v>
      </c>
      <c r="D48" t="str">
        <f>VLOOKUP($A48,[2]new!$A$1:$G$2743,5,FALSE)</f>
        <v>C-type lectin domain family 2 member L</v>
      </c>
      <c r="E48" t="str">
        <f>VLOOKUP($A48,[2]new!$A$1:$G$2743,6,FALSE)</f>
        <v>Other</v>
      </c>
    </row>
    <row r="49" spans="1:5" x14ac:dyDescent="0.3">
      <c r="A49" t="s">
        <v>123</v>
      </c>
      <c r="B49">
        <f>VLOOKUP(A49,[1]anotated!$A$1:$J$366,6,FALSE)</f>
        <v>2.7349999999999999</v>
      </c>
      <c r="C49">
        <f>VLOOKUP(A49,[1]anotated!$A$1:$J$366,7,FALSE)</f>
        <v>3.2499999999999998E-13</v>
      </c>
      <c r="D49" t="str">
        <f>VLOOKUP($A49,[2]new!$A$1:$G$2743,5,FALSE)</f>
        <v>neurofascin</v>
      </c>
      <c r="E49" t="str">
        <f>VLOOKUP($A49,[2]new!$A$1:$G$2743,6,FALSE)</f>
        <v>Plasma Membrane</v>
      </c>
    </row>
    <row r="50" spans="1:5" x14ac:dyDescent="0.3">
      <c r="A50" t="s">
        <v>317</v>
      </c>
      <c r="B50">
        <f>VLOOKUP(A50,[1]anotated!$A$1:$J$366,6,FALSE)</f>
        <v>1.1970000000000001</v>
      </c>
      <c r="C50">
        <f>VLOOKUP(A50,[1]anotated!$A$1:$J$366,7,FALSE)</f>
        <v>6.8200000000000004E-5</v>
      </c>
      <c r="D50" t="str">
        <f>VLOOKUP($A50,[2]new!$A$1:$G$2743,5,FALSE)</f>
        <v>protein phosphatase, Mg2+/Mn2+ dependent 1E</v>
      </c>
      <c r="E50" t="str">
        <f>VLOOKUP($A50,[2]new!$A$1:$G$2743,6,FALSE)</f>
        <v>Nucleus</v>
      </c>
    </row>
    <row r="51" spans="1:5" x14ac:dyDescent="0.3">
      <c r="A51" t="s">
        <v>228</v>
      </c>
      <c r="B51">
        <f>VLOOKUP(A51,[1]anotated!$A$1:$J$366,6,FALSE)</f>
        <v>1.728</v>
      </c>
      <c r="C51">
        <f>VLOOKUP(A51,[1]anotated!$A$1:$J$366,7,FALSE)</f>
        <v>2.59E-36</v>
      </c>
      <c r="D51" t="str">
        <f>VLOOKUP($A51,[2]new!$A$1:$G$2743,5,FALSE)</f>
        <v>serine/threonine kinase 39</v>
      </c>
      <c r="E51" t="str">
        <f>VLOOKUP($A51,[2]new!$A$1:$G$2743,6,FALSE)</f>
        <v>Nucleus</v>
      </c>
    </row>
    <row r="52" spans="1:5" x14ac:dyDescent="0.3">
      <c r="A52" t="s">
        <v>273</v>
      </c>
      <c r="B52">
        <f>VLOOKUP(A52,[1]anotated!$A$1:$J$366,6,FALSE)</f>
        <v>1.4390000000000001</v>
      </c>
      <c r="C52">
        <f>VLOOKUP(A52,[1]anotated!$A$1:$J$366,7,FALSE)</f>
        <v>8.8199999999999996E-8</v>
      </c>
      <c r="D52" t="str">
        <f>VLOOKUP($A52,[2]new!$A$1:$G$2743,5,FALSE)</f>
        <v>glycoprotein M6B</v>
      </c>
      <c r="E52" t="str">
        <f>VLOOKUP($A52,[2]new!$A$1:$G$2743,6,FALSE)</f>
        <v>Plasma Membrane</v>
      </c>
    </row>
    <row r="53" spans="1:5" x14ac:dyDescent="0.3">
      <c r="A53" t="s">
        <v>282</v>
      </c>
      <c r="B53">
        <f>VLOOKUP(A53,[1]anotated!$A$1:$J$366,6,FALSE)</f>
        <v>1.381</v>
      </c>
      <c r="C53">
        <f>VLOOKUP(A53,[1]anotated!$A$1:$J$366,7,FALSE)</f>
        <v>1.6399999999999999E-5</v>
      </c>
      <c r="D53" t="str">
        <f>VLOOKUP($A53,[2]new!$A$1:$G$2743,5,FALSE)</f>
        <v>SLIT-ROBO Rho GTPase activating protein 3</v>
      </c>
      <c r="E53" t="str">
        <f>VLOOKUP($A53,[2]new!$A$1:$G$2743,6,FALSE)</f>
        <v>Cytoplasm</v>
      </c>
    </row>
    <row r="54" spans="1:5" x14ac:dyDescent="0.3">
      <c r="A54" t="s">
        <v>352</v>
      </c>
      <c r="B54">
        <f>VLOOKUP(A54,[1]anotated!$A$1:$J$366,6,FALSE)</f>
        <v>1.0640000000000001</v>
      </c>
      <c r="C54">
        <f>VLOOKUP(A54,[1]anotated!$A$1:$J$366,7,FALSE)</f>
        <v>6.1500000000000004E-6</v>
      </c>
      <c r="D54" t="str">
        <f>VLOOKUP($A54,[2]new!$A$1:$G$2743,5,FALSE)</f>
        <v>c-Maf inducing protein</v>
      </c>
      <c r="E54" t="str">
        <f>VLOOKUP($A54,[2]new!$A$1:$G$2743,6,FALSE)</f>
        <v>Cytoplasm</v>
      </c>
    </row>
    <row r="55" spans="1:5" x14ac:dyDescent="0.3">
      <c r="A55" t="s">
        <v>183</v>
      </c>
      <c r="B55">
        <f>VLOOKUP(A55,[1]anotated!$A$1:$J$366,6,FALSE)</f>
        <v>2.1030000000000002</v>
      </c>
      <c r="C55">
        <f>VLOOKUP(A55,[1]anotated!$A$1:$J$366,7,FALSE)</f>
        <v>1.6000000000000001E-32</v>
      </c>
      <c r="D55" t="str">
        <f>VLOOKUP($A55,[2]new!$A$1:$G$2743,5,FALSE)</f>
        <v>tropomodulin 2</v>
      </c>
      <c r="E55" t="str">
        <f>VLOOKUP($A55,[2]new!$A$1:$G$2743,6,FALSE)</f>
        <v>Cytoplasm</v>
      </c>
    </row>
    <row r="56" spans="1:5" x14ac:dyDescent="0.3">
      <c r="A56" t="s">
        <v>124</v>
      </c>
      <c r="B56">
        <f>VLOOKUP(A56,[1]anotated!$A$1:$J$366,6,FALSE)</f>
        <v>2.7229999999999999</v>
      </c>
      <c r="C56">
        <f>VLOOKUP(A56,[1]anotated!$A$1:$J$366,7,FALSE)</f>
        <v>1.73E-7</v>
      </c>
      <c r="D56" t="str">
        <f>VLOOKUP($A56,[2]new!$A$1:$G$2743,5,FALSE)</f>
        <v>glycine receptor beta</v>
      </c>
      <c r="E56" t="str">
        <f>VLOOKUP($A56,[2]new!$A$1:$G$2743,6,FALSE)</f>
        <v>Plasma Membrane</v>
      </c>
    </row>
    <row r="57" spans="1:5" x14ac:dyDescent="0.3">
      <c r="A57" t="s">
        <v>359</v>
      </c>
      <c r="B57">
        <f>VLOOKUP(A57,[1]anotated!$A$1:$J$366,6,FALSE)</f>
        <v>1.04</v>
      </c>
      <c r="C57">
        <f>VLOOKUP(A57,[1]anotated!$A$1:$J$366,7,FALSE)</f>
        <v>1.5699999999999999E-7</v>
      </c>
      <c r="D57" t="str">
        <f>VLOOKUP($A57,[2]new!$A$1:$G$2743,5,FALSE)</f>
        <v>heat shock protein family A (Hsp70) member 4 like</v>
      </c>
      <c r="E57" t="str">
        <f>VLOOKUP($A57,[2]new!$A$1:$G$2743,6,FALSE)</f>
        <v>Cytoplasm</v>
      </c>
    </row>
    <row r="58" spans="1:5" x14ac:dyDescent="0.3">
      <c r="A58" t="s">
        <v>84</v>
      </c>
      <c r="B58">
        <f>VLOOKUP(A58,[1]anotated!$A$1:$J$366,6,FALSE)</f>
        <v>3.1539999999999999</v>
      </c>
      <c r="C58">
        <f>VLOOKUP(A58,[1]anotated!$A$1:$J$366,7,FALSE)</f>
        <v>4.9699999999999996E-7</v>
      </c>
      <c r="D58" t="str">
        <f>VLOOKUP($A58,[2]new!$A$1:$G$2743,5,FALSE)</f>
        <v>vesicle amine transport 1 like</v>
      </c>
      <c r="E58" t="str">
        <f>VLOOKUP($A58,[2]new!$A$1:$G$2743,6,FALSE)</f>
        <v>Other</v>
      </c>
    </row>
    <row r="59" spans="1:5" x14ac:dyDescent="0.3">
      <c r="A59" t="s">
        <v>109</v>
      </c>
      <c r="B59">
        <f>VLOOKUP(A59,[1]anotated!$A$1:$J$366,6,FALSE)</f>
        <v>2.9169999999999998</v>
      </c>
      <c r="C59">
        <f>VLOOKUP(A59,[1]anotated!$A$1:$J$366,7,FALSE)</f>
        <v>1.01E-2</v>
      </c>
      <c r="D59" t="str">
        <f>VLOOKUP($A59,[2]new!$A$1:$G$2743,5,FALSE)</f>
        <v>dispatched RND transporter family member 2</v>
      </c>
      <c r="E59" t="str">
        <f>VLOOKUP($A59,[2]new!$A$1:$G$2743,6,FALSE)</f>
        <v>Plasma Membrane</v>
      </c>
    </row>
    <row r="60" spans="1:5" x14ac:dyDescent="0.3">
      <c r="A60" t="s">
        <v>73</v>
      </c>
      <c r="B60">
        <f>VLOOKUP(A60,[1]anotated!$A$1:$J$366,6,FALSE)</f>
        <v>3.254</v>
      </c>
      <c r="C60">
        <f>VLOOKUP(A60,[1]anotated!$A$1:$J$366,7,FALSE)</f>
        <v>8.6600000000000002E-4</v>
      </c>
      <c r="D60" t="str">
        <f>VLOOKUP($A60,[2]new!$A$1:$G$2743,5,FALSE)</f>
        <v>FERM and PDZ domain containing 4</v>
      </c>
      <c r="E60" t="str">
        <f>VLOOKUP($A60,[2]new!$A$1:$G$2743,6,FALSE)</f>
        <v>Plasma Membrane</v>
      </c>
    </row>
    <row r="61" spans="1:5" x14ac:dyDescent="0.3">
      <c r="A61" t="s">
        <v>347</v>
      </c>
      <c r="B61">
        <f>VLOOKUP(A61,[1]anotated!$A$1:$J$366,6,FALSE)</f>
        <v>1.0820000000000001</v>
      </c>
      <c r="C61">
        <f>VLOOKUP(A61,[1]anotated!$A$1:$J$366,7,FALSE)</f>
        <v>3.3299999999999998E-7</v>
      </c>
      <c r="D61" t="str">
        <f>VLOOKUP($A61,[2]new!$A$1:$G$2743,5,FALSE)</f>
        <v>phosphofructokinase, platelet</v>
      </c>
      <c r="E61" t="str">
        <f>VLOOKUP($A61,[2]new!$A$1:$G$2743,6,FALSE)</f>
        <v>Cytoplasm</v>
      </c>
    </row>
    <row r="62" spans="1:5" x14ac:dyDescent="0.3">
      <c r="A62" t="s">
        <v>152</v>
      </c>
      <c r="B62">
        <f>VLOOKUP(A62,[1]anotated!$A$1:$J$366,6,FALSE)</f>
        <v>2.3820000000000001</v>
      </c>
      <c r="C62">
        <f>VLOOKUP(A62,[1]anotated!$A$1:$J$366,7,FALSE)</f>
        <v>1.2199999999999999E-9</v>
      </c>
      <c r="D62" t="str">
        <f>VLOOKUP($A62,[2]new!$A$1:$G$2743,5,FALSE)</f>
        <v>solute carrier family 38 member 1</v>
      </c>
      <c r="E62" t="str">
        <f>VLOOKUP($A62,[2]new!$A$1:$G$2743,6,FALSE)</f>
        <v>Plasma Membrane</v>
      </c>
    </row>
    <row r="63" spans="1:5" x14ac:dyDescent="0.3">
      <c r="A63" t="s">
        <v>316</v>
      </c>
      <c r="B63">
        <f>VLOOKUP(A63,[1]anotated!$A$1:$J$366,6,FALSE)</f>
        <v>1.208</v>
      </c>
      <c r="C63">
        <f>VLOOKUP(A63,[1]anotated!$A$1:$J$366,7,FALSE)</f>
        <v>4.51E-7</v>
      </c>
      <c r="D63" t="str">
        <f>VLOOKUP($A63,[2]new!$A$1:$G$2743,5,FALSE)</f>
        <v>tetratricopeptide repeat domain 39B</v>
      </c>
      <c r="E63" t="str">
        <f>VLOOKUP($A63,[2]new!$A$1:$G$2743,6,FALSE)</f>
        <v>Other</v>
      </c>
    </row>
    <row r="64" spans="1:5" x14ac:dyDescent="0.3">
      <c r="A64" t="s">
        <v>76</v>
      </c>
      <c r="B64">
        <f>VLOOKUP(A64,[1]anotated!$A$1:$J$366,6,FALSE)</f>
        <v>3.2170000000000001</v>
      </c>
      <c r="C64">
        <f>VLOOKUP(A64,[1]anotated!$A$1:$J$366,7,FALSE)</f>
        <v>9.7999999999999997E-5</v>
      </c>
      <c r="D64" t="str">
        <f>VLOOKUP($A64,[2]new!$A$1:$G$2743,5,FALSE)</f>
        <v>protein kinase C and casein kinase substrate in neurons 1</v>
      </c>
      <c r="E64" t="str">
        <f>VLOOKUP($A64,[2]new!$A$1:$G$2743,6,FALSE)</f>
        <v>Cytoplasm</v>
      </c>
    </row>
    <row r="65" spans="1:5" x14ac:dyDescent="0.3">
      <c r="A65" t="s">
        <v>49</v>
      </c>
      <c r="B65">
        <f>VLOOKUP(A65,[1]anotated!$A$1:$J$366,6,FALSE)</f>
        <v>3.5710000000000002</v>
      </c>
      <c r="C65">
        <f>VLOOKUP(A65,[1]anotated!$A$1:$J$366,7,FALSE)</f>
        <v>2.5999999999999998E-4</v>
      </c>
      <c r="D65" t="str">
        <f>VLOOKUP($A65,[2]new!$A$1:$G$2743,5,FALSE)</f>
        <v>HECT, C2 and WW domain containing E3 ubiquitin protein ligase 1</v>
      </c>
      <c r="E65" t="str">
        <f>VLOOKUP($A65,[2]new!$A$1:$G$2743,6,FALSE)</f>
        <v>Cytoplasm</v>
      </c>
    </row>
    <row r="66" spans="1:5" x14ac:dyDescent="0.3">
      <c r="A66" t="s">
        <v>112</v>
      </c>
      <c r="B66">
        <f>VLOOKUP(A66,[1]anotated!$A$1:$J$366,6,FALSE)</f>
        <v>2.899</v>
      </c>
      <c r="C66">
        <f>VLOOKUP(A66,[1]anotated!$A$1:$J$366,7,FALSE)</f>
        <v>8.61E-4</v>
      </c>
      <c r="D66" t="str">
        <f>VLOOKUP($A66,[2]new!$A$1:$G$2743,5,FALSE)</f>
        <v>delta/notch like EGF repeat containing</v>
      </c>
      <c r="E66" t="str">
        <f>VLOOKUP($A66,[2]new!$A$1:$G$2743,6,FALSE)</f>
        <v>Plasma Membrane</v>
      </c>
    </row>
    <row r="67" spans="1:5" x14ac:dyDescent="0.3">
      <c r="A67" t="s">
        <v>126</v>
      </c>
      <c r="B67">
        <f>VLOOKUP(A67,[1]anotated!$A$1:$J$366,6,FALSE)</f>
        <v>2.7029999999999998</v>
      </c>
      <c r="C67">
        <f>VLOOKUP(A67,[1]anotated!$A$1:$J$366,7,FALSE)</f>
        <v>7.8300000000000007E-18</v>
      </c>
      <c r="D67" t="str">
        <f>VLOOKUP($A67,[2]new!$A$1:$G$2743,5,FALSE)</f>
        <v>dipeptidyl peptidase like 6</v>
      </c>
      <c r="E67" t="str">
        <f>VLOOKUP($A67,[2]new!$A$1:$G$2743,6,FALSE)</f>
        <v>Plasma Membrane</v>
      </c>
    </row>
    <row r="68" spans="1:5" x14ac:dyDescent="0.3">
      <c r="A68" t="s">
        <v>241</v>
      </c>
      <c r="B68">
        <f>VLOOKUP(A68,[1]anotated!$A$1:$J$366,6,FALSE)</f>
        <v>1.6439999999999999</v>
      </c>
      <c r="C68">
        <f>VLOOKUP(A68,[1]anotated!$A$1:$J$366,7,FALSE)</f>
        <v>7.9500000000000007E-12</v>
      </c>
      <c r="D68" t="str">
        <f>VLOOKUP($A68,[2]new!$A$1:$G$2743,5,FALSE)</f>
        <v>paternally expressed 3</v>
      </c>
      <c r="E68" t="str">
        <f>VLOOKUP($A68,[2]new!$A$1:$G$2743,6,FALSE)</f>
        <v>Nucleus</v>
      </c>
    </row>
    <row r="69" spans="1:5" x14ac:dyDescent="0.3">
      <c r="A69" t="s">
        <v>38</v>
      </c>
      <c r="B69">
        <f>VLOOKUP(A69,[1]anotated!$A$1:$J$366,6,FALSE)</f>
        <v>3.7730000000000001</v>
      </c>
      <c r="C69">
        <f>VLOOKUP(A69,[1]anotated!$A$1:$J$366,7,FALSE)</f>
        <v>7.4900000000000003E-23</v>
      </c>
      <c r="D69" t="str">
        <f>VLOOKUP($A69,[2]new!$A$1:$G$2743,5,FALSE)</f>
        <v>protein phosphatase 2 regulatory subunit Bgamma</v>
      </c>
      <c r="E69" t="str">
        <f>VLOOKUP($A69,[2]new!$A$1:$G$2743,6,FALSE)</f>
        <v>Nucleus</v>
      </c>
    </row>
    <row r="70" spans="1:5" x14ac:dyDescent="0.3">
      <c r="A70" t="s">
        <v>250</v>
      </c>
      <c r="B70">
        <f>VLOOKUP(A70,[1]anotated!$A$1:$J$366,6,FALSE)</f>
        <v>1.6060000000000001</v>
      </c>
      <c r="C70">
        <f>VLOOKUP(A70,[1]anotated!$A$1:$J$366,7,FALSE)</f>
        <v>6.8300000000000001E-15</v>
      </c>
      <c r="D70" t="str">
        <f>VLOOKUP($A70,[2]new!$A$1:$G$2743,5,FALSE)</f>
        <v>neurotrophic receptor tyrosine kinase 2</v>
      </c>
      <c r="E70" t="str">
        <f>VLOOKUP($A70,[2]new!$A$1:$G$2743,6,FALSE)</f>
        <v>Plasma Membrane</v>
      </c>
    </row>
    <row r="71" spans="1:5" x14ac:dyDescent="0.3">
      <c r="A71" t="s">
        <v>142</v>
      </c>
      <c r="B71">
        <f>VLOOKUP(A71,[1]anotated!$A$1:$J$366,6,FALSE)</f>
        <v>2.5099999999999998</v>
      </c>
      <c r="C71">
        <f>VLOOKUP(A71,[1]anotated!$A$1:$J$366,7,FALSE)</f>
        <v>1.85E-4</v>
      </c>
      <c r="D71" t="str">
        <f>VLOOKUP($A71,[2]new!$A$1:$G$2743,5,FALSE)</f>
        <v>CUGBP Elav-like family member 4</v>
      </c>
      <c r="E71" t="str">
        <f>VLOOKUP($A71,[2]new!$A$1:$G$2743,6,FALSE)</f>
        <v>Nucleus</v>
      </c>
    </row>
    <row r="72" spans="1:5" x14ac:dyDescent="0.3">
      <c r="A72" t="s">
        <v>363</v>
      </c>
      <c r="B72">
        <f>VLOOKUP(A72,[1]anotated!$A$1:$J$366,6,FALSE)</f>
        <v>1.0229999999999999</v>
      </c>
      <c r="C72">
        <f>VLOOKUP(A72,[1]anotated!$A$1:$J$366,7,FALSE)</f>
        <v>6.7100000000000001E-6</v>
      </c>
      <c r="D72" t="str">
        <f>VLOOKUP($A72,[2]new!$A$1:$G$2743,5,FALSE)</f>
        <v>myosin heavy chain 10</v>
      </c>
      <c r="E72" t="str">
        <f>VLOOKUP($A72,[2]new!$A$1:$G$2743,6,FALSE)</f>
        <v>Cytoplasm</v>
      </c>
    </row>
    <row r="73" spans="1:5" x14ac:dyDescent="0.3">
      <c r="A73" t="s">
        <v>313</v>
      </c>
      <c r="B73">
        <f>VLOOKUP(A73,[1]anotated!$A$1:$J$366,6,FALSE)</f>
        <v>1.22</v>
      </c>
      <c r="C73">
        <f>VLOOKUP(A73,[1]anotated!$A$1:$J$366,7,FALSE)</f>
        <v>4.9499999999999997E-14</v>
      </c>
      <c r="D73" t="str">
        <f>VLOOKUP($A73,[2]new!$A$1:$G$2743,5,FALSE)</f>
        <v>utrophin</v>
      </c>
      <c r="E73" t="str">
        <f>VLOOKUP($A73,[2]new!$A$1:$G$2743,6,FALSE)</f>
        <v>Plasma Membrane</v>
      </c>
    </row>
    <row r="74" spans="1:5" x14ac:dyDescent="0.3">
      <c r="A74" t="s">
        <v>97</v>
      </c>
      <c r="B74">
        <f>VLOOKUP(A74,[1]anotated!$A$1:$J$366,6,FALSE)</f>
        <v>3.0129999999999999</v>
      </c>
      <c r="C74">
        <f>VLOOKUP(A74,[1]anotated!$A$1:$J$366,7,FALSE)</f>
        <v>2.4599999999999999E-3</v>
      </c>
      <c r="D74" t="str">
        <f>VLOOKUP($A74,[2]new!$A$1:$G$2743,5,FALSE)</f>
        <v>gamma-aminobutyric acid type A receptor beta3 subunit</v>
      </c>
      <c r="E74" t="str">
        <f>VLOOKUP($A74,[2]new!$A$1:$G$2743,6,FALSE)</f>
        <v>Plasma Membrane</v>
      </c>
    </row>
    <row r="75" spans="1:5" x14ac:dyDescent="0.3">
      <c r="A75" t="s">
        <v>258</v>
      </c>
      <c r="B75">
        <f>VLOOKUP(A75,[1]anotated!$A$1:$J$366,6,FALSE)</f>
        <v>1.534</v>
      </c>
      <c r="C75">
        <f>VLOOKUP(A75,[1]anotated!$A$1:$J$366,7,FALSE)</f>
        <v>5.3800000000000002E-6</v>
      </c>
      <c r="D75" t="str">
        <f>VLOOKUP($A75,[2]new!$A$1:$G$2743,5,FALSE)</f>
        <v>slit guidance ligand 2</v>
      </c>
      <c r="E75" t="str">
        <f>VLOOKUP($A75,[2]new!$A$1:$G$2743,6,FALSE)</f>
        <v>Extracellular Space</v>
      </c>
    </row>
    <row r="76" spans="1:5" x14ac:dyDescent="0.3">
      <c r="A76" t="s">
        <v>184</v>
      </c>
      <c r="B76">
        <f>VLOOKUP(A76,[1]anotated!$A$1:$J$366,6,FALSE)</f>
        <v>2.09</v>
      </c>
      <c r="C76">
        <f>VLOOKUP(A76,[1]anotated!$A$1:$J$366,7,FALSE)</f>
        <v>2.2499999999999998E-3</v>
      </c>
      <c r="D76" t="str">
        <f>VLOOKUP($A76,[2]new!$A$1:$G$2743,5,FALSE)</f>
        <v>BEN domain containing 6</v>
      </c>
      <c r="E76" t="str">
        <f>VLOOKUP($A76,[2]new!$A$1:$G$2743,6,FALSE)</f>
        <v>Nucleus</v>
      </c>
    </row>
    <row r="77" spans="1:5" x14ac:dyDescent="0.3">
      <c r="A77" t="s">
        <v>351</v>
      </c>
      <c r="B77">
        <f>VLOOKUP(A77,[1]anotated!$A$1:$J$366,6,FALSE)</f>
        <v>1.071</v>
      </c>
      <c r="C77">
        <f>VLOOKUP(A77,[1]anotated!$A$1:$J$366,7,FALSE)</f>
        <v>9.7200000000000002E-16</v>
      </c>
      <c r="D77" t="str">
        <f>VLOOKUP($A77,[2]new!$A$1:$G$2743,5,FALSE)</f>
        <v>formin binding protein 1</v>
      </c>
      <c r="E77" t="str">
        <f>VLOOKUP($A77,[2]new!$A$1:$G$2743,6,FALSE)</f>
        <v>Nucleus</v>
      </c>
    </row>
    <row r="78" spans="1:5" x14ac:dyDescent="0.3">
      <c r="A78" t="s">
        <v>17</v>
      </c>
      <c r="B78">
        <f>VLOOKUP(A78,[1]anotated!$A$1:$J$366,6,FALSE)</f>
        <v>4.53</v>
      </c>
      <c r="C78">
        <f>VLOOKUP(A78,[1]anotated!$A$1:$J$366,7,FALSE)</f>
        <v>2.2000000000000001E-4</v>
      </c>
      <c r="D78" t="str">
        <f>VLOOKUP($A78,[2]new!$A$1:$G$2743,5,FALSE)</f>
        <v>one cut homeobox 2</v>
      </c>
      <c r="E78" t="str">
        <f>VLOOKUP($A78,[2]new!$A$1:$G$2743,6,FALSE)</f>
        <v>Nucleus</v>
      </c>
    </row>
    <row r="79" spans="1:5" x14ac:dyDescent="0.3">
      <c r="A79" t="s">
        <v>334</v>
      </c>
      <c r="B79">
        <f>VLOOKUP(A79,[1]anotated!$A$1:$J$366,6,FALSE)</f>
        <v>1.125</v>
      </c>
      <c r="C79">
        <f>VLOOKUP(A79,[1]anotated!$A$1:$J$366,7,FALSE)</f>
        <v>1.59E-5</v>
      </c>
      <c r="D79" t="str">
        <f>VLOOKUP($A79,[2]new!$A$1:$G$2743,5,FALSE)</f>
        <v>maternally expressed 3</v>
      </c>
      <c r="E79" t="str">
        <f>VLOOKUP($A79,[2]new!$A$1:$G$2743,6,FALSE)</f>
        <v>Other</v>
      </c>
    </row>
    <row r="80" spans="1:5" x14ac:dyDescent="0.3">
      <c r="A80" t="s">
        <v>146</v>
      </c>
      <c r="B80">
        <f>VLOOKUP(A80,[1]anotated!$A$1:$J$366,6,FALSE)</f>
        <v>2.4820000000000002</v>
      </c>
      <c r="C80">
        <f>VLOOKUP(A80,[1]anotated!$A$1:$J$366,7,FALSE)</f>
        <v>2.0599999999999999E-4</v>
      </c>
      <c r="D80" t="str">
        <f>VLOOKUP($A80,[2]new!$A$1:$G$2743,5,FALSE)</f>
        <v>hyperpolarization activated cyclic nucleotide gated potassium channel 1</v>
      </c>
      <c r="E80" t="str">
        <f>VLOOKUP($A80,[2]new!$A$1:$G$2743,6,FALSE)</f>
        <v>Plasma Membrane</v>
      </c>
    </row>
    <row r="81" spans="1:5" x14ac:dyDescent="0.3">
      <c r="A81" t="s">
        <v>156</v>
      </c>
      <c r="B81">
        <f>VLOOKUP(A81,[1]anotated!$A$1:$J$366,6,FALSE)</f>
        <v>2.3610000000000002</v>
      </c>
      <c r="C81">
        <f>VLOOKUP(A81,[1]anotated!$A$1:$J$366,7,FALSE)</f>
        <v>4.5400000000000003E-2</v>
      </c>
      <c r="D81" t="str">
        <f>VLOOKUP($A81,[2]new!$A$1:$G$2743,5,FALSE)</f>
        <v>catenin delta 2</v>
      </c>
      <c r="E81" t="str">
        <f>VLOOKUP($A81,[2]new!$A$1:$G$2743,6,FALSE)</f>
        <v>Plasma Membrane</v>
      </c>
    </row>
    <row r="82" spans="1:5" x14ac:dyDescent="0.3">
      <c r="A82" t="s">
        <v>167</v>
      </c>
      <c r="B82">
        <f>VLOOKUP(A82,[1]anotated!$A$1:$J$366,6,FALSE)</f>
        <v>2.2290000000000001</v>
      </c>
      <c r="C82">
        <f>VLOOKUP(A82,[1]anotated!$A$1:$J$366,7,FALSE)</f>
        <v>2.0799999999999998E-3</v>
      </c>
      <c r="D82" t="str">
        <f>VLOOKUP($A82,[2]new!$A$1:$G$2743,5,FALSE)</f>
        <v>nicotinamide nucleotide adenylyltransferase 2</v>
      </c>
      <c r="E82" t="str">
        <f>VLOOKUP($A82,[2]new!$A$1:$G$2743,6,FALSE)</f>
        <v>Cytoplasm</v>
      </c>
    </row>
    <row r="83" spans="1:5" x14ac:dyDescent="0.3">
      <c r="A83" t="s">
        <v>300</v>
      </c>
      <c r="B83">
        <f>VLOOKUP(A83,[1]anotated!$A$1:$J$366,6,FALSE)</f>
        <v>1.2589999999999999</v>
      </c>
      <c r="C83">
        <f>VLOOKUP(A83,[1]anotated!$A$1:$J$366,7,FALSE)</f>
        <v>4.9899999999999996E-3</v>
      </c>
      <c r="D83" t="str">
        <f>VLOOKUP($A83,[2]new!$A$1:$G$2743,5,FALSE)</f>
        <v>zinc finger DHHC-type containing 2</v>
      </c>
      <c r="E83" t="str">
        <f>VLOOKUP($A83,[2]new!$A$1:$G$2743,6,FALSE)</f>
        <v>Nucleus</v>
      </c>
    </row>
    <row r="84" spans="1:5" x14ac:dyDescent="0.3">
      <c r="A84" t="s">
        <v>291</v>
      </c>
      <c r="B84">
        <f>VLOOKUP(A84,[1]anotated!$A$1:$J$366,6,FALSE)</f>
        <v>1.306</v>
      </c>
      <c r="C84">
        <f>VLOOKUP(A84,[1]anotated!$A$1:$J$366,7,FALSE)</f>
        <v>1.1600000000000001E-5</v>
      </c>
      <c r="D84" t="str">
        <f>VLOOKUP($A84,[2]new!$A$1:$G$2743,5,FALSE)</f>
        <v>cell adhesion molecule 1</v>
      </c>
      <c r="E84" t="str">
        <f>VLOOKUP($A84,[2]new!$A$1:$G$2743,6,FALSE)</f>
        <v>Plasma Membrane</v>
      </c>
    </row>
    <row r="85" spans="1:5" x14ac:dyDescent="0.3">
      <c r="A85" t="s">
        <v>349</v>
      </c>
      <c r="B85">
        <f>VLOOKUP(A85,[1]anotated!$A$1:$J$366,6,FALSE)</f>
        <v>1.077</v>
      </c>
      <c r="C85">
        <f>VLOOKUP(A85,[1]anotated!$A$1:$J$366,7,FALSE)</f>
        <v>1.26E-9</v>
      </c>
      <c r="D85" t="str">
        <f>VLOOKUP($A85,[2]new!$A$1:$G$2743,5,FALSE)</f>
        <v>engulfment and cell motility 1</v>
      </c>
      <c r="E85" t="str">
        <f>VLOOKUP($A85,[2]new!$A$1:$G$2743,6,FALSE)</f>
        <v>Cytoplasm</v>
      </c>
    </row>
    <row r="86" spans="1:5" x14ac:dyDescent="0.3">
      <c r="A86" t="s">
        <v>276</v>
      </c>
      <c r="B86">
        <f>VLOOKUP(A86,[1]anotated!$A$1:$J$366,6,FALSE)</f>
        <v>1.4</v>
      </c>
      <c r="C86">
        <f>VLOOKUP(A86,[1]anotated!$A$1:$J$366,7,FALSE)</f>
        <v>2.2999999999999999E-12</v>
      </c>
      <c r="D86" t="str">
        <f>VLOOKUP($A86,[2]new!$A$1:$G$2743,5,FALSE)</f>
        <v>hexokinase 1</v>
      </c>
      <c r="E86" t="str">
        <f>VLOOKUP($A86,[2]new!$A$1:$G$2743,6,FALSE)</f>
        <v>Cytoplasm</v>
      </c>
    </row>
    <row r="87" spans="1:5" x14ac:dyDescent="0.3">
      <c r="A87" t="s">
        <v>323</v>
      </c>
      <c r="B87">
        <f>VLOOKUP(A87,[1]anotated!$A$1:$J$366,6,FALSE)</f>
        <v>1.175</v>
      </c>
      <c r="C87">
        <f>VLOOKUP(A87,[1]anotated!$A$1:$J$366,7,FALSE)</f>
        <v>1.0100000000000001E-6</v>
      </c>
      <c r="D87" t="str">
        <f>VLOOKUP($A87,[2]new!$A$1:$G$2743,5,FALSE)</f>
        <v>neutral cholesterol ester hydrolase 1</v>
      </c>
      <c r="E87" t="str">
        <f>VLOOKUP($A87,[2]new!$A$1:$G$2743,6,FALSE)</f>
        <v>Plasma Membrane</v>
      </c>
    </row>
    <row r="88" spans="1:5" x14ac:dyDescent="0.3">
      <c r="A88" t="s">
        <v>128</v>
      </c>
      <c r="B88">
        <f>VLOOKUP(A88,[1]anotated!$A$1:$J$366,6,FALSE)</f>
        <v>2.6589999999999998</v>
      </c>
      <c r="C88">
        <f>VLOOKUP(A88,[1]anotated!$A$1:$J$366,7,FALSE)</f>
        <v>5.4000000000000001E-4</v>
      </c>
      <c r="D88" t="str">
        <f>VLOOKUP($A88,[2]new!$A$1:$G$2743,5,FALSE)</f>
        <v>formin 1</v>
      </c>
      <c r="E88" t="str">
        <f>VLOOKUP($A88,[2]new!$A$1:$G$2743,6,FALSE)</f>
        <v>Nucleus</v>
      </c>
    </row>
    <row r="89" spans="1:5" x14ac:dyDescent="0.3">
      <c r="A89" t="s">
        <v>332</v>
      </c>
      <c r="B89">
        <f>VLOOKUP(A89,[1]anotated!$A$1:$J$366,6,FALSE)</f>
        <v>1.127</v>
      </c>
      <c r="C89">
        <f>VLOOKUP(A89,[1]anotated!$A$1:$J$366,7,FALSE)</f>
        <v>8.6299999999999997E-5</v>
      </c>
      <c r="D89" t="str">
        <f>VLOOKUP($A89,[2]new!$A$1:$G$2743,5,FALSE)</f>
        <v>leucine rich repeat containing 49</v>
      </c>
      <c r="E89" t="str">
        <f>VLOOKUP($A89,[2]new!$A$1:$G$2743,6,FALSE)</f>
        <v>Other</v>
      </c>
    </row>
    <row r="90" spans="1:5" x14ac:dyDescent="0.3">
      <c r="A90" t="s">
        <v>343</v>
      </c>
      <c r="B90">
        <f>VLOOKUP(A90,[1]anotated!$A$1:$J$366,6,FALSE)</f>
        <v>1.109</v>
      </c>
      <c r="C90">
        <f>VLOOKUP(A90,[1]anotated!$A$1:$J$366,7,FALSE)</f>
        <v>4.8999999999999998E-4</v>
      </c>
      <c r="D90" t="str">
        <f>VLOOKUP($A90,[2]new!$A$1:$G$2743,5,FALSE)</f>
        <v>sorting nexin 10</v>
      </c>
      <c r="E90" t="str">
        <f>VLOOKUP($A90,[2]new!$A$1:$G$2743,6,FALSE)</f>
        <v>Cytoplasm</v>
      </c>
    </row>
    <row r="91" spans="1:5" x14ac:dyDescent="0.3">
      <c r="A91" t="s">
        <v>29</v>
      </c>
      <c r="B91">
        <f>VLOOKUP(A91,[1]anotated!$A$1:$J$366,6,FALSE)</f>
        <v>3.9209999999999998</v>
      </c>
      <c r="C91">
        <f>VLOOKUP(A91,[1]anotated!$A$1:$J$366,7,FALSE)</f>
        <v>5.6299999999999996E-3</v>
      </c>
      <c r="D91" t="str">
        <f>VLOOKUP($A91,[2]new!$A$1:$G$2743,5,FALSE)</f>
        <v>zinc finger protein 804A</v>
      </c>
      <c r="E91" t="str">
        <f>VLOOKUP($A91,[2]new!$A$1:$G$2743,6,FALSE)</f>
        <v>Plasma Membrane</v>
      </c>
    </row>
    <row r="92" spans="1:5" x14ac:dyDescent="0.3">
      <c r="A92" t="s">
        <v>210</v>
      </c>
      <c r="B92">
        <f>VLOOKUP(A92,[1]anotated!$A$1:$J$366,6,FALSE)</f>
        <v>1.8169999999999999</v>
      </c>
      <c r="C92">
        <f>VLOOKUP(A92,[1]anotated!$A$1:$J$366,7,FALSE)</f>
        <v>4.6200000000000001E-12</v>
      </c>
      <c r="D92" t="str">
        <f>VLOOKUP($A92,[2]new!$A$1:$G$2743,5,FALSE)</f>
        <v>protocadherin 7</v>
      </c>
      <c r="E92" t="str">
        <f>VLOOKUP($A92,[2]new!$A$1:$G$2743,6,FALSE)</f>
        <v>Plasma Membrane</v>
      </c>
    </row>
    <row r="93" spans="1:5" x14ac:dyDescent="0.3">
      <c r="A93" t="s">
        <v>297</v>
      </c>
      <c r="B93">
        <f>VLOOKUP(A93,[1]anotated!$A$1:$J$366,6,FALSE)</f>
        <v>1.272</v>
      </c>
      <c r="C93">
        <f>VLOOKUP(A93,[1]anotated!$A$1:$J$366,7,FALSE)</f>
        <v>6.4199999999999998E-9</v>
      </c>
      <c r="D93" t="str">
        <f>VLOOKUP($A93,[2]new!$A$1:$G$2743,5,FALSE)</f>
        <v>syntaxin binding protein 6</v>
      </c>
      <c r="E93" t="str">
        <f>VLOOKUP($A93,[2]new!$A$1:$G$2743,6,FALSE)</f>
        <v>Cytoplasm</v>
      </c>
    </row>
    <row r="94" spans="1:5" x14ac:dyDescent="0.3">
      <c r="A94" t="s">
        <v>272</v>
      </c>
      <c r="B94">
        <f>VLOOKUP(A94,[1]anotated!$A$1:$J$366,6,FALSE)</f>
        <v>1.454</v>
      </c>
      <c r="C94">
        <f>VLOOKUP(A94,[1]anotated!$A$1:$J$366,7,FALSE)</f>
        <v>1.18E-8</v>
      </c>
      <c r="D94" t="str">
        <f>VLOOKUP($A94,[2]new!$A$1:$G$2743,5,FALSE)</f>
        <v>calcium/calmodulin dependent protein kinase ID</v>
      </c>
      <c r="E94" t="str">
        <f>VLOOKUP($A94,[2]new!$A$1:$G$2743,6,FALSE)</f>
        <v>Cytoplasm</v>
      </c>
    </row>
    <row r="95" spans="1:5" x14ac:dyDescent="0.3">
      <c r="A95" t="s">
        <v>187</v>
      </c>
      <c r="B95">
        <f>VLOOKUP(A95,[1]anotated!$A$1:$J$366,6,FALSE)</f>
        <v>2.032</v>
      </c>
      <c r="C95">
        <f>VLOOKUP(A95,[1]anotated!$A$1:$J$366,7,FALSE)</f>
        <v>1.2E-8</v>
      </c>
      <c r="D95" t="str">
        <f>VLOOKUP($A95,[2]new!$A$1:$G$2743,5,FALSE)</f>
        <v>roundabout guidance receptor 2</v>
      </c>
      <c r="E95" t="str">
        <f>VLOOKUP($A95,[2]new!$A$1:$G$2743,6,FALSE)</f>
        <v>Plasma Membrane</v>
      </c>
    </row>
    <row r="96" spans="1:5" x14ac:dyDescent="0.3">
      <c r="A96" t="s">
        <v>60</v>
      </c>
      <c r="B96">
        <f>VLOOKUP(A96,[1]anotated!$A$1:$J$366,6,FALSE)</f>
        <v>3.3929999999999998</v>
      </c>
      <c r="C96">
        <f>VLOOKUP(A96,[1]anotated!$A$1:$J$366,7,FALSE)</f>
        <v>1.9300000000000001E-3</v>
      </c>
      <c r="D96" t="str">
        <f>VLOOKUP($A96,[2]new!$A$1:$G$2743,5,FALSE)</f>
        <v>dedicator of cytokinesis 3</v>
      </c>
      <c r="E96" t="str">
        <f>VLOOKUP($A96,[2]new!$A$1:$G$2743,6,FALSE)</f>
        <v>Cytoplasm</v>
      </c>
    </row>
    <row r="97" spans="1:5" x14ac:dyDescent="0.3">
      <c r="A97" t="s">
        <v>243</v>
      </c>
      <c r="B97">
        <f>VLOOKUP(A97,[1]anotated!$A$1:$J$366,6,FALSE)</f>
        <v>1.6279999999999999</v>
      </c>
      <c r="C97">
        <f>VLOOKUP(A97,[1]anotated!$A$1:$J$366,7,FALSE)</f>
        <v>2.6899999999999999E-7</v>
      </c>
      <c r="D97" t="str">
        <f>VLOOKUP($A97,[2]new!$A$1:$G$2743,5,FALSE)</f>
        <v>protein phosphatase 1 regulatory subunit 9A</v>
      </c>
      <c r="E97" t="str">
        <f>VLOOKUP($A97,[2]new!$A$1:$G$2743,6,FALSE)</f>
        <v>Plasma Membrane</v>
      </c>
    </row>
    <row r="98" spans="1:5" x14ac:dyDescent="0.3">
      <c r="A98" t="s">
        <v>175</v>
      </c>
      <c r="B98">
        <f>VLOOKUP(A98,[1]anotated!$A$1:$J$366,6,FALSE)</f>
        <v>2.19</v>
      </c>
      <c r="C98">
        <f>VLOOKUP(A98,[1]anotated!$A$1:$J$366,7,FALSE)</f>
        <v>3.8699999999999998E-2</v>
      </c>
      <c r="D98" t="str">
        <f>VLOOKUP($A98,[2]new!$A$1:$G$2743,5,FALSE)</f>
        <v>potassium voltage-gated channel subfamily Q member 2</v>
      </c>
      <c r="E98" t="str">
        <f>VLOOKUP($A98,[2]new!$A$1:$G$2743,6,FALSE)</f>
        <v>Plasma Membrane</v>
      </c>
    </row>
    <row r="99" spans="1:5" x14ac:dyDescent="0.3">
      <c r="A99" t="s">
        <v>170</v>
      </c>
      <c r="B99">
        <f>VLOOKUP(A99,[1]anotated!$A$1:$J$366,6,FALSE)</f>
        <v>2.2109999999999999</v>
      </c>
      <c r="C99">
        <f>VLOOKUP(A99,[1]anotated!$A$1:$J$366,7,FALSE)</f>
        <v>7.08E-6</v>
      </c>
      <c r="D99" t="str">
        <f>VLOOKUP($A99,[2]new!$A$1:$G$2743,5,FALSE)</f>
        <v>BICD cargo adaptor 1</v>
      </c>
      <c r="E99" t="str">
        <f>VLOOKUP($A99,[2]new!$A$1:$G$2743,6,FALSE)</f>
        <v>Cytoplasm</v>
      </c>
    </row>
    <row r="100" spans="1:5" x14ac:dyDescent="0.3">
      <c r="A100" t="s">
        <v>108</v>
      </c>
      <c r="B100">
        <f>VLOOKUP(A100,[1]anotated!$A$1:$J$366,6,FALSE)</f>
        <v>2.92</v>
      </c>
      <c r="C100">
        <f>VLOOKUP(A100,[1]anotated!$A$1:$J$366,7,FALSE)</f>
        <v>2.4699999999999999E-4</v>
      </c>
      <c r="D100" t="str">
        <f>VLOOKUP($A100,[2]new!$A$1:$G$2743,5,FALSE)</f>
        <v>sushi domain containing 4</v>
      </c>
      <c r="E100" t="str">
        <f>VLOOKUP($A100,[2]new!$A$1:$G$2743,6,FALSE)</f>
        <v>Other</v>
      </c>
    </row>
    <row r="101" spans="1:5" x14ac:dyDescent="0.3">
      <c r="A101" t="s">
        <v>69</v>
      </c>
      <c r="B101">
        <f>VLOOKUP(A101,[1]anotated!$A$1:$J$366,6,FALSE)</f>
        <v>3.3069999999999999</v>
      </c>
      <c r="C101">
        <f>VLOOKUP(A101,[1]anotated!$A$1:$J$366,7,FALSE)</f>
        <v>8.8199999999999997E-3</v>
      </c>
      <c r="D101" t="str">
        <f>VLOOKUP($A101,[2]new!$A$1:$G$2743,5,FALSE)</f>
        <v>ELAV like RNA binding protein 3</v>
      </c>
      <c r="E101" t="str">
        <f>VLOOKUP($A101,[2]new!$A$1:$G$2743,6,FALSE)</f>
        <v>Nucleus</v>
      </c>
    </row>
    <row r="102" spans="1:5" x14ac:dyDescent="0.3">
      <c r="A102" t="s">
        <v>52</v>
      </c>
      <c r="B102">
        <f>VLOOKUP(A102,[1]anotated!$A$1:$J$366,6,FALSE)</f>
        <v>3.53</v>
      </c>
      <c r="C102">
        <f>VLOOKUP(A102,[1]anotated!$A$1:$J$366,7,FALSE)</f>
        <v>7.1700000000000002E-16</v>
      </c>
      <c r="D102" t="str">
        <f>VLOOKUP($A102,[2]new!$A$1:$G$2743,5,FALSE)</f>
        <v>calsyntenin 2</v>
      </c>
      <c r="E102" t="str">
        <f>VLOOKUP($A102,[2]new!$A$1:$G$2743,6,FALSE)</f>
        <v>Plasma Membrane</v>
      </c>
    </row>
    <row r="103" spans="1:5" x14ac:dyDescent="0.3">
      <c r="A103" t="s">
        <v>227</v>
      </c>
      <c r="B103">
        <f>VLOOKUP(A103,[1]anotated!$A$1:$J$366,6,FALSE)</f>
        <v>1.728</v>
      </c>
      <c r="C103">
        <f>VLOOKUP(A103,[1]anotated!$A$1:$J$366,7,FALSE)</f>
        <v>1.4499999999999999E-3</v>
      </c>
      <c r="D103" t="str">
        <f>VLOOKUP($A103,[2]new!$A$1:$G$2743,5,FALSE)</f>
        <v>SH3 domain GRB2 like endophilin interacting protein 1</v>
      </c>
      <c r="E103" t="str">
        <f>VLOOKUP($A103,[2]new!$A$1:$G$2743,6,FALSE)</f>
        <v>Cytoplasm</v>
      </c>
    </row>
    <row r="104" spans="1:5" x14ac:dyDescent="0.3">
      <c r="A104" t="s">
        <v>367</v>
      </c>
      <c r="B104">
        <f>VLOOKUP(A104,[1]anotated!$A$1:$J$366,6,FALSE)</f>
        <v>1.002</v>
      </c>
      <c r="C104">
        <f>VLOOKUP(A104,[1]anotated!$A$1:$J$366,7,FALSE)</f>
        <v>1.5500000000000001E-5</v>
      </c>
      <c r="D104" t="str">
        <f>VLOOKUP($A104,[2]new!$A$1:$G$2743,5,FALSE)</f>
        <v>microtubule associated protein 6</v>
      </c>
      <c r="E104" t="str">
        <f>VLOOKUP($A104,[2]new!$A$1:$G$2743,6,FALSE)</f>
        <v>Cytoplasm</v>
      </c>
    </row>
    <row r="105" spans="1:5" x14ac:dyDescent="0.3">
      <c r="A105" t="s">
        <v>144</v>
      </c>
      <c r="B105">
        <f>VLOOKUP(A105,[1]anotated!$A$1:$J$366,6,FALSE)</f>
        <v>2.4990000000000001</v>
      </c>
      <c r="C105">
        <f>VLOOKUP(A105,[1]anotated!$A$1:$J$366,7,FALSE)</f>
        <v>2.3400000000000001E-2</v>
      </c>
      <c r="D105" t="str">
        <f>VLOOKUP($A105,[2]new!$A$1:$G$2743,5,FALSE)</f>
        <v>potassium voltage-gated channel subfamily Q member 3</v>
      </c>
      <c r="E105" t="str">
        <f>VLOOKUP($A105,[2]new!$A$1:$G$2743,6,FALSE)</f>
        <v>Plasma Membrane</v>
      </c>
    </row>
    <row r="106" spans="1:5" x14ac:dyDescent="0.3">
      <c r="A106" t="s">
        <v>138</v>
      </c>
      <c r="B106">
        <f>VLOOKUP(A106,[1]anotated!$A$1:$J$366,6,FALSE)</f>
        <v>2.548</v>
      </c>
      <c r="C106">
        <f>VLOOKUP(A106,[1]anotated!$A$1:$J$366,7,FALSE)</f>
        <v>4.99E-2</v>
      </c>
      <c r="D106" t="str">
        <f>VLOOKUP($A106,[2]new!$A$1:$G$2743,5,FALSE)</f>
        <v>regulator of G protein signaling 17</v>
      </c>
      <c r="E106" t="str">
        <f>VLOOKUP($A106,[2]new!$A$1:$G$2743,6,FALSE)</f>
        <v>Cytoplasm</v>
      </c>
    </row>
    <row r="107" spans="1:5" x14ac:dyDescent="0.3">
      <c r="A107" t="s">
        <v>215</v>
      </c>
      <c r="B107">
        <f>VLOOKUP(A107,[1]anotated!$A$1:$J$366,6,FALSE)</f>
        <v>1.792</v>
      </c>
      <c r="C107">
        <f>VLOOKUP(A107,[1]anotated!$A$1:$J$366,7,FALSE)</f>
        <v>1.85E-4</v>
      </c>
      <c r="D107" t="str">
        <f>VLOOKUP($A107,[2]new!$A$1:$G$2743,5,FALSE)</f>
        <v>syntaphilin</v>
      </c>
      <c r="E107" t="str">
        <f>VLOOKUP($A107,[2]new!$A$1:$G$2743,6,FALSE)</f>
        <v>Plasma Membrane</v>
      </c>
    </row>
    <row r="108" spans="1:5" x14ac:dyDescent="0.3">
      <c r="A108" t="s">
        <v>129</v>
      </c>
      <c r="B108">
        <f>VLOOKUP(A108,[1]anotated!$A$1:$J$366,6,FALSE)</f>
        <v>2.6539999999999999</v>
      </c>
      <c r="C108">
        <f>VLOOKUP(A108,[1]anotated!$A$1:$J$366,7,FALSE)</f>
        <v>2.8099999999999999E-7</v>
      </c>
      <c r="D108" t="str">
        <f>VLOOKUP($A108,[2]new!$A$1:$G$2743,5,FALSE)</f>
        <v>neurotrophic receptor tyrosine kinase 3</v>
      </c>
      <c r="E108" t="str">
        <f>VLOOKUP($A108,[2]new!$A$1:$G$2743,6,FALSE)</f>
        <v>Plasma Membrane</v>
      </c>
    </row>
    <row r="109" spans="1:5" x14ac:dyDescent="0.3">
      <c r="A109" t="s">
        <v>331</v>
      </c>
      <c r="B109">
        <f>VLOOKUP(A109,[1]anotated!$A$1:$J$366,6,FALSE)</f>
        <v>1.1339999999999999</v>
      </c>
      <c r="C109">
        <f>VLOOKUP(A109,[1]anotated!$A$1:$J$366,7,FALSE)</f>
        <v>8.09E-3</v>
      </c>
      <c r="D109" t="str">
        <f>VLOOKUP($A109,[2]new!$A$1:$G$2743,5,FALSE)</f>
        <v>TBC1 domain family member 9</v>
      </c>
      <c r="E109" t="str">
        <f>VLOOKUP($A109,[2]new!$A$1:$G$2743,6,FALSE)</f>
        <v>Plasma Membrane</v>
      </c>
    </row>
    <row r="110" spans="1:5" x14ac:dyDescent="0.3">
      <c r="A110" t="s">
        <v>319</v>
      </c>
      <c r="B110">
        <f>VLOOKUP(A110,[1]anotated!$A$1:$J$366,6,FALSE)</f>
        <v>1.1930000000000001</v>
      </c>
      <c r="C110">
        <f>VLOOKUP(A110,[1]anotated!$A$1:$J$366,7,FALSE)</f>
        <v>1.36E-5</v>
      </c>
      <c r="D110" t="str">
        <f>VLOOKUP($A110,[2]new!$A$1:$G$2743,5,FALSE)</f>
        <v>synaptotagmin like 2</v>
      </c>
      <c r="E110" t="str">
        <f>VLOOKUP($A110,[2]new!$A$1:$G$2743,6,FALSE)</f>
        <v>Cytoplasm</v>
      </c>
    </row>
    <row r="111" spans="1:5" x14ac:dyDescent="0.3">
      <c r="A111" t="s">
        <v>266</v>
      </c>
      <c r="B111">
        <f>VLOOKUP(A111,[1]anotated!$A$1:$J$366,6,FALSE)</f>
        <v>1.4910000000000001</v>
      </c>
      <c r="C111">
        <f>VLOOKUP(A111,[1]anotated!$A$1:$J$366,7,FALSE)</f>
        <v>9.4900000000000006E-6</v>
      </c>
      <c r="D111" t="str">
        <f>VLOOKUP($A111,[2]new!$A$1:$G$2743,5,FALSE)</f>
        <v>transmembrane protein with EGF like and two follistatin like domains 2</v>
      </c>
      <c r="E111" t="str">
        <f>VLOOKUP($A111,[2]new!$A$1:$G$2743,6,FALSE)</f>
        <v>Cytoplasm</v>
      </c>
    </row>
    <row r="112" spans="1:5" x14ac:dyDescent="0.3">
      <c r="A112" t="s">
        <v>7</v>
      </c>
      <c r="B112">
        <f>VLOOKUP(A112,[1]anotated!$A$1:$J$366,6,FALSE)</f>
        <v>5.6130000000000004</v>
      </c>
      <c r="C112">
        <f>VLOOKUP(A112,[1]anotated!$A$1:$J$366,7,FALSE)</f>
        <v>1.04E-19</v>
      </c>
      <c r="D112" t="str">
        <f>VLOOKUP($A112,[2]new!$A$1:$G$2743,5,FALSE)</f>
        <v>small nucleolar RNA host gene 11</v>
      </c>
      <c r="E112" t="str">
        <f>VLOOKUP($A112,[2]new!$A$1:$G$2743,6,FALSE)</f>
        <v>Other</v>
      </c>
    </row>
    <row r="113" spans="1:5" x14ac:dyDescent="0.3">
      <c r="A113" t="s">
        <v>82</v>
      </c>
      <c r="B113">
        <f>VLOOKUP(A113,[1]anotated!$A$1:$J$366,6,FALSE)</f>
        <v>3.173</v>
      </c>
      <c r="C113">
        <f>VLOOKUP(A113,[1]anotated!$A$1:$J$366,7,FALSE)</f>
        <v>1.25E-15</v>
      </c>
      <c r="D113" t="str">
        <f>VLOOKUP($A113,[2]new!$A$1:$G$2743,5,FALSE)</f>
        <v>nebulette</v>
      </c>
      <c r="E113" t="str">
        <f>VLOOKUP($A113,[2]new!$A$1:$G$2743,6,FALSE)</f>
        <v>Cytoplasm</v>
      </c>
    </row>
    <row r="114" spans="1:5" x14ac:dyDescent="0.3">
      <c r="A114" t="s">
        <v>64</v>
      </c>
      <c r="B114">
        <f>VLOOKUP(A114,[1]anotated!$A$1:$J$366,6,FALSE)</f>
        <v>3.3460000000000001</v>
      </c>
      <c r="C114">
        <f>VLOOKUP(A114,[1]anotated!$A$1:$J$366,7,FALSE)</f>
        <v>1.7E-34</v>
      </c>
      <c r="D114" t="str">
        <f>VLOOKUP($A114,[2]new!$A$1:$G$2743,5,FALSE)</f>
        <v>zinc finger protein 385B</v>
      </c>
      <c r="E114" t="str">
        <f>VLOOKUP($A114,[2]new!$A$1:$G$2743,6,FALSE)</f>
        <v>Nucleus</v>
      </c>
    </row>
    <row r="115" spans="1:5" x14ac:dyDescent="0.3">
      <c r="A115" t="s">
        <v>237</v>
      </c>
      <c r="B115">
        <f>VLOOKUP(A115,[1]anotated!$A$1:$J$366,6,FALSE)</f>
        <v>1.69</v>
      </c>
      <c r="C115">
        <f>VLOOKUP(A115,[1]anotated!$A$1:$J$366,7,FALSE)</f>
        <v>1.63E-9</v>
      </c>
      <c r="D115" t="str">
        <f>VLOOKUP($A115,[2]new!$A$1:$G$2743,5,FALSE)</f>
        <v>family with sequence similarity 171 member B</v>
      </c>
      <c r="E115" t="str">
        <f>VLOOKUP($A115,[2]new!$A$1:$G$2743,6,FALSE)</f>
        <v>Other</v>
      </c>
    </row>
    <row r="116" spans="1:5" x14ac:dyDescent="0.3">
      <c r="A116" t="s">
        <v>251</v>
      </c>
      <c r="B116">
        <f>VLOOKUP(A116,[1]anotated!$A$1:$J$366,6,FALSE)</f>
        <v>1.5820000000000001</v>
      </c>
      <c r="C116">
        <f>VLOOKUP(A116,[1]anotated!$A$1:$J$366,7,FALSE)</f>
        <v>3.0599999999999999E-12</v>
      </c>
      <c r="D116" t="str">
        <f>VLOOKUP($A116,[2]new!$A$1:$G$2743,5,FALSE)</f>
        <v>abl interactor 2</v>
      </c>
      <c r="E116" t="str">
        <f>VLOOKUP($A116,[2]new!$A$1:$G$2743,6,FALSE)</f>
        <v>Cytoplasm</v>
      </c>
    </row>
    <row r="117" spans="1:5" x14ac:dyDescent="0.3">
      <c r="A117" t="s">
        <v>74</v>
      </c>
      <c r="B117">
        <f>VLOOKUP(A117,[1]anotated!$A$1:$J$366,6,FALSE)</f>
        <v>3.2450000000000001</v>
      </c>
      <c r="C117">
        <f>VLOOKUP(A117,[1]anotated!$A$1:$J$366,7,FALSE)</f>
        <v>5.0099999999999997E-3</v>
      </c>
      <c r="D117" t="str">
        <f>VLOOKUP($A117,[2]new!$A$1:$G$2743,5,FALSE)</f>
        <v>ryanodine receptor 2</v>
      </c>
      <c r="E117" t="str">
        <f>VLOOKUP($A117,[2]new!$A$1:$G$2743,6,FALSE)</f>
        <v>Plasma Membrane</v>
      </c>
    </row>
    <row r="118" spans="1:5" x14ac:dyDescent="0.3">
      <c r="A118" t="s">
        <v>102</v>
      </c>
      <c r="B118">
        <f>VLOOKUP(A118,[1]anotated!$A$1:$J$366,6,FALSE)</f>
        <v>2.9569999999999999</v>
      </c>
      <c r="C118">
        <f>VLOOKUP(A118,[1]anotated!$A$1:$J$366,7,FALSE)</f>
        <v>1.79E-6</v>
      </c>
      <c r="D118" t="str">
        <f>VLOOKUP($A118,[2]new!$A$1:$G$2743,5,FALSE)</f>
        <v>solute carrier family 6 member 15</v>
      </c>
      <c r="E118" t="str">
        <f>VLOOKUP($A118,[2]new!$A$1:$G$2743,6,FALSE)</f>
        <v>Plasma Membrane</v>
      </c>
    </row>
    <row r="119" spans="1:5" x14ac:dyDescent="0.3">
      <c r="A119" t="s">
        <v>207</v>
      </c>
      <c r="B119">
        <f>VLOOKUP(A119,[1]anotated!$A$1:$J$366,6,FALSE)</f>
        <v>1.8480000000000001</v>
      </c>
      <c r="C119">
        <f>VLOOKUP(A119,[1]anotated!$A$1:$J$366,7,FALSE)</f>
        <v>4.7199999999999999E-2</v>
      </c>
      <c r="D119" t="str">
        <f>VLOOKUP($A119,[2]new!$A$1:$G$2743,5,FALSE)</f>
        <v>RAB11 family interacting protein 4</v>
      </c>
      <c r="E119" t="str">
        <f>VLOOKUP($A119,[2]new!$A$1:$G$2743,6,FALSE)</f>
        <v>Cytoplasm</v>
      </c>
    </row>
    <row r="120" spans="1:5" x14ac:dyDescent="0.3">
      <c r="A120" t="s">
        <v>293</v>
      </c>
      <c r="B120">
        <f>VLOOKUP(A120,[1]anotated!$A$1:$J$366,6,FALSE)</f>
        <v>1.3029999999999999</v>
      </c>
      <c r="C120">
        <f>VLOOKUP(A120,[1]anotated!$A$1:$J$366,7,FALSE)</f>
        <v>1.3200000000000001E-4</v>
      </c>
      <c r="D120" t="str">
        <f>VLOOKUP($A120,[2]new!$A$1:$G$2743,5,FALSE)</f>
        <v>Rap guanine nucleotide exchange factor 4</v>
      </c>
      <c r="E120" t="str">
        <f>VLOOKUP($A120,[2]new!$A$1:$G$2743,6,FALSE)</f>
        <v>Cytoplasm</v>
      </c>
    </row>
    <row r="121" spans="1:5" x14ac:dyDescent="0.3">
      <c r="A121" t="s">
        <v>91</v>
      </c>
      <c r="B121">
        <f>VLOOKUP(A121,[1]anotated!$A$1:$J$366,6,FALSE)</f>
        <v>3.0880000000000001</v>
      </c>
      <c r="C121">
        <f>VLOOKUP(A121,[1]anotated!$A$1:$J$366,7,FALSE)</f>
        <v>6.1900000000000003E-9</v>
      </c>
      <c r="D121" t="str">
        <f>VLOOKUP($A121,[2]new!$A$1:$G$2743,5,FALSE)</f>
        <v>adhesion G protein-coupled receptor L3</v>
      </c>
      <c r="E121" t="str">
        <f>VLOOKUP($A121,[2]new!$A$1:$G$2743,6,FALSE)</f>
        <v>Plasma Membrane</v>
      </c>
    </row>
    <row r="122" spans="1:5" x14ac:dyDescent="0.3">
      <c r="A122" t="s">
        <v>135</v>
      </c>
      <c r="B122">
        <f>VLOOKUP(A122,[1]anotated!$A$1:$J$366,6,FALSE)</f>
        <v>2.5830000000000002</v>
      </c>
      <c r="C122">
        <f>VLOOKUP(A122,[1]anotated!$A$1:$J$366,7,FALSE)</f>
        <v>4.7699999999999999E-2</v>
      </c>
      <c r="D122" t="str">
        <f>VLOOKUP($A122,[2]new!$A$1:$G$2743,5,FALSE)</f>
        <v>neurexin III</v>
      </c>
      <c r="E122" t="str">
        <f>VLOOKUP($A122,[2]new!$A$1:$G$2743,6,FALSE)</f>
        <v>Plasma Membrane</v>
      </c>
    </row>
    <row r="123" spans="1:5" x14ac:dyDescent="0.3">
      <c r="A123" t="s">
        <v>105</v>
      </c>
      <c r="B123">
        <f>VLOOKUP(A123,[1]anotated!$A$1:$J$366,6,FALSE)</f>
        <v>2.9449999999999998</v>
      </c>
      <c r="C123">
        <f>VLOOKUP(A123,[1]anotated!$A$1:$J$366,7,FALSE)</f>
        <v>7.7799999999999996E-12</v>
      </c>
      <c r="D123" t="str">
        <f>VLOOKUP($A123,[2]new!$A$1:$G$2743,5,FALSE)</f>
        <v>activated leukocyte cell adhesion molecule</v>
      </c>
      <c r="E123" t="str">
        <f>VLOOKUP($A123,[2]new!$A$1:$G$2743,6,FALSE)</f>
        <v>Plasma Membrane</v>
      </c>
    </row>
    <row r="124" spans="1:5" x14ac:dyDescent="0.3">
      <c r="A124" t="s">
        <v>186</v>
      </c>
      <c r="B124">
        <f>VLOOKUP(A124,[1]anotated!$A$1:$J$366,6,FALSE)</f>
        <v>2.0550000000000002</v>
      </c>
      <c r="C124">
        <f>VLOOKUP(A124,[1]anotated!$A$1:$J$366,7,FALSE)</f>
        <v>6.7800000000000003E-26</v>
      </c>
      <c r="D124" t="str">
        <f>VLOOKUP($A124,[2]new!$A$1:$G$2743,5,FALSE)</f>
        <v>HtrA serine peptidase 1</v>
      </c>
      <c r="E124" t="str">
        <f>VLOOKUP($A124,[2]new!$A$1:$G$2743,6,FALSE)</f>
        <v>Extracellular Space</v>
      </c>
    </row>
    <row r="125" spans="1:5" x14ac:dyDescent="0.3">
      <c r="A125" t="s">
        <v>16</v>
      </c>
      <c r="B125">
        <f>VLOOKUP(A125,[1]anotated!$A$1:$J$366,6,FALSE)</f>
        <v>4.5960000000000001</v>
      </c>
      <c r="C125">
        <f>VLOOKUP(A125,[1]anotated!$A$1:$J$366,7,FALSE)</f>
        <v>3.1600000000000001E-15</v>
      </c>
      <c r="D125" t="str">
        <f>VLOOKUP($A125,[2]new!$A$1:$G$2743,5,FALSE)</f>
        <v>brain expressed associated with NEDD4 1</v>
      </c>
      <c r="E125" t="str">
        <f>VLOOKUP($A125,[2]new!$A$1:$G$2743,6,FALSE)</f>
        <v>Other</v>
      </c>
    </row>
    <row r="126" spans="1:5" x14ac:dyDescent="0.3">
      <c r="A126" t="s">
        <v>211</v>
      </c>
      <c r="B126">
        <f>VLOOKUP(A126,[1]anotated!$A$1:$J$366,6,FALSE)</f>
        <v>1.81</v>
      </c>
      <c r="C126">
        <f>VLOOKUP(A126,[1]anotated!$A$1:$J$366,7,FALSE)</f>
        <v>4.2599999999999999E-6</v>
      </c>
      <c r="D126" t="str">
        <f>VLOOKUP($A126,[2]new!$A$1:$G$2743,5,FALSE)</f>
        <v>RALBP1 associated Eps domain containing 2</v>
      </c>
      <c r="E126" t="str">
        <f>VLOOKUP($A126,[2]new!$A$1:$G$2743,6,FALSE)</f>
        <v>Cytoplasm</v>
      </c>
    </row>
    <row r="127" spans="1:5" x14ac:dyDescent="0.3">
      <c r="A127" t="s">
        <v>234</v>
      </c>
      <c r="B127">
        <f>VLOOKUP(A127,[1]anotated!$A$1:$J$366,6,FALSE)</f>
        <v>1.7130000000000001</v>
      </c>
      <c r="C127">
        <f>VLOOKUP(A127,[1]anotated!$A$1:$J$366,7,FALSE)</f>
        <v>3.5600000000000001E-9</v>
      </c>
      <c r="D127" t="str">
        <f>VLOOKUP($A127,[2]new!$A$1:$G$2743,5,FALSE)</f>
        <v>doublecortin like kinase 1</v>
      </c>
      <c r="E127" t="str">
        <f>VLOOKUP($A127,[2]new!$A$1:$G$2743,6,FALSE)</f>
        <v>Plasma Membrane</v>
      </c>
    </row>
    <row r="128" spans="1:5" x14ac:dyDescent="0.3">
      <c r="A128" t="s">
        <v>328</v>
      </c>
      <c r="B128">
        <f>VLOOKUP(A128,[1]anotated!$A$1:$J$366,6,FALSE)</f>
        <v>1.1439999999999999</v>
      </c>
      <c r="C128">
        <f>VLOOKUP(A128,[1]anotated!$A$1:$J$366,7,FALSE)</f>
        <v>1.1800000000000001E-5</v>
      </c>
      <c r="D128" t="str">
        <f>VLOOKUP($A128,[2]new!$A$1:$G$2743,5,FALSE)</f>
        <v>sprouty related EVH1 domain containing 1</v>
      </c>
      <c r="E128" t="str">
        <f>VLOOKUP($A128,[2]new!$A$1:$G$2743,6,FALSE)</f>
        <v>Plasma Membrane</v>
      </c>
    </row>
    <row r="129" spans="1:5" x14ac:dyDescent="0.3">
      <c r="A129" t="s">
        <v>19</v>
      </c>
      <c r="B129">
        <f>VLOOKUP(A129,[1]anotated!$A$1:$J$366,6,FALSE)</f>
        <v>4.4420000000000002</v>
      </c>
      <c r="C129">
        <f>VLOOKUP(A129,[1]anotated!$A$1:$J$366,7,FALSE)</f>
        <v>8.0199999999999996E-39</v>
      </c>
      <c r="D129" t="str">
        <f>VLOOKUP($A129,[2]new!$A$1:$G$2743,5,FALSE)</f>
        <v>teneurin transmembrane protein 2</v>
      </c>
      <c r="E129" t="str">
        <f>VLOOKUP($A129,[2]new!$A$1:$G$2743,6,FALSE)</f>
        <v>Plasma Membrane</v>
      </c>
    </row>
    <row r="130" spans="1:5" x14ac:dyDescent="0.3">
      <c r="A130" t="s">
        <v>107</v>
      </c>
      <c r="B130">
        <f>VLOOKUP(A130,[1]anotated!$A$1:$J$366,6,FALSE)</f>
        <v>2.9289999999999998</v>
      </c>
      <c r="C130">
        <f>VLOOKUP(A130,[1]anotated!$A$1:$J$366,7,FALSE)</f>
        <v>1.6900000000000001E-10</v>
      </c>
      <c r="D130" t="str">
        <f>VLOOKUP($A130,[2]new!$A$1:$G$2743,5,FALSE)</f>
        <v>cadherin 11</v>
      </c>
      <c r="E130" t="str">
        <f>VLOOKUP($A130,[2]new!$A$1:$G$2743,6,FALSE)</f>
        <v>Plasma Membrane</v>
      </c>
    </row>
    <row r="131" spans="1:5" x14ac:dyDescent="0.3">
      <c r="A131" t="s">
        <v>125</v>
      </c>
      <c r="B131">
        <f>VLOOKUP(A131,[1]anotated!$A$1:$J$366,6,FALSE)</f>
        <v>2.71</v>
      </c>
      <c r="C131">
        <f>VLOOKUP(A131,[1]anotated!$A$1:$J$366,7,FALSE)</f>
        <v>5.31E-4</v>
      </c>
      <c r="D131" t="str">
        <f>VLOOKUP($A131,[2]new!$A$1:$G$2743,5,FALSE)</f>
        <v>leucine rich repeat and fibronectin type III domain containing 5</v>
      </c>
      <c r="E131" t="str">
        <f>VLOOKUP($A131,[2]new!$A$1:$G$2743,6,FALSE)</f>
        <v>Nucleus</v>
      </c>
    </row>
    <row r="132" spans="1:5" x14ac:dyDescent="0.3">
      <c r="A132" t="s">
        <v>192</v>
      </c>
      <c r="B132">
        <f>VLOOKUP(A132,[1]anotated!$A$1:$J$366,6,FALSE)</f>
        <v>1.9590000000000001</v>
      </c>
      <c r="C132">
        <f>VLOOKUP(A132,[1]anotated!$A$1:$J$366,7,FALSE)</f>
        <v>6.7799999999999998E-8</v>
      </c>
      <c r="D132" t="str">
        <f>VLOOKUP($A132,[2]new!$A$1:$G$2743,5,FALSE)</f>
        <v>calsyntenin 3</v>
      </c>
      <c r="E132" t="str">
        <f>VLOOKUP($A132,[2]new!$A$1:$G$2743,6,FALSE)</f>
        <v>Plasma Membrane</v>
      </c>
    </row>
    <row r="133" spans="1:5" x14ac:dyDescent="0.3">
      <c r="A133" t="s">
        <v>188</v>
      </c>
      <c r="B133">
        <f>VLOOKUP(A133,[1]anotated!$A$1:$J$366,6,FALSE)</f>
        <v>2.024</v>
      </c>
      <c r="C133">
        <f>VLOOKUP(A133,[1]anotated!$A$1:$J$366,7,FALSE)</f>
        <v>2.49E-13</v>
      </c>
      <c r="D133" t="str">
        <f>VLOOKUP($A133,[2]new!$A$1:$G$2743,5,FALSE)</f>
        <v>BCL2, apoptosis regulator</v>
      </c>
      <c r="E133" t="str">
        <f>VLOOKUP($A133,[2]new!$A$1:$G$2743,6,FALSE)</f>
        <v>Cytoplasm</v>
      </c>
    </row>
    <row r="134" spans="1:5" x14ac:dyDescent="0.3">
      <c r="A134" t="s">
        <v>216</v>
      </c>
      <c r="B134">
        <f>VLOOKUP(A134,[1]anotated!$A$1:$J$366,6,FALSE)</f>
        <v>1.7789999999999999</v>
      </c>
      <c r="C134">
        <f>VLOOKUP(A134,[1]anotated!$A$1:$J$366,7,FALSE)</f>
        <v>4.6000000000000001E-4</v>
      </c>
      <c r="D134" t="str">
        <f>VLOOKUP($A134,[2]new!$A$1:$G$2743,5,FALSE)</f>
        <v>neurexin 2</v>
      </c>
      <c r="E134" t="str">
        <f>VLOOKUP($A134,[2]new!$A$1:$G$2743,6,FALSE)</f>
        <v>Plasma Membrane</v>
      </c>
    </row>
    <row r="135" spans="1:5" x14ac:dyDescent="0.3">
      <c r="A135" t="s">
        <v>256</v>
      </c>
      <c r="B135">
        <f>VLOOKUP(A135,[1]anotated!$A$1:$J$366,6,FALSE)</f>
        <v>1.5409999999999999</v>
      </c>
      <c r="C135">
        <f>VLOOKUP(A135,[1]anotated!$A$1:$J$366,7,FALSE)</f>
        <v>2.7499999999999998E-3</v>
      </c>
      <c r="D135" t="str">
        <f>VLOOKUP($A135,[2]new!$A$1:$G$2743,5,FALSE)</f>
        <v>Meis homeobox 2</v>
      </c>
      <c r="E135" t="str">
        <f>VLOOKUP($A135,[2]new!$A$1:$G$2743,6,FALSE)</f>
        <v>Nucleus</v>
      </c>
    </row>
    <row r="136" spans="1:5" x14ac:dyDescent="0.3">
      <c r="A136" t="s">
        <v>267</v>
      </c>
      <c r="B136">
        <f>VLOOKUP(A136,[1]anotated!$A$1:$J$366,6,FALSE)</f>
        <v>1.47</v>
      </c>
      <c r="C136">
        <f>VLOOKUP(A136,[1]anotated!$A$1:$J$366,7,FALSE)</f>
        <v>1.1100000000000001E-3</v>
      </c>
      <c r="D136" t="str">
        <f>VLOOKUP($A136,[2]new!$A$1:$G$2743,5,FALSE)</f>
        <v>glutamate ionotropic receptor AMPA type subunit 2</v>
      </c>
      <c r="E136" t="str">
        <f>VLOOKUP($A136,[2]new!$A$1:$G$2743,6,FALSE)</f>
        <v>Plasma Membrane</v>
      </c>
    </row>
    <row r="137" spans="1:5" x14ac:dyDescent="0.3">
      <c r="A137" t="s">
        <v>318</v>
      </c>
      <c r="B137">
        <f>VLOOKUP(A137,[1]anotated!$A$1:$J$366,6,FALSE)</f>
        <v>1.194</v>
      </c>
      <c r="C137">
        <f>VLOOKUP(A137,[1]anotated!$A$1:$J$366,7,FALSE)</f>
        <v>1.18E-8</v>
      </c>
      <c r="D137" t="str">
        <f>VLOOKUP($A137,[2]new!$A$1:$G$2743,5,FALSE)</f>
        <v>RAB GTPase activating protein 1 like</v>
      </c>
      <c r="E137" t="str">
        <f>VLOOKUP($A137,[2]new!$A$1:$G$2743,6,FALSE)</f>
        <v>Cytoplasm</v>
      </c>
    </row>
    <row r="138" spans="1:5" x14ac:dyDescent="0.3">
      <c r="A138" t="s">
        <v>296</v>
      </c>
      <c r="B138">
        <f>VLOOKUP(A138,[1]anotated!$A$1:$J$366,6,FALSE)</f>
        <v>1.2769999999999999</v>
      </c>
      <c r="C138">
        <f>VLOOKUP(A138,[1]anotated!$A$1:$J$366,7,FALSE)</f>
        <v>4.4799999999999999E-7</v>
      </c>
      <c r="D138" t="str">
        <f>VLOOKUP($A138,[2]new!$A$1:$G$2743,5,FALSE)</f>
        <v>neural cell adhesion molecule 1</v>
      </c>
      <c r="E138" t="str">
        <f>VLOOKUP($A138,[2]new!$A$1:$G$2743,6,FALSE)</f>
        <v>Plasma Membrane</v>
      </c>
    </row>
    <row r="139" spans="1:5" x14ac:dyDescent="0.3">
      <c r="A139" t="s">
        <v>57</v>
      </c>
      <c r="B139">
        <f>VLOOKUP(A139,[1]anotated!$A$1:$J$366,6,FALSE)</f>
        <v>3.411</v>
      </c>
      <c r="C139">
        <f>VLOOKUP(A139,[1]anotated!$A$1:$J$366,7,FALSE)</f>
        <v>3.9499999999999998E-5</v>
      </c>
      <c r="D139" t="str">
        <f>VLOOKUP($A139,[2]new!$A$1:$G$2743,5,FALSE)</f>
        <v>dynein cytoplasmic 1 intermediate chain 1</v>
      </c>
      <c r="E139" t="str">
        <f>VLOOKUP($A139,[2]new!$A$1:$G$2743,6,FALSE)</f>
        <v>Cytoplasm</v>
      </c>
    </row>
    <row r="140" spans="1:5" x14ac:dyDescent="0.3">
      <c r="A140" t="s">
        <v>197</v>
      </c>
      <c r="B140">
        <f>VLOOKUP(A140,[1]anotated!$A$1:$J$366,6,FALSE)</f>
        <v>1.907</v>
      </c>
      <c r="C140">
        <f>VLOOKUP(A140,[1]anotated!$A$1:$J$366,7,FALSE)</f>
        <v>1.4300000000000001E-3</v>
      </c>
      <c r="D140" t="str">
        <f>VLOOKUP($A140,[2]new!$A$1:$G$2743,5,FALSE)</f>
        <v>cell adhesion molecule 2</v>
      </c>
      <c r="E140" t="str">
        <f>VLOOKUP($A140,[2]new!$A$1:$G$2743,6,FALSE)</f>
        <v>Plasma Membrane</v>
      </c>
    </row>
    <row r="141" spans="1:5" x14ac:dyDescent="0.3">
      <c r="A141" t="s">
        <v>304</v>
      </c>
      <c r="B141">
        <f>VLOOKUP(A141,[1]anotated!$A$1:$J$366,6,FALSE)</f>
        <v>1.256</v>
      </c>
      <c r="C141">
        <f>VLOOKUP(A141,[1]anotated!$A$1:$J$366,7,FALSE)</f>
        <v>5.4000000000000001E-4</v>
      </c>
      <c r="D141" t="str">
        <f>VLOOKUP($A141,[2]new!$A$1:$G$2743,5,FALSE)</f>
        <v>WAS protein family member 3</v>
      </c>
      <c r="E141" t="str">
        <f>VLOOKUP($A141,[2]new!$A$1:$G$2743,6,FALSE)</f>
        <v>Cytoplasm</v>
      </c>
    </row>
    <row r="142" spans="1:5" x14ac:dyDescent="0.3">
      <c r="A142" t="s">
        <v>72</v>
      </c>
      <c r="B142">
        <f>VLOOKUP(A142,[1]anotated!$A$1:$J$366,6,FALSE)</f>
        <v>3.2669999999999999</v>
      </c>
      <c r="C142">
        <f>VLOOKUP(A142,[1]anotated!$A$1:$J$366,7,FALSE)</f>
        <v>7.8500000000000003E-21</v>
      </c>
      <c r="D142" t="str">
        <f>VLOOKUP($A142,[2]new!$A$1:$G$2743,5,FALSE)</f>
        <v>AF4/FMR2 family member 3</v>
      </c>
      <c r="E142" t="str">
        <f>VLOOKUP($A142,[2]new!$A$1:$G$2743,6,FALSE)</f>
        <v>Nucleus</v>
      </c>
    </row>
    <row r="143" spans="1:5" x14ac:dyDescent="0.3">
      <c r="A143" t="s">
        <v>177</v>
      </c>
      <c r="B143">
        <f>VLOOKUP(A143,[1]anotated!$A$1:$J$366,6,FALSE)</f>
        <v>2.1680000000000001</v>
      </c>
      <c r="C143">
        <f>VLOOKUP(A143,[1]anotated!$A$1:$J$366,7,FALSE)</f>
        <v>1.83E-3</v>
      </c>
      <c r="D143" t="str">
        <f>VLOOKUP($A143,[2]new!$A$1:$G$2743,5,FALSE)</f>
        <v>ARFGEF family member 3</v>
      </c>
      <c r="E143" t="str">
        <f>VLOOKUP($A143,[2]new!$A$1:$G$2743,6,FALSE)</f>
        <v>Other</v>
      </c>
    </row>
    <row r="144" spans="1:5" x14ac:dyDescent="0.3">
      <c r="A144" t="s">
        <v>232</v>
      </c>
      <c r="B144">
        <f>VLOOKUP(A144,[1]anotated!$A$1:$J$366,6,FALSE)</f>
        <v>1.72</v>
      </c>
      <c r="C144">
        <f>VLOOKUP(A144,[1]anotated!$A$1:$J$366,7,FALSE)</f>
        <v>1.7899999999999999E-2</v>
      </c>
      <c r="D144" t="str">
        <f>VLOOKUP($A144,[2]new!$A$1:$G$2743,5,FALSE)</f>
        <v>kinase suppressor of ras 2</v>
      </c>
      <c r="E144" t="str">
        <f>VLOOKUP($A144,[2]new!$A$1:$G$2743,6,FALSE)</f>
        <v>Cytoplasm</v>
      </c>
    </row>
    <row r="145" spans="1:5" x14ac:dyDescent="0.3">
      <c r="A145" t="s">
        <v>230</v>
      </c>
      <c r="B145">
        <f>VLOOKUP(A145,[1]anotated!$A$1:$J$366,6,FALSE)</f>
        <v>1.7230000000000001</v>
      </c>
      <c r="C145">
        <f>VLOOKUP(A145,[1]anotated!$A$1:$J$366,7,FALSE)</f>
        <v>6.3100000000000005E-4</v>
      </c>
      <c r="D145" t="str">
        <f>VLOOKUP($A145,[2]new!$A$1:$G$2743,5,FALSE)</f>
        <v>regulator of G protein signaling 7</v>
      </c>
      <c r="E145" t="str">
        <f>VLOOKUP($A145,[2]new!$A$1:$G$2743,6,FALSE)</f>
        <v>Cytoplasm</v>
      </c>
    </row>
    <row r="146" spans="1:5" x14ac:dyDescent="0.3">
      <c r="A146" t="s">
        <v>198</v>
      </c>
      <c r="B146">
        <f>VLOOKUP(A146,[1]anotated!$A$1:$J$366,6,FALSE)</f>
        <v>1.905</v>
      </c>
      <c r="C146">
        <f>VLOOKUP(A146,[1]anotated!$A$1:$J$366,7,FALSE)</f>
        <v>1.8400000000000001E-3</v>
      </c>
      <c r="D146" t="str">
        <f>VLOOKUP($A146,[2]new!$A$1:$G$2743,5,FALSE)</f>
        <v>mediator complex subunit 12 like</v>
      </c>
      <c r="E146" t="str">
        <f>VLOOKUP($A146,[2]new!$A$1:$G$2743,6,FALSE)</f>
        <v>Extracellular Space</v>
      </c>
    </row>
    <row r="147" spans="1:5" x14ac:dyDescent="0.3">
      <c r="A147" t="s">
        <v>154</v>
      </c>
      <c r="B147">
        <f>VLOOKUP(A147,[1]anotated!$A$1:$J$366,6,FALSE)</f>
        <v>2.3650000000000002</v>
      </c>
      <c r="C147">
        <f>VLOOKUP(A147,[1]anotated!$A$1:$J$366,7,FALSE)</f>
        <v>3.7899999999999998E-10</v>
      </c>
      <c r="D147" t="str">
        <f>VLOOKUP($A147,[2]new!$A$1:$G$2743,5,FALSE)</f>
        <v>sortilin related VPS10 domain containing receptor 1</v>
      </c>
      <c r="E147" t="str">
        <f>VLOOKUP($A147,[2]new!$A$1:$G$2743,6,FALSE)</f>
        <v>Plasma Membrane</v>
      </c>
    </row>
    <row r="148" spans="1:5" x14ac:dyDescent="0.3">
      <c r="A148" t="s">
        <v>254</v>
      </c>
      <c r="B148">
        <f>VLOOKUP(A148,[1]anotated!$A$1:$J$366,6,FALSE)</f>
        <v>1.552</v>
      </c>
      <c r="C148">
        <f>VLOOKUP(A148,[1]anotated!$A$1:$J$366,7,FALSE)</f>
        <v>3.3E-15</v>
      </c>
      <c r="D148" t="str">
        <f>VLOOKUP($A148,[2]new!$A$1:$G$2743,5,FALSE)</f>
        <v>prickle planar cell polarity protein 2</v>
      </c>
      <c r="E148" t="str">
        <f>VLOOKUP($A148,[2]new!$A$1:$G$2743,6,FALSE)</f>
        <v>Nucleus</v>
      </c>
    </row>
    <row r="149" spans="1:5" x14ac:dyDescent="0.3">
      <c r="A149" t="s">
        <v>150</v>
      </c>
      <c r="B149">
        <f>VLOOKUP(A149,[1]anotated!$A$1:$J$366,6,FALSE)</f>
        <v>2.4260000000000002</v>
      </c>
      <c r="C149">
        <f>VLOOKUP(A149,[1]anotated!$A$1:$J$366,7,FALSE)</f>
        <v>1.4E-3</v>
      </c>
      <c r="D149" t="str">
        <f>VLOOKUP($A149,[2]new!$A$1:$G$2743,5,FALSE)</f>
        <v>calcium voltage-gated channel subunit alpha1 B</v>
      </c>
      <c r="E149" t="str">
        <f>VLOOKUP($A149,[2]new!$A$1:$G$2743,6,FALSE)</f>
        <v>Plasma Membrane</v>
      </c>
    </row>
    <row r="150" spans="1:5" x14ac:dyDescent="0.3">
      <c r="A150" t="s">
        <v>36</v>
      </c>
      <c r="B150">
        <f>VLOOKUP(A150,[1]anotated!$A$1:$J$366,6,FALSE)</f>
        <v>3.8180000000000001</v>
      </c>
      <c r="C150">
        <f>VLOOKUP(A150,[1]anotated!$A$1:$J$366,7,FALSE)</f>
        <v>3.0000000000000003E-20</v>
      </c>
      <c r="D150" t="str">
        <f>VLOOKUP($A150,[2]new!$A$1:$G$2743,5,FALSE)</f>
        <v>neuronal cell adhesion molecule</v>
      </c>
      <c r="E150" t="str">
        <f>VLOOKUP($A150,[2]new!$A$1:$G$2743,6,FALSE)</f>
        <v>Plasma Membrane</v>
      </c>
    </row>
    <row r="151" spans="1:5" x14ac:dyDescent="0.3">
      <c r="A151" t="s">
        <v>325</v>
      </c>
      <c r="B151">
        <f>VLOOKUP(A151,[1]anotated!$A$1:$J$366,6,FALSE)</f>
        <v>1.161</v>
      </c>
      <c r="C151">
        <f>VLOOKUP(A151,[1]anotated!$A$1:$J$366,7,FALSE)</f>
        <v>1.3199999999999999E-7</v>
      </c>
      <c r="D151" t="str">
        <f>VLOOKUP($A151,[2]new!$A$1:$G$2743,5,FALSE)</f>
        <v>Rho GTPase activating protein 32</v>
      </c>
      <c r="E151" t="str">
        <f>VLOOKUP($A151,[2]new!$A$1:$G$2743,6,FALSE)</f>
        <v>Cytoplasm</v>
      </c>
    </row>
    <row r="152" spans="1:5" x14ac:dyDescent="0.3">
      <c r="A152" t="s">
        <v>20</v>
      </c>
      <c r="B152">
        <f>VLOOKUP(A152,[1]anotated!$A$1:$J$366,6,FALSE)</f>
        <v>4.3899999999999997</v>
      </c>
      <c r="C152">
        <f>VLOOKUP(A152,[1]anotated!$A$1:$J$366,7,FALSE)</f>
        <v>2.2900000000000001E-5</v>
      </c>
      <c r="D152" t="str">
        <f>VLOOKUP($A152,[2]new!$A$1:$G$2743,5,FALSE)</f>
        <v>potassium voltage-gated channel interacting protein 1</v>
      </c>
      <c r="E152" t="str">
        <f>VLOOKUP($A152,[2]new!$A$1:$G$2743,6,FALSE)</f>
        <v>Plasma Membrane</v>
      </c>
    </row>
    <row r="153" spans="1:5" x14ac:dyDescent="0.3">
      <c r="A153" t="s">
        <v>354</v>
      </c>
      <c r="B153">
        <f>VLOOKUP(A153,[1]anotated!$A$1:$J$366,6,FALSE)</f>
        <v>1.0629999999999999</v>
      </c>
      <c r="C153">
        <f>VLOOKUP(A153,[1]anotated!$A$1:$J$366,7,FALSE)</f>
        <v>4.0000000000000002E-9</v>
      </c>
      <c r="D153" t="str">
        <f>VLOOKUP($A153,[2]new!$A$1:$G$2743,5,FALSE)</f>
        <v>solute carrier family 9 member A9</v>
      </c>
      <c r="E153" t="str">
        <f>VLOOKUP($A153,[2]new!$A$1:$G$2743,6,FALSE)</f>
        <v>Cytoplasm</v>
      </c>
    </row>
    <row r="154" spans="1:5" x14ac:dyDescent="0.3">
      <c r="A154" t="s">
        <v>162</v>
      </c>
      <c r="B154">
        <f>VLOOKUP(A154,[1]anotated!$A$1:$J$366,6,FALSE)</f>
        <v>2.3079999999999998</v>
      </c>
      <c r="C154">
        <f>VLOOKUP(A154,[1]anotated!$A$1:$J$366,7,FALSE)</f>
        <v>2.2300000000000002E-3</v>
      </c>
      <c r="D154" t="str">
        <f>VLOOKUP($A154,[2]new!$A$1:$G$2743,5,FALSE)</f>
        <v>pecanex 2</v>
      </c>
      <c r="E154" t="str">
        <f>VLOOKUP($A154,[2]new!$A$1:$G$2743,6,FALSE)</f>
        <v>Other</v>
      </c>
    </row>
    <row r="155" spans="1:5" x14ac:dyDescent="0.3">
      <c r="A155" t="s">
        <v>172</v>
      </c>
      <c r="B155">
        <f>VLOOKUP(A155,[1]anotated!$A$1:$J$366,6,FALSE)</f>
        <v>2.2069999999999999</v>
      </c>
      <c r="C155">
        <f>VLOOKUP(A155,[1]anotated!$A$1:$J$366,7,FALSE)</f>
        <v>2.4200000000000001E-6</v>
      </c>
      <c r="D155" t="str">
        <f>VLOOKUP($A155,[2]new!$A$1:$G$2743,5,FALSE)</f>
        <v>peroxisomal biogenesis factor 5 like</v>
      </c>
      <c r="E155" t="str">
        <f>VLOOKUP($A155,[2]new!$A$1:$G$2743,6,FALSE)</f>
        <v>Cytoplasm</v>
      </c>
    </row>
    <row r="156" spans="1:5" x14ac:dyDescent="0.3">
      <c r="A156" t="s">
        <v>247</v>
      </c>
      <c r="B156">
        <f>VLOOKUP(A156,[1]anotated!$A$1:$J$366,6,FALSE)</f>
        <v>1.617</v>
      </c>
      <c r="C156">
        <f>VLOOKUP(A156,[1]anotated!$A$1:$J$366,7,FALSE)</f>
        <v>1.16E-17</v>
      </c>
      <c r="D156" t="str">
        <f>VLOOKUP($A156,[2]new!$A$1:$G$2743,5,FALSE)</f>
        <v>tetraspanin 5</v>
      </c>
      <c r="E156" t="str">
        <f>VLOOKUP($A156,[2]new!$A$1:$G$2743,6,FALSE)</f>
        <v>Plasma Membrane</v>
      </c>
    </row>
    <row r="157" spans="1:5" x14ac:dyDescent="0.3">
      <c r="A157" t="s">
        <v>157</v>
      </c>
      <c r="B157">
        <f>VLOOKUP(A157,[1]anotated!$A$1:$J$366,6,FALSE)</f>
        <v>2.36</v>
      </c>
      <c r="C157">
        <f>VLOOKUP(A157,[1]anotated!$A$1:$J$366,7,FALSE)</f>
        <v>2.3800000000000002E-2</v>
      </c>
      <c r="D157" t="str">
        <f>VLOOKUP($A157,[2]new!$A$1:$G$2743,5,FALSE)</f>
        <v>neural cell adhesion molecule 2</v>
      </c>
      <c r="E157" t="str">
        <f>VLOOKUP($A157,[2]new!$A$1:$G$2743,6,FALSE)</f>
        <v>Plasma Membrane</v>
      </c>
    </row>
    <row r="158" spans="1:5" x14ac:dyDescent="0.3">
      <c r="A158" t="s">
        <v>147</v>
      </c>
      <c r="B158">
        <f>VLOOKUP(A158,[1]anotated!$A$1:$J$366,6,FALSE)</f>
        <v>2.448</v>
      </c>
      <c r="C158">
        <f>VLOOKUP(A158,[1]anotated!$A$1:$J$366,7,FALSE)</f>
        <v>2.99E-4</v>
      </c>
      <c r="D158" t="str">
        <f>VLOOKUP($A158,[2]new!$A$1:$G$2743,5,FALSE)</f>
        <v>p21 (RAC1) activated kinase 3</v>
      </c>
      <c r="E158" t="str">
        <f>VLOOKUP($A158,[2]new!$A$1:$G$2743,6,FALSE)</f>
        <v>Cytoplasm</v>
      </c>
    </row>
    <row r="159" spans="1:5" x14ac:dyDescent="0.3">
      <c r="A159" t="s">
        <v>253</v>
      </c>
      <c r="B159">
        <f>VLOOKUP(A159,[1]anotated!$A$1:$J$366,6,FALSE)</f>
        <v>1.5669999999999999</v>
      </c>
      <c r="C159">
        <f>VLOOKUP(A159,[1]anotated!$A$1:$J$366,7,FALSE)</f>
        <v>2.8E-5</v>
      </c>
      <c r="D159" t="str">
        <f>VLOOKUP($A159,[2]new!$A$1:$G$2743,5,FALSE)</f>
        <v>ELOVL fatty acid elongase 6</v>
      </c>
      <c r="E159" t="str">
        <f>VLOOKUP($A159,[2]new!$A$1:$G$2743,6,FALSE)</f>
        <v>Cytoplasm</v>
      </c>
    </row>
    <row r="160" spans="1:5" x14ac:dyDescent="0.3">
      <c r="A160" t="s">
        <v>78</v>
      </c>
      <c r="B160">
        <f>VLOOKUP(A160,[1]anotated!$A$1:$J$366,6,FALSE)</f>
        <v>3.198</v>
      </c>
      <c r="C160">
        <f>VLOOKUP(A160,[1]anotated!$A$1:$J$366,7,FALSE)</f>
        <v>2.2299999999999998E-6</v>
      </c>
      <c r="D160" t="str">
        <f>VLOOKUP($A160,[2]new!$A$1:$G$2743,5,FALSE)</f>
        <v>serine/arginine repetitive matrix 4</v>
      </c>
      <c r="E160" t="str">
        <f>VLOOKUP($A160,[2]new!$A$1:$G$2743,6,FALSE)</f>
        <v>Nucleus</v>
      </c>
    </row>
    <row r="161" spans="1:5" x14ac:dyDescent="0.3">
      <c r="A161" t="s">
        <v>245</v>
      </c>
      <c r="B161">
        <f>VLOOKUP(A161,[1]anotated!$A$1:$J$366,6,FALSE)</f>
        <v>1.625</v>
      </c>
      <c r="C161">
        <f>VLOOKUP(A161,[1]anotated!$A$1:$J$366,7,FALSE)</f>
        <v>2.1299999999999999E-6</v>
      </c>
      <c r="D161" t="str">
        <f>VLOOKUP($A161,[2]new!$A$1:$G$2743,5,FALSE)</f>
        <v>calcium voltage-gated channel auxiliary subunit alpha2delta 3</v>
      </c>
      <c r="E161" t="str">
        <f>VLOOKUP($A161,[2]new!$A$1:$G$2743,6,FALSE)</f>
        <v>Plasma Membrane</v>
      </c>
    </row>
    <row r="162" spans="1:5" x14ac:dyDescent="0.3">
      <c r="A162" t="s">
        <v>189</v>
      </c>
      <c r="B162">
        <f>VLOOKUP(A162,[1]anotated!$A$1:$J$366,6,FALSE)</f>
        <v>2.0179999999999998</v>
      </c>
      <c r="C162">
        <f>VLOOKUP(A162,[1]anotated!$A$1:$J$366,7,FALSE)</f>
        <v>3.5500000000000004E-18</v>
      </c>
      <c r="D162" t="str">
        <f>VLOOKUP($A162,[2]new!$A$1:$G$2743,5,FALSE)</f>
        <v>potassium calcium-activated channel subfamily M alpha 1</v>
      </c>
      <c r="E162" t="str">
        <f>VLOOKUP($A162,[2]new!$A$1:$G$2743,6,FALSE)</f>
        <v>Plasma Membrane</v>
      </c>
    </row>
    <row r="163" spans="1:5" x14ac:dyDescent="0.3">
      <c r="A163" t="s">
        <v>169</v>
      </c>
      <c r="B163">
        <f>VLOOKUP(A163,[1]anotated!$A$1:$J$366,6,FALSE)</f>
        <v>2.2210000000000001</v>
      </c>
      <c r="C163">
        <f>VLOOKUP(A163,[1]anotated!$A$1:$J$366,7,FALSE)</f>
        <v>3.9300000000000001E-4</v>
      </c>
      <c r="D163" t="str">
        <f>VLOOKUP($A163,[2]new!$A$1:$G$2743,5,FALSE)</f>
        <v>CUB and Sushi multiple domains 1</v>
      </c>
      <c r="E163" t="str">
        <f>VLOOKUP($A163,[2]new!$A$1:$G$2743,6,FALSE)</f>
        <v>Plasma Membrane</v>
      </c>
    </row>
    <row r="164" spans="1:5" x14ac:dyDescent="0.3">
      <c r="A164" t="s">
        <v>56</v>
      </c>
      <c r="B164">
        <f>VLOOKUP(A164,[1]anotated!$A$1:$J$366,6,FALSE)</f>
        <v>3.4430000000000001</v>
      </c>
      <c r="C164">
        <f>VLOOKUP(A164,[1]anotated!$A$1:$J$366,7,FALSE)</f>
        <v>1.92E-3</v>
      </c>
      <c r="D164" t="str">
        <f>VLOOKUP($A164,[2]new!$A$1:$G$2743,5,FALSE)</f>
        <v>family with sequence similarity 155 member A</v>
      </c>
      <c r="E164" t="str">
        <f>VLOOKUP($A164,[2]new!$A$1:$G$2743,6,FALSE)</f>
        <v>Other</v>
      </c>
    </row>
    <row r="165" spans="1:5" x14ac:dyDescent="0.3">
      <c r="A165" t="s">
        <v>153</v>
      </c>
      <c r="B165">
        <f>VLOOKUP(A165,[1]anotated!$A$1:$J$366,6,FALSE)</f>
        <v>2.3809999999999998</v>
      </c>
      <c r="C165">
        <f>VLOOKUP(A165,[1]anotated!$A$1:$J$366,7,FALSE)</f>
        <v>3.14E-3</v>
      </c>
      <c r="D165" t="str">
        <f>VLOOKUP($A165,[2]new!$A$1:$G$2743,5,FALSE)</f>
        <v>contactin associated protein like 5</v>
      </c>
      <c r="E165" t="str">
        <f>VLOOKUP($A165,[2]new!$A$1:$G$2743,6,FALSE)</f>
        <v>Other</v>
      </c>
    </row>
    <row r="166" spans="1:5" x14ac:dyDescent="0.3">
      <c r="A166" t="s">
        <v>174</v>
      </c>
      <c r="B166">
        <f>VLOOKUP(A166,[1]anotated!$A$1:$J$366,6,FALSE)</f>
        <v>2.19</v>
      </c>
      <c r="C166">
        <f>VLOOKUP(A166,[1]anotated!$A$1:$J$366,7,FALSE)</f>
        <v>7.2200000000000003E-9</v>
      </c>
      <c r="D166" t="str">
        <f>VLOOKUP($A166,[2]new!$A$1:$G$2743,5,FALSE)</f>
        <v>aryl hydrocarbon receptor nuclear translocator 2</v>
      </c>
      <c r="E166" t="str">
        <f>VLOOKUP($A166,[2]new!$A$1:$G$2743,6,FALSE)</f>
        <v>Nucleus</v>
      </c>
    </row>
    <row r="167" spans="1:5" x14ac:dyDescent="0.3">
      <c r="A167" t="s">
        <v>239</v>
      </c>
      <c r="B167">
        <f>VLOOKUP(A167,[1]anotated!$A$1:$J$366,6,FALSE)</f>
        <v>1.667</v>
      </c>
      <c r="C167">
        <f>VLOOKUP(A167,[1]anotated!$A$1:$J$366,7,FALSE)</f>
        <v>3.2299999999999999E-14</v>
      </c>
      <c r="D167" t="str">
        <f>VLOOKUP($A167,[2]new!$A$1:$G$2743,5,FALSE)</f>
        <v>dedicator of cytokinesis 10</v>
      </c>
      <c r="E167" t="str">
        <f>VLOOKUP($A167,[2]new!$A$1:$G$2743,6,FALSE)</f>
        <v>Cytoplasm</v>
      </c>
    </row>
    <row r="168" spans="1:5" x14ac:dyDescent="0.3">
      <c r="A168" t="s">
        <v>244</v>
      </c>
      <c r="B168">
        <f>VLOOKUP(A168,[1]anotated!$A$1:$J$366,6,FALSE)</f>
        <v>1.6279999999999999</v>
      </c>
      <c r="C168">
        <f>VLOOKUP(A168,[1]anotated!$A$1:$J$366,7,FALSE)</f>
        <v>1.99E-15</v>
      </c>
      <c r="D168" t="str">
        <f>VLOOKUP($A168,[2]new!$A$1:$G$2743,5,FALSE)</f>
        <v>drebrin 1</v>
      </c>
      <c r="E168" t="str">
        <f>VLOOKUP($A168,[2]new!$A$1:$G$2743,6,FALSE)</f>
        <v>Cytoplasm</v>
      </c>
    </row>
    <row r="169" spans="1:5" x14ac:dyDescent="0.3">
      <c r="A169" t="s">
        <v>14</v>
      </c>
      <c r="B169">
        <f>VLOOKUP(A169,[1]anotated!$A$1:$J$366,6,FALSE)</f>
        <v>4.8639999999999999</v>
      </c>
      <c r="C169">
        <f>VLOOKUP(A169,[1]anotated!$A$1:$J$366,7,FALSE)</f>
        <v>7.05E-19</v>
      </c>
      <c r="D169" t="str">
        <f>VLOOKUP($A169,[2]new!$A$1:$G$2743,5,FALSE)</f>
        <v>sodium leak channel, non-selective</v>
      </c>
      <c r="E169" t="str">
        <f>VLOOKUP($A169,[2]new!$A$1:$G$2743,6,FALSE)</f>
        <v>Plasma Membrane</v>
      </c>
    </row>
    <row r="170" spans="1:5" x14ac:dyDescent="0.3">
      <c r="A170" t="s">
        <v>79</v>
      </c>
      <c r="B170">
        <f>VLOOKUP(A170,[1]anotated!$A$1:$J$366,6,FALSE)</f>
        <v>3.1960000000000002</v>
      </c>
      <c r="C170">
        <f>VLOOKUP(A170,[1]anotated!$A$1:$J$366,7,FALSE)</f>
        <v>6.8599999999999999E-9</v>
      </c>
      <c r="D170" t="str">
        <f>VLOOKUP($A170,[2]new!$A$1:$G$2743,5,FALSE)</f>
        <v>DLG associated protein 1</v>
      </c>
      <c r="E170" t="str">
        <f>VLOOKUP($A170,[2]new!$A$1:$G$2743,6,FALSE)</f>
        <v>Plasma Membrane</v>
      </c>
    </row>
    <row r="171" spans="1:5" x14ac:dyDescent="0.3">
      <c r="A171" t="s">
        <v>25</v>
      </c>
      <c r="B171">
        <f>VLOOKUP(A171,[1]anotated!$A$1:$J$366,6,FALSE)</f>
        <v>4.0490000000000004</v>
      </c>
      <c r="C171">
        <f>VLOOKUP(A171,[1]anotated!$A$1:$J$366,7,FALSE)</f>
        <v>5.4099999999999999E-7</v>
      </c>
      <c r="D171" t="str">
        <f>VLOOKUP($A171,[2]new!$A$1:$G$2743,5,FALSE)</f>
        <v>diacylglycerol kinase iota</v>
      </c>
      <c r="E171" t="str">
        <f>VLOOKUP($A171,[2]new!$A$1:$G$2743,6,FALSE)</f>
        <v>Cytoplasm</v>
      </c>
    </row>
    <row r="172" spans="1:5" x14ac:dyDescent="0.3">
      <c r="A172" t="s">
        <v>12</v>
      </c>
      <c r="B172">
        <f>VLOOKUP(A172,[1]anotated!$A$1:$J$366,6,FALSE)</f>
        <v>5.1920000000000002</v>
      </c>
      <c r="C172">
        <f>VLOOKUP(A172,[1]anotated!$A$1:$J$366,7,FALSE)</f>
        <v>1.88E-5</v>
      </c>
      <c r="D172" t="str">
        <f>VLOOKUP($A172,[2]new!$A$1:$G$2743,5,FALSE)</f>
        <v>janus kinase and microtubule interacting protein 2</v>
      </c>
      <c r="E172" t="str">
        <f>VLOOKUP($A172,[2]new!$A$1:$G$2743,6,FALSE)</f>
        <v>Extracellular Space</v>
      </c>
    </row>
    <row r="173" spans="1:5" x14ac:dyDescent="0.3">
      <c r="A173" t="s">
        <v>268</v>
      </c>
      <c r="B173">
        <f>VLOOKUP(A173,[1]anotated!$A$1:$J$366,6,FALSE)</f>
        <v>1.47</v>
      </c>
      <c r="C173">
        <f>VLOOKUP(A173,[1]anotated!$A$1:$J$366,7,FALSE)</f>
        <v>9.3400000000000004E-4</v>
      </c>
      <c r="D173" t="str">
        <f>VLOOKUP($A173,[2]new!$A$1:$G$2743,5,FALSE)</f>
        <v>gamma-glutamyltransferase 7</v>
      </c>
      <c r="E173" t="str">
        <f>VLOOKUP($A173,[2]new!$A$1:$G$2743,6,FALSE)</f>
        <v>Plasma Membrane</v>
      </c>
    </row>
    <row r="174" spans="1:5" x14ac:dyDescent="0.3">
      <c r="A174" t="s">
        <v>55</v>
      </c>
      <c r="B174">
        <f>VLOOKUP(A174,[1]anotated!$A$1:$J$366,6,FALSE)</f>
        <v>3.4449999999999998</v>
      </c>
      <c r="C174">
        <f>VLOOKUP(A174,[1]anotated!$A$1:$J$366,7,FALSE)</f>
        <v>1.07E-4</v>
      </c>
      <c r="D174" t="str">
        <f>VLOOKUP($A174,[2]new!$A$1:$G$2743,5,FALSE)</f>
        <v>regulating synaptic membrane exocytosis 1</v>
      </c>
      <c r="E174" t="str">
        <f>VLOOKUP($A174,[2]new!$A$1:$G$2743,6,FALSE)</f>
        <v>Plasma Membrane</v>
      </c>
    </row>
    <row r="175" spans="1:5" x14ac:dyDescent="0.3">
      <c r="A175" t="s">
        <v>348</v>
      </c>
      <c r="B175">
        <f>VLOOKUP(A175,[1]anotated!$A$1:$J$366,6,FALSE)</f>
        <v>1.077</v>
      </c>
      <c r="C175">
        <f>VLOOKUP(A175,[1]anotated!$A$1:$J$366,7,FALSE)</f>
        <v>2.5499999999999998E-2</v>
      </c>
      <c r="D175" t="str">
        <f>VLOOKUP($A175,[2]new!$A$1:$G$2743,5,FALSE)</f>
        <v>lin-7 homolog A, crumbs cell polarity complex component</v>
      </c>
      <c r="E175" t="str">
        <f>VLOOKUP($A175,[2]new!$A$1:$G$2743,6,FALSE)</f>
        <v>Plasma Membrane</v>
      </c>
    </row>
    <row r="176" spans="1:5" x14ac:dyDescent="0.3">
      <c r="A176" t="s">
        <v>116</v>
      </c>
      <c r="B176">
        <f>VLOOKUP(A176,[1]anotated!$A$1:$J$366,6,FALSE)</f>
        <v>2.8809999999999998</v>
      </c>
      <c r="C176">
        <f>VLOOKUP(A176,[1]anotated!$A$1:$J$366,7,FALSE)</f>
        <v>1.1E-4</v>
      </c>
      <c r="D176" t="str">
        <f>VLOOKUP($A176,[2]new!$A$1:$G$2743,5,FALSE)</f>
        <v>ELKS/RAB6-interacting/CAST family member 2</v>
      </c>
      <c r="E176" t="str">
        <f>VLOOKUP($A176,[2]new!$A$1:$G$2743,6,FALSE)</f>
        <v>Cytoplasm</v>
      </c>
    </row>
    <row r="177" spans="1:5" x14ac:dyDescent="0.3">
      <c r="A177" t="s">
        <v>236</v>
      </c>
      <c r="B177">
        <f>VLOOKUP(A177,[1]anotated!$A$1:$J$366,6,FALSE)</f>
        <v>1.6990000000000001</v>
      </c>
      <c r="C177">
        <f>VLOOKUP(A177,[1]anotated!$A$1:$J$366,7,FALSE)</f>
        <v>5.0099999999999997E-3</v>
      </c>
      <c r="D177" t="str">
        <f>VLOOKUP($A177,[2]new!$A$1:$G$2743,5,FALSE)</f>
        <v>leucine rich repeat containing 4C</v>
      </c>
      <c r="E177" t="str">
        <f>VLOOKUP($A177,[2]new!$A$1:$G$2743,6,FALSE)</f>
        <v>Plasma Membrane</v>
      </c>
    </row>
    <row r="178" spans="1:5" x14ac:dyDescent="0.3">
      <c r="A178" t="s">
        <v>299</v>
      </c>
      <c r="B178">
        <f>VLOOKUP(A178,[1]anotated!$A$1:$J$366,6,FALSE)</f>
        <v>1.2589999999999999</v>
      </c>
      <c r="C178">
        <f>VLOOKUP(A178,[1]anotated!$A$1:$J$366,7,FALSE)</f>
        <v>4.48E-2</v>
      </c>
      <c r="D178" t="str">
        <f>VLOOKUP($A178,[2]new!$A$1:$G$2743,5,FALSE)</f>
        <v>anoctamin 4</v>
      </c>
      <c r="E178" t="str">
        <f>VLOOKUP($A178,[2]new!$A$1:$G$2743,6,FALSE)</f>
        <v>Plasma Membrane</v>
      </c>
    </row>
    <row r="179" spans="1:5" x14ac:dyDescent="0.3">
      <c r="A179" t="s">
        <v>361</v>
      </c>
      <c r="B179">
        <f>VLOOKUP(A179,[1]anotated!$A$1:$J$366,6,FALSE)</f>
        <v>1.024</v>
      </c>
      <c r="C179">
        <f>VLOOKUP(A179,[1]anotated!$A$1:$J$366,7,FALSE)</f>
        <v>1.35E-4</v>
      </c>
      <c r="D179" t="str">
        <f>VLOOKUP($A179,[2]new!$A$1:$G$2743,5,FALSE)</f>
        <v>signal induced proliferation associated 1 like 1</v>
      </c>
      <c r="E179" t="str">
        <f>VLOOKUP($A179,[2]new!$A$1:$G$2743,6,FALSE)</f>
        <v>Cytoplasm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12" sqref="D12"/>
    </sheetView>
  </sheetViews>
  <sheetFormatPr defaultRowHeight="14.4" x14ac:dyDescent="0.3"/>
  <cols>
    <col min="3" max="3" width="12" bestFit="1" customWidth="1"/>
    <col min="4" max="4" width="60.6640625" bestFit="1" customWidth="1"/>
    <col min="5" max="5" width="16.44140625" bestFit="1" customWidth="1"/>
  </cols>
  <sheetData>
    <row r="1" spans="1:5" x14ac:dyDescent="0.3">
      <c r="A1" s="1" t="s">
        <v>1266</v>
      </c>
      <c r="B1" s="1" t="s">
        <v>1263</v>
      </c>
      <c r="C1" s="1" t="s">
        <v>1264</v>
      </c>
      <c r="D1" s="2" t="s">
        <v>1265</v>
      </c>
      <c r="E1" s="1" t="s">
        <v>0</v>
      </c>
    </row>
    <row r="2" spans="1:5" x14ac:dyDescent="0.3">
      <c r="A2" s="4" t="s">
        <v>1256</v>
      </c>
      <c r="B2" s="5"/>
      <c r="C2" s="5"/>
      <c r="D2" s="5"/>
      <c r="E2" s="5"/>
    </row>
    <row r="3" spans="1:5" x14ac:dyDescent="0.3">
      <c r="A3" s="5" t="s">
        <v>775</v>
      </c>
      <c r="B3" s="5">
        <v>2.3460000000000001</v>
      </c>
      <c r="C3" s="5">
        <v>1.1199999999999999E-5</v>
      </c>
      <c r="D3" s="5" t="s">
        <v>776</v>
      </c>
      <c r="E3" s="5" t="s">
        <v>373</v>
      </c>
    </row>
    <row r="4" spans="1:5" x14ac:dyDescent="0.3">
      <c r="A4" s="5" t="s">
        <v>783</v>
      </c>
      <c r="B4" s="5">
        <v>1.7549999999999999</v>
      </c>
      <c r="C4" s="5">
        <v>3.09E-13</v>
      </c>
      <c r="D4" s="5" t="s">
        <v>784</v>
      </c>
      <c r="E4" s="5" t="s">
        <v>373</v>
      </c>
    </row>
    <row r="5" spans="1:5" x14ac:dyDescent="0.3">
      <c r="A5" s="5" t="s">
        <v>803</v>
      </c>
      <c r="B5" s="5">
        <v>4.0060000000000002</v>
      </c>
      <c r="C5" s="5">
        <v>2.8299999999999999E-17</v>
      </c>
      <c r="D5" s="5" t="s">
        <v>804</v>
      </c>
      <c r="E5" s="5" t="s">
        <v>381</v>
      </c>
    </row>
    <row r="6" spans="1:5" x14ac:dyDescent="0.3">
      <c r="A6" s="5" t="s">
        <v>815</v>
      </c>
      <c r="B6" s="5">
        <v>1.423</v>
      </c>
      <c r="C6" s="5">
        <v>9.9999999999999998E-13</v>
      </c>
      <c r="D6" s="5" t="s">
        <v>816</v>
      </c>
      <c r="E6" s="5" t="s">
        <v>371</v>
      </c>
    </row>
    <row r="7" spans="1:5" x14ac:dyDescent="0.3">
      <c r="A7" s="5" t="s">
        <v>817</v>
      </c>
      <c r="B7" s="5">
        <v>2.5449999999999999</v>
      </c>
      <c r="C7" s="5">
        <v>4.6499999999999999E-7</v>
      </c>
      <c r="D7" s="5" t="s">
        <v>818</v>
      </c>
      <c r="E7" s="5" t="s">
        <v>369</v>
      </c>
    </row>
    <row r="8" spans="1:5" x14ac:dyDescent="0.3">
      <c r="A8" s="5" t="s">
        <v>819</v>
      </c>
      <c r="B8" s="5">
        <v>1.3660000000000001</v>
      </c>
      <c r="C8" s="5">
        <v>8.3000000000000001E-3</v>
      </c>
      <c r="D8" s="5" t="s">
        <v>820</v>
      </c>
      <c r="E8" s="5" t="s">
        <v>373</v>
      </c>
    </row>
    <row r="9" spans="1:5" x14ac:dyDescent="0.3">
      <c r="A9" s="5" t="s">
        <v>833</v>
      </c>
      <c r="B9" s="5">
        <v>2.423</v>
      </c>
      <c r="C9" s="5">
        <v>7.4799999999999995E-8</v>
      </c>
      <c r="D9" s="5" t="s">
        <v>834</v>
      </c>
      <c r="E9" s="5" t="s">
        <v>387</v>
      </c>
    </row>
    <row r="10" spans="1:5" x14ac:dyDescent="0.3">
      <c r="A10" s="5" t="s">
        <v>837</v>
      </c>
      <c r="B10" s="5">
        <v>3.0720000000000001</v>
      </c>
      <c r="C10" s="5">
        <v>1.32E-2</v>
      </c>
      <c r="D10" s="5" t="s">
        <v>838</v>
      </c>
      <c r="E10" s="5" t="s">
        <v>371</v>
      </c>
    </row>
    <row r="11" spans="1:5" x14ac:dyDescent="0.3">
      <c r="A11" s="5" t="s">
        <v>843</v>
      </c>
      <c r="B11" s="5">
        <v>1.139</v>
      </c>
      <c r="C11" s="5">
        <v>2.3500000000000002E-10</v>
      </c>
      <c r="D11" s="5" t="s">
        <v>844</v>
      </c>
      <c r="E11" s="5" t="s">
        <v>373</v>
      </c>
    </row>
    <row r="12" spans="1:5" x14ac:dyDescent="0.3">
      <c r="A12" s="5" t="s">
        <v>875</v>
      </c>
      <c r="B12" s="5">
        <v>2.839</v>
      </c>
      <c r="C12" s="5">
        <v>6.4399999999999995E-20</v>
      </c>
      <c r="D12" s="5" t="s">
        <v>876</v>
      </c>
      <c r="E12" s="5" t="s">
        <v>369</v>
      </c>
    </row>
    <row r="13" spans="1:5" x14ac:dyDescent="0.3">
      <c r="A13" s="5" t="s">
        <v>887</v>
      </c>
      <c r="B13" s="5">
        <v>2.7770000000000001</v>
      </c>
      <c r="C13" s="5">
        <v>1.49E-5</v>
      </c>
      <c r="D13" s="5" t="s">
        <v>888</v>
      </c>
      <c r="E13" s="5" t="s">
        <v>373</v>
      </c>
    </row>
    <row r="14" spans="1:5" x14ac:dyDescent="0.3">
      <c r="A14" s="5" t="s">
        <v>910</v>
      </c>
      <c r="B14" s="5">
        <v>1.046</v>
      </c>
      <c r="C14" s="5">
        <v>6.5400000000000001E-6</v>
      </c>
      <c r="D14" s="5" t="s">
        <v>911</v>
      </c>
      <c r="E14" s="5" t="s">
        <v>371</v>
      </c>
    </row>
    <row r="15" spans="1:5" x14ac:dyDescent="0.3">
      <c r="A15" s="5" t="s">
        <v>930</v>
      </c>
      <c r="B15" s="5">
        <v>3.8540000000000001</v>
      </c>
      <c r="C15" s="5">
        <v>5.3E-3</v>
      </c>
      <c r="D15" s="5" t="s">
        <v>931</v>
      </c>
      <c r="E15" s="5" t="s">
        <v>369</v>
      </c>
    </row>
    <row r="16" spans="1:5" x14ac:dyDescent="0.3">
      <c r="A16" s="5" t="s">
        <v>964</v>
      </c>
      <c r="B16" s="5">
        <v>2.0459999999999998</v>
      </c>
      <c r="C16" s="5">
        <v>1.57E-10</v>
      </c>
      <c r="D16" s="5" t="s">
        <v>965</v>
      </c>
      <c r="E16" s="5" t="s">
        <v>369</v>
      </c>
    </row>
    <row r="17" spans="1:5" x14ac:dyDescent="0.3">
      <c r="A17" s="5" t="s">
        <v>976</v>
      </c>
      <c r="B17" s="5">
        <v>1.351</v>
      </c>
      <c r="C17" s="5">
        <v>2.1799999999999999E-9</v>
      </c>
      <c r="D17" s="5" t="s">
        <v>977</v>
      </c>
      <c r="E17" s="5" t="s">
        <v>371</v>
      </c>
    </row>
    <row r="18" spans="1:5" x14ac:dyDescent="0.3">
      <c r="A18" s="5" t="s">
        <v>1004</v>
      </c>
      <c r="B18" s="5">
        <v>1.85</v>
      </c>
      <c r="C18" s="5">
        <v>2.7E-2</v>
      </c>
      <c r="D18" s="5" t="s">
        <v>1005</v>
      </c>
      <c r="E18" s="5" t="s">
        <v>373</v>
      </c>
    </row>
    <row r="19" spans="1:5" x14ac:dyDescent="0.3">
      <c r="A19" s="5" t="s">
        <v>1010</v>
      </c>
      <c r="B19" s="5">
        <v>1.8560000000000001</v>
      </c>
      <c r="C19" s="5">
        <v>1.9899999999999998E-12</v>
      </c>
      <c r="D19" s="5" t="s">
        <v>1011</v>
      </c>
      <c r="E19" s="5" t="s">
        <v>373</v>
      </c>
    </row>
    <row r="20" spans="1:5" x14ac:dyDescent="0.3">
      <c r="A20" s="5" t="s">
        <v>1110</v>
      </c>
      <c r="B20" s="5">
        <v>1.8280000000000001</v>
      </c>
      <c r="C20" s="5">
        <v>5.3600000000000002E-4</v>
      </c>
      <c r="D20" s="5" t="s">
        <v>1111</v>
      </c>
      <c r="E20" s="5" t="s">
        <v>387</v>
      </c>
    </row>
    <row r="21" spans="1:5" x14ac:dyDescent="0.3">
      <c r="A21" s="5" t="s">
        <v>1150</v>
      </c>
      <c r="B21" s="5">
        <v>2.5259999999999998</v>
      </c>
      <c r="C21" s="5">
        <v>8.9400000000000003E-12</v>
      </c>
      <c r="D21" s="5" t="s">
        <v>1151</v>
      </c>
      <c r="E21" s="5" t="s">
        <v>387</v>
      </c>
    </row>
    <row r="22" spans="1:5" x14ac:dyDescent="0.3">
      <c r="A22" s="5" t="s">
        <v>1154</v>
      </c>
      <c r="B22" s="5">
        <v>2.569</v>
      </c>
      <c r="C22" s="5">
        <v>1.25E-11</v>
      </c>
      <c r="D22" s="5" t="s">
        <v>1155</v>
      </c>
      <c r="E22" s="5" t="s">
        <v>369</v>
      </c>
    </row>
    <row r="23" spans="1:5" x14ac:dyDescent="0.3">
      <c r="A23" s="5" t="s">
        <v>1242</v>
      </c>
      <c r="B23" s="5">
        <v>1.2290000000000001</v>
      </c>
      <c r="C23" s="5">
        <v>1.2699999999999999E-2</v>
      </c>
      <c r="D23" s="5" t="s">
        <v>1243</v>
      </c>
      <c r="E23" s="5" t="s">
        <v>371</v>
      </c>
    </row>
    <row r="24" spans="1:5" x14ac:dyDescent="0.3">
      <c r="A24" s="5" t="s">
        <v>1246</v>
      </c>
      <c r="B24" s="5">
        <v>3.7240000000000002</v>
      </c>
      <c r="C24" s="5">
        <v>2.2400000000000001E-17</v>
      </c>
      <c r="D24" s="5" t="s">
        <v>1247</v>
      </c>
      <c r="E24" s="5" t="s">
        <v>381</v>
      </c>
    </row>
    <row r="25" spans="1:5" x14ac:dyDescent="0.3">
      <c r="A25" s="6" t="s">
        <v>1257</v>
      </c>
      <c r="B25" s="7"/>
      <c r="C25" s="7"/>
      <c r="D25" s="7"/>
      <c r="E25" s="7"/>
    </row>
    <row r="26" spans="1:5" x14ac:dyDescent="0.3">
      <c r="A26" s="7" t="s">
        <v>763</v>
      </c>
      <c r="B26" s="7">
        <v>1.1519999999999999</v>
      </c>
      <c r="C26" s="7">
        <v>8.1299999999999997E-5</v>
      </c>
      <c r="D26" s="7" t="s">
        <v>764</v>
      </c>
      <c r="E26" s="7" t="s">
        <v>373</v>
      </c>
    </row>
    <row r="27" spans="1:5" x14ac:dyDescent="0.3">
      <c r="A27" s="7" t="s">
        <v>765</v>
      </c>
      <c r="B27" s="7">
        <v>2.0299999999999998</v>
      </c>
      <c r="C27" s="7">
        <v>2.5200000000000002E-12</v>
      </c>
      <c r="D27" s="7" t="s">
        <v>766</v>
      </c>
      <c r="E27" s="7" t="s">
        <v>381</v>
      </c>
    </row>
    <row r="28" spans="1:5" x14ac:dyDescent="0.3">
      <c r="A28" s="7" t="s">
        <v>789</v>
      </c>
      <c r="B28" s="7">
        <v>3.0819999999999999</v>
      </c>
      <c r="C28" s="7">
        <v>2.6999999999999999E-84</v>
      </c>
      <c r="D28" s="7" t="s">
        <v>790</v>
      </c>
      <c r="E28" s="7" t="s">
        <v>373</v>
      </c>
    </row>
    <row r="29" spans="1:5" x14ac:dyDescent="0.3">
      <c r="A29" s="7" t="s">
        <v>793</v>
      </c>
      <c r="B29" s="7">
        <v>1.349</v>
      </c>
      <c r="C29" s="7">
        <v>8.8600000000000006E-12</v>
      </c>
      <c r="D29" s="7" t="s">
        <v>794</v>
      </c>
      <c r="E29" s="7" t="s">
        <v>373</v>
      </c>
    </row>
    <row r="30" spans="1:5" x14ac:dyDescent="0.3">
      <c r="A30" s="7" t="s">
        <v>805</v>
      </c>
      <c r="B30" s="7">
        <v>1.369</v>
      </c>
      <c r="C30" s="7">
        <v>3.9299999999999999E-7</v>
      </c>
      <c r="D30" s="7" t="s">
        <v>806</v>
      </c>
      <c r="E30" s="7" t="s">
        <v>373</v>
      </c>
    </row>
    <row r="31" spans="1:5" x14ac:dyDescent="0.3">
      <c r="A31" s="7" t="s">
        <v>809</v>
      </c>
      <c r="B31" s="7">
        <v>1.121</v>
      </c>
      <c r="C31" s="7">
        <v>3.7099999999999998E-9</v>
      </c>
      <c r="D31" s="7" t="s">
        <v>810</v>
      </c>
      <c r="E31" s="7" t="s">
        <v>369</v>
      </c>
    </row>
    <row r="32" spans="1:5" x14ac:dyDescent="0.3">
      <c r="A32" s="7" t="s">
        <v>823</v>
      </c>
      <c r="B32" s="7">
        <v>1.825</v>
      </c>
      <c r="C32" s="7">
        <v>1.2500000000000001E-16</v>
      </c>
      <c r="D32" s="7" t="s">
        <v>824</v>
      </c>
      <c r="E32" s="7" t="s">
        <v>371</v>
      </c>
    </row>
    <row r="33" spans="1:5" x14ac:dyDescent="0.3">
      <c r="A33" s="7" t="s">
        <v>839</v>
      </c>
      <c r="B33" s="7">
        <v>1.629</v>
      </c>
      <c r="C33" s="7">
        <v>1.2500000000000001E-2</v>
      </c>
      <c r="D33" s="7" t="s">
        <v>840</v>
      </c>
      <c r="E33" s="7" t="s">
        <v>373</v>
      </c>
    </row>
    <row r="34" spans="1:5" x14ac:dyDescent="0.3">
      <c r="A34" s="7" t="s">
        <v>865</v>
      </c>
      <c r="B34" s="7">
        <v>2.1989999999999998</v>
      </c>
      <c r="C34" s="7">
        <v>1.0700000000000001E-12</v>
      </c>
      <c r="D34" s="7" t="s">
        <v>866</v>
      </c>
      <c r="E34" s="7" t="s">
        <v>369</v>
      </c>
    </row>
    <row r="35" spans="1:5" x14ac:dyDescent="0.3">
      <c r="A35" s="7" t="s">
        <v>899</v>
      </c>
      <c r="B35" s="7">
        <v>1.831</v>
      </c>
      <c r="C35" s="7">
        <v>2.75E-2</v>
      </c>
      <c r="D35" s="7" t="s">
        <v>900</v>
      </c>
      <c r="E35" s="7" t="s">
        <v>369</v>
      </c>
    </row>
    <row r="36" spans="1:5" x14ac:dyDescent="0.3">
      <c r="A36" s="7" t="s">
        <v>901</v>
      </c>
      <c r="B36" s="7">
        <v>1.19</v>
      </c>
      <c r="C36" s="7">
        <v>6.3100000000000002E-5</v>
      </c>
      <c r="D36" s="7" t="s">
        <v>902</v>
      </c>
      <c r="E36" s="7" t="s">
        <v>373</v>
      </c>
    </row>
    <row r="37" spans="1:5" x14ac:dyDescent="0.3">
      <c r="A37" s="7" t="s">
        <v>907</v>
      </c>
      <c r="B37" s="7">
        <v>1.0680000000000001</v>
      </c>
      <c r="C37" s="7">
        <v>3.31E-13</v>
      </c>
      <c r="D37" s="7" t="s">
        <v>908</v>
      </c>
      <c r="E37" s="7" t="s">
        <v>373</v>
      </c>
    </row>
    <row r="38" spans="1:5" x14ac:dyDescent="0.3">
      <c r="A38" s="7" t="s">
        <v>912</v>
      </c>
      <c r="B38" s="7">
        <v>2.992</v>
      </c>
      <c r="C38" s="7">
        <v>1.37E-2</v>
      </c>
      <c r="D38" s="7" t="s">
        <v>913</v>
      </c>
      <c r="E38" s="7" t="s">
        <v>373</v>
      </c>
    </row>
    <row r="39" spans="1:5" x14ac:dyDescent="0.3">
      <c r="A39" s="7" t="s">
        <v>916</v>
      </c>
      <c r="B39" s="7">
        <v>1.825</v>
      </c>
      <c r="C39" s="7">
        <v>2.7799999999999999E-21</v>
      </c>
      <c r="D39" s="7" t="s">
        <v>917</v>
      </c>
      <c r="E39" s="7" t="s">
        <v>373</v>
      </c>
    </row>
    <row r="40" spans="1:5" x14ac:dyDescent="0.3">
      <c r="A40" s="7" t="s">
        <v>918</v>
      </c>
      <c r="B40" s="7">
        <v>2.1459999999999999</v>
      </c>
      <c r="C40" s="7">
        <v>3.6200000000000001E-35</v>
      </c>
      <c r="D40" s="7" t="s">
        <v>919</v>
      </c>
      <c r="E40" s="7" t="s">
        <v>369</v>
      </c>
    </row>
    <row r="41" spans="1:5" x14ac:dyDescent="0.3">
      <c r="A41" s="7" t="s">
        <v>920</v>
      </c>
      <c r="B41" s="7">
        <v>2.3290000000000002</v>
      </c>
      <c r="C41" s="7">
        <v>7.0500000000000003E-6</v>
      </c>
      <c r="D41" s="7" t="s">
        <v>921</v>
      </c>
      <c r="E41" s="7" t="s">
        <v>371</v>
      </c>
    </row>
    <row r="42" spans="1:5" x14ac:dyDescent="0.3">
      <c r="A42" s="7" t="s">
        <v>924</v>
      </c>
      <c r="B42" s="7">
        <v>3.35</v>
      </c>
      <c r="C42" s="7">
        <v>4.5900000000000003E-2</v>
      </c>
      <c r="D42" s="7" t="s">
        <v>925</v>
      </c>
      <c r="E42" s="7" t="s">
        <v>373</v>
      </c>
    </row>
    <row r="43" spans="1:5" x14ac:dyDescent="0.3">
      <c r="A43" s="7" t="s">
        <v>932</v>
      </c>
      <c r="B43" s="7">
        <v>2.31</v>
      </c>
      <c r="C43" s="7">
        <v>3.3300000000000003E-2</v>
      </c>
      <c r="D43" s="7" t="s">
        <v>933</v>
      </c>
      <c r="E43" s="7" t="s">
        <v>369</v>
      </c>
    </row>
    <row r="44" spans="1:5" x14ac:dyDescent="0.3">
      <c r="A44" s="7" t="s">
        <v>934</v>
      </c>
      <c r="B44" s="7">
        <v>1.4330000000000001</v>
      </c>
      <c r="C44" s="7">
        <v>2.62E-8</v>
      </c>
      <c r="D44" s="7" t="s">
        <v>935</v>
      </c>
      <c r="E44" s="7" t="s">
        <v>373</v>
      </c>
    </row>
    <row r="45" spans="1:5" x14ac:dyDescent="0.3">
      <c r="A45" s="7" t="s">
        <v>940</v>
      </c>
      <c r="B45" s="7">
        <v>1.3129999999999999</v>
      </c>
      <c r="C45" s="7">
        <v>4.36E-2</v>
      </c>
      <c r="D45" s="7" t="s">
        <v>941</v>
      </c>
      <c r="E45" s="7" t="s">
        <v>373</v>
      </c>
    </row>
    <row r="46" spans="1:5" x14ac:dyDescent="0.3">
      <c r="A46" s="7" t="s">
        <v>962</v>
      </c>
      <c r="B46" s="7">
        <v>3.8879999999999999</v>
      </c>
      <c r="C46" s="7">
        <v>5.8900000000000001E-4</v>
      </c>
      <c r="D46" s="7" t="s">
        <v>963</v>
      </c>
      <c r="E46" s="7" t="s">
        <v>373</v>
      </c>
    </row>
    <row r="47" spans="1:5" x14ac:dyDescent="0.3">
      <c r="A47" s="7" t="s">
        <v>990</v>
      </c>
      <c r="B47" s="7">
        <v>1.907</v>
      </c>
      <c r="C47" s="7">
        <v>6.5799999999999999E-3</v>
      </c>
      <c r="D47" s="7" t="s">
        <v>991</v>
      </c>
      <c r="E47" s="7" t="s">
        <v>369</v>
      </c>
    </row>
    <row r="48" spans="1:5" x14ac:dyDescent="0.3">
      <c r="A48" s="7" t="s">
        <v>992</v>
      </c>
      <c r="B48" s="7">
        <v>2.411</v>
      </c>
      <c r="C48" s="7">
        <v>9.4699999999999993E-3</v>
      </c>
      <c r="D48" s="7" t="s">
        <v>993</v>
      </c>
      <c r="E48" s="7" t="s">
        <v>373</v>
      </c>
    </row>
    <row r="49" spans="1:5" x14ac:dyDescent="0.3">
      <c r="A49" s="7" t="s">
        <v>994</v>
      </c>
      <c r="B49" s="7">
        <v>3.0019999999999998</v>
      </c>
      <c r="C49" s="7">
        <v>4.19E-16</v>
      </c>
      <c r="D49" s="7" t="s">
        <v>995</v>
      </c>
      <c r="E49" s="7" t="s">
        <v>373</v>
      </c>
    </row>
    <row r="50" spans="1:5" x14ac:dyDescent="0.3">
      <c r="A50" s="7" t="s">
        <v>1012</v>
      </c>
      <c r="B50" s="7">
        <v>1.905</v>
      </c>
      <c r="C50" s="7">
        <v>1.46E-6</v>
      </c>
      <c r="D50" s="7" t="s">
        <v>1013</v>
      </c>
      <c r="E50" s="7" t="s">
        <v>369</v>
      </c>
    </row>
    <row r="51" spans="1:5" x14ac:dyDescent="0.3">
      <c r="A51" s="7" t="s">
        <v>1018</v>
      </c>
      <c r="B51" s="7">
        <v>1.2050000000000001</v>
      </c>
      <c r="C51" s="7">
        <v>1.42E-12</v>
      </c>
      <c r="D51" s="7" t="s">
        <v>1019</v>
      </c>
      <c r="E51" s="7" t="s">
        <v>373</v>
      </c>
    </row>
    <row r="52" spans="1:5" x14ac:dyDescent="0.3">
      <c r="A52" s="7" t="s">
        <v>1036</v>
      </c>
      <c r="B52" s="7">
        <v>2.4809999999999999</v>
      </c>
      <c r="C52" s="7">
        <v>8.4800000000000001E-6</v>
      </c>
      <c r="D52" s="7" t="s">
        <v>1037</v>
      </c>
      <c r="E52" s="7" t="s">
        <v>381</v>
      </c>
    </row>
    <row r="53" spans="1:5" x14ac:dyDescent="0.3">
      <c r="A53" s="7" t="s">
        <v>1042</v>
      </c>
      <c r="B53" s="7">
        <v>3.7719999999999998</v>
      </c>
      <c r="C53" s="7">
        <v>1E-4</v>
      </c>
      <c r="D53" s="7" t="s">
        <v>1043</v>
      </c>
      <c r="E53" s="7" t="s">
        <v>381</v>
      </c>
    </row>
    <row r="54" spans="1:5" x14ac:dyDescent="0.3">
      <c r="A54" s="7" t="s">
        <v>1075</v>
      </c>
      <c r="B54" s="7">
        <v>2.665</v>
      </c>
      <c r="C54" s="7">
        <v>9.6500000000000006E-3</v>
      </c>
      <c r="D54" s="7" t="s">
        <v>1076</v>
      </c>
      <c r="E54" s="7" t="s">
        <v>369</v>
      </c>
    </row>
    <row r="55" spans="1:5" x14ac:dyDescent="0.3">
      <c r="A55" s="7" t="s">
        <v>1077</v>
      </c>
      <c r="B55" s="7">
        <v>2.2949999999999999</v>
      </c>
      <c r="C55" s="7">
        <v>6.9599999999999995E-30</v>
      </c>
      <c r="D55" s="7" t="s">
        <v>1078</v>
      </c>
      <c r="E55" s="7" t="s">
        <v>373</v>
      </c>
    </row>
    <row r="56" spans="1:5" x14ac:dyDescent="0.3">
      <c r="A56" s="7" t="s">
        <v>1079</v>
      </c>
      <c r="B56" s="7">
        <v>1.8640000000000001</v>
      </c>
      <c r="C56" s="7">
        <v>5.22E-13</v>
      </c>
      <c r="D56" s="7" t="s">
        <v>1080</v>
      </c>
      <c r="E56" s="7" t="s">
        <v>373</v>
      </c>
    </row>
    <row r="57" spans="1:5" x14ac:dyDescent="0.3">
      <c r="A57" s="7" t="s">
        <v>1083</v>
      </c>
      <c r="B57" s="7">
        <v>3.4550000000000001</v>
      </c>
      <c r="C57" s="7">
        <v>1.48E-35</v>
      </c>
      <c r="D57" s="7" t="s">
        <v>1084</v>
      </c>
      <c r="E57" s="7" t="s">
        <v>373</v>
      </c>
    </row>
    <row r="58" spans="1:5" x14ac:dyDescent="0.3">
      <c r="A58" s="7" t="s">
        <v>1087</v>
      </c>
      <c r="B58" s="7">
        <v>1.0940000000000001</v>
      </c>
      <c r="C58" s="7">
        <v>7.3800000000000005E-4</v>
      </c>
      <c r="D58" s="7" t="s">
        <v>1088</v>
      </c>
      <c r="E58" s="7" t="s">
        <v>369</v>
      </c>
    </row>
    <row r="59" spans="1:5" x14ac:dyDescent="0.3">
      <c r="A59" s="7" t="s">
        <v>1089</v>
      </c>
      <c r="B59" s="7">
        <v>2.4689999999999999</v>
      </c>
      <c r="C59" s="7">
        <v>1.4600000000000001E-7</v>
      </c>
      <c r="D59" s="7" t="s">
        <v>1090</v>
      </c>
      <c r="E59" s="7" t="s">
        <v>381</v>
      </c>
    </row>
    <row r="60" spans="1:5" x14ac:dyDescent="0.3">
      <c r="A60" s="7" t="s">
        <v>1104</v>
      </c>
      <c r="B60" s="7">
        <v>2.5070000000000001</v>
      </c>
      <c r="C60" s="7">
        <v>1.8699999999999999E-7</v>
      </c>
      <c r="D60" s="7" t="s">
        <v>1105</v>
      </c>
      <c r="E60" s="7" t="s">
        <v>371</v>
      </c>
    </row>
    <row r="61" spans="1:5" x14ac:dyDescent="0.3">
      <c r="A61" s="7" t="s">
        <v>1106</v>
      </c>
      <c r="B61" s="7">
        <v>6.6959999999999997</v>
      </c>
      <c r="C61" s="7">
        <v>5.0000000000000003E-10</v>
      </c>
      <c r="D61" s="7" t="s">
        <v>1107</v>
      </c>
      <c r="E61" s="7" t="s">
        <v>381</v>
      </c>
    </row>
    <row r="62" spans="1:5" x14ac:dyDescent="0.3">
      <c r="A62" s="7" t="s">
        <v>1126</v>
      </c>
      <c r="B62" s="7">
        <v>2.0430000000000001</v>
      </c>
      <c r="C62" s="7">
        <v>3.5099999999999999E-2</v>
      </c>
      <c r="D62" s="7" t="s">
        <v>1127</v>
      </c>
      <c r="E62" s="7" t="s">
        <v>373</v>
      </c>
    </row>
    <row r="63" spans="1:5" x14ac:dyDescent="0.3">
      <c r="A63" s="7" t="s">
        <v>1132</v>
      </c>
      <c r="B63" s="7">
        <v>2.9569999999999999</v>
      </c>
      <c r="C63" s="7">
        <v>1.04E-17</v>
      </c>
      <c r="D63" s="7" t="s">
        <v>1133</v>
      </c>
      <c r="E63" s="7" t="s">
        <v>373</v>
      </c>
    </row>
    <row r="64" spans="1:5" x14ac:dyDescent="0.3">
      <c r="A64" s="7" t="s">
        <v>1188</v>
      </c>
      <c r="B64" s="7">
        <v>1.1719999999999999</v>
      </c>
      <c r="C64" s="7">
        <v>5.0699999999999997E-7</v>
      </c>
      <c r="D64" s="7" t="s">
        <v>1189</v>
      </c>
      <c r="E64" s="7" t="s">
        <v>369</v>
      </c>
    </row>
    <row r="65" spans="1:5" x14ac:dyDescent="0.3">
      <c r="A65" s="7" t="s">
        <v>1224</v>
      </c>
      <c r="B65" s="7">
        <v>1.468</v>
      </c>
      <c r="C65" s="7">
        <v>2.3400000000000002E-10</v>
      </c>
      <c r="D65" s="7" t="s">
        <v>1225</v>
      </c>
      <c r="E65" s="7" t="s">
        <v>373</v>
      </c>
    </row>
    <row r="66" spans="1:5" x14ac:dyDescent="0.3">
      <c r="A66" s="7" t="s">
        <v>1226</v>
      </c>
      <c r="B66" s="7">
        <v>1.4630000000000001</v>
      </c>
      <c r="C66" s="7">
        <v>1.07E-8</v>
      </c>
      <c r="D66" s="7" t="s">
        <v>1227</v>
      </c>
      <c r="E66" s="7" t="s">
        <v>369</v>
      </c>
    </row>
    <row r="67" spans="1:5" x14ac:dyDescent="0.3">
      <c r="A67" s="7" t="s">
        <v>1230</v>
      </c>
      <c r="B67" s="7">
        <v>1.996</v>
      </c>
      <c r="C67" s="7">
        <v>5.3499999999999997E-3</v>
      </c>
      <c r="D67" s="7" t="s">
        <v>1231</v>
      </c>
      <c r="E67" s="7" t="s">
        <v>369</v>
      </c>
    </row>
    <row r="68" spans="1:5" x14ac:dyDescent="0.3">
      <c r="A68" s="7" t="s">
        <v>1240</v>
      </c>
      <c r="B68" s="7">
        <v>3.4409999999999998</v>
      </c>
      <c r="C68" s="7">
        <v>1.01E-17</v>
      </c>
      <c r="D68" s="7" t="s">
        <v>1241</v>
      </c>
      <c r="E68" s="7" t="s">
        <v>373</v>
      </c>
    </row>
    <row r="69" spans="1:5" x14ac:dyDescent="0.3">
      <c r="A69" s="7" t="s">
        <v>1244</v>
      </c>
      <c r="B69" s="7">
        <v>1.119</v>
      </c>
      <c r="C69" s="7">
        <v>5.9999999999999995E-4</v>
      </c>
      <c r="D69" s="7" t="s">
        <v>1245</v>
      </c>
      <c r="E69" s="7" t="s">
        <v>373</v>
      </c>
    </row>
    <row r="70" spans="1:5" x14ac:dyDescent="0.3">
      <c r="A70" s="7" t="s">
        <v>1248</v>
      </c>
      <c r="B70" s="7">
        <v>1.319</v>
      </c>
      <c r="C70" s="7">
        <v>1.0699999999999999E-6</v>
      </c>
      <c r="D70" s="7" t="s">
        <v>1249</v>
      </c>
      <c r="E70" s="7" t="s">
        <v>369</v>
      </c>
    </row>
    <row r="71" spans="1:5" x14ac:dyDescent="0.3">
      <c r="A71" s="8" t="s">
        <v>1258</v>
      </c>
      <c r="B71" s="9"/>
      <c r="C71" s="9"/>
      <c r="D71" s="9"/>
      <c r="E71" s="9"/>
    </row>
    <row r="72" spans="1:5" x14ac:dyDescent="0.3">
      <c r="A72" s="9" t="s">
        <v>849</v>
      </c>
      <c r="B72" s="9">
        <v>1.1819999999999999</v>
      </c>
      <c r="C72" s="9">
        <v>9.2399999999999996E-5</v>
      </c>
      <c r="D72" s="9" t="s">
        <v>850</v>
      </c>
      <c r="E72" s="9" t="s">
        <v>373</v>
      </c>
    </row>
    <row r="73" spans="1:5" x14ac:dyDescent="0.3">
      <c r="A73" s="9" t="s">
        <v>877</v>
      </c>
      <c r="B73" s="9">
        <v>1.6020000000000001</v>
      </c>
      <c r="C73" s="9">
        <v>7.5900000000000004E-3</v>
      </c>
      <c r="D73" s="9" t="s">
        <v>878</v>
      </c>
      <c r="E73" s="9" t="s">
        <v>369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J25" sqref="J25"/>
    </sheetView>
  </sheetViews>
  <sheetFormatPr defaultRowHeight="14.4" x14ac:dyDescent="0.3"/>
  <cols>
    <col min="4" max="4" width="58.109375" bestFit="1" customWidth="1"/>
    <col min="5" max="6" width="16.44140625" bestFit="1" customWidth="1"/>
  </cols>
  <sheetData>
    <row r="1" spans="1:6" x14ac:dyDescent="0.3">
      <c r="A1" s="1" t="s">
        <v>1266</v>
      </c>
      <c r="B1" s="1" t="s">
        <v>1263</v>
      </c>
      <c r="C1" s="1" t="s">
        <v>1264</v>
      </c>
      <c r="D1" s="2" t="s">
        <v>1265</v>
      </c>
      <c r="E1" s="1" t="s">
        <v>0</v>
      </c>
      <c r="F1" s="1" t="s">
        <v>1</v>
      </c>
    </row>
    <row r="2" spans="1:6" x14ac:dyDescent="0.3">
      <c r="A2" t="s">
        <v>24</v>
      </c>
      <c r="B2">
        <v>4.0860000000000003</v>
      </c>
      <c r="C2">
        <v>2.39E-36</v>
      </c>
      <c r="D2" t="s">
        <v>394</v>
      </c>
      <c r="E2" t="s">
        <v>381</v>
      </c>
      <c r="F2" t="s">
        <v>381</v>
      </c>
    </row>
    <row r="3" spans="1:6" x14ac:dyDescent="0.3">
      <c r="A3" t="s">
        <v>42</v>
      </c>
      <c r="B3">
        <v>3.7549999999999999</v>
      </c>
      <c r="C3">
        <v>1.95E-25</v>
      </c>
      <c r="D3" t="s">
        <v>412</v>
      </c>
      <c r="E3" t="s">
        <v>369</v>
      </c>
      <c r="F3" t="s">
        <v>369</v>
      </c>
    </row>
    <row r="4" spans="1:6" x14ac:dyDescent="0.3">
      <c r="A4" t="s">
        <v>54</v>
      </c>
      <c r="B4">
        <v>3.4510000000000001</v>
      </c>
      <c r="C4">
        <v>3.7499999999999997E-5</v>
      </c>
      <c r="D4" t="s">
        <v>424</v>
      </c>
      <c r="E4" t="s">
        <v>369</v>
      </c>
      <c r="F4" t="s">
        <v>369</v>
      </c>
    </row>
    <row r="5" spans="1:6" x14ac:dyDescent="0.3">
      <c r="A5" t="s">
        <v>63</v>
      </c>
      <c r="B5">
        <v>3.3580000000000001</v>
      </c>
      <c r="C5">
        <v>2.8000000000000002E-10</v>
      </c>
      <c r="D5" t="s">
        <v>433</v>
      </c>
      <c r="E5" t="s">
        <v>369</v>
      </c>
      <c r="F5" t="s">
        <v>369</v>
      </c>
    </row>
    <row r="6" spans="1:6" x14ac:dyDescent="0.3">
      <c r="A6" t="s">
        <v>81</v>
      </c>
      <c r="B6">
        <v>3.1789999999999998</v>
      </c>
      <c r="C6">
        <v>8.8300000000000003E-8</v>
      </c>
      <c r="D6" t="s">
        <v>451</v>
      </c>
      <c r="E6" t="s">
        <v>369</v>
      </c>
      <c r="F6" t="s">
        <v>369</v>
      </c>
    </row>
    <row r="7" spans="1:6" x14ac:dyDescent="0.3">
      <c r="A7" t="s">
        <v>86</v>
      </c>
      <c r="B7">
        <v>3.1429999999999998</v>
      </c>
      <c r="C7">
        <v>3.8800000000000001E-5</v>
      </c>
      <c r="D7" t="s">
        <v>456</v>
      </c>
      <c r="E7" t="s">
        <v>387</v>
      </c>
      <c r="F7" t="s">
        <v>387</v>
      </c>
    </row>
    <row r="8" spans="1:6" x14ac:dyDescent="0.3">
      <c r="A8" t="s">
        <v>93</v>
      </c>
      <c r="B8">
        <v>3.06</v>
      </c>
      <c r="C8">
        <v>7.3200000000000003E-11</v>
      </c>
      <c r="D8" t="s">
        <v>463</v>
      </c>
      <c r="E8" t="s">
        <v>369</v>
      </c>
      <c r="F8" t="s">
        <v>369</v>
      </c>
    </row>
    <row r="9" spans="1:6" x14ac:dyDescent="0.3">
      <c r="A9" t="s">
        <v>101</v>
      </c>
      <c r="B9">
        <v>2.9630000000000001</v>
      </c>
      <c r="C9">
        <v>9.7900000000000001E-3</v>
      </c>
      <c r="D9" t="s">
        <v>471</v>
      </c>
      <c r="E9" t="s">
        <v>371</v>
      </c>
      <c r="F9" t="s">
        <v>371</v>
      </c>
    </row>
    <row r="10" spans="1:6" x14ac:dyDescent="0.3">
      <c r="A10" t="s">
        <v>114</v>
      </c>
      <c r="B10">
        <v>2.89</v>
      </c>
      <c r="C10">
        <v>4.05E-10</v>
      </c>
      <c r="D10" t="s">
        <v>484</v>
      </c>
      <c r="E10" t="s">
        <v>369</v>
      </c>
      <c r="F10" t="s">
        <v>369</v>
      </c>
    </row>
    <row r="11" spans="1:6" x14ac:dyDescent="0.3">
      <c r="A11" t="s">
        <v>119</v>
      </c>
      <c r="B11">
        <v>2.8</v>
      </c>
      <c r="C11">
        <v>2.12E-30</v>
      </c>
      <c r="D11" t="s">
        <v>489</v>
      </c>
      <c r="E11" t="s">
        <v>369</v>
      </c>
      <c r="F11" t="s">
        <v>369</v>
      </c>
    </row>
    <row r="12" spans="1:6" x14ac:dyDescent="0.3">
      <c r="A12" t="s">
        <v>134</v>
      </c>
      <c r="B12">
        <v>2.585</v>
      </c>
      <c r="C12">
        <v>2.4599999999999999E-3</v>
      </c>
      <c r="D12" t="s">
        <v>504</v>
      </c>
      <c r="E12" t="s">
        <v>369</v>
      </c>
      <c r="F12" t="s">
        <v>369</v>
      </c>
    </row>
    <row r="13" spans="1:6" x14ac:dyDescent="0.3">
      <c r="A13" t="s">
        <v>139</v>
      </c>
      <c r="B13">
        <v>2.5449999999999999</v>
      </c>
      <c r="C13">
        <v>3.96E-5</v>
      </c>
      <c r="D13" t="s">
        <v>509</v>
      </c>
      <c r="E13" t="s">
        <v>387</v>
      </c>
      <c r="F13" t="s">
        <v>387</v>
      </c>
    </row>
    <row r="14" spans="1:6" x14ac:dyDescent="0.3">
      <c r="A14" t="s">
        <v>149</v>
      </c>
      <c r="B14">
        <v>2.4279999999999999</v>
      </c>
      <c r="C14">
        <v>2.8999999999999999E-9</v>
      </c>
      <c r="D14" t="s">
        <v>519</v>
      </c>
      <c r="E14" t="s">
        <v>369</v>
      </c>
      <c r="F14" t="s">
        <v>369</v>
      </c>
    </row>
    <row r="15" spans="1:6" x14ac:dyDescent="0.3">
      <c r="A15" t="s">
        <v>168</v>
      </c>
      <c r="B15">
        <v>2.2229999999999999</v>
      </c>
      <c r="C15">
        <v>6.3800000000000003E-3</v>
      </c>
      <c r="D15" t="s">
        <v>538</v>
      </c>
      <c r="E15" t="s">
        <v>373</v>
      </c>
      <c r="F15" t="s">
        <v>373</v>
      </c>
    </row>
    <row r="16" spans="1:6" x14ac:dyDescent="0.3">
      <c r="A16" t="s">
        <v>180</v>
      </c>
      <c r="B16">
        <v>2.1440000000000001</v>
      </c>
      <c r="C16">
        <v>2.0400000000000001E-2</v>
      </c>
      <c r="D16" t="s">
        <v>550</v>
      </c>
      <c r="E16" t="s">
        <v>371</v>
      </c>
      <c r="F16" t="s">
        <v>371</v>
      </c>
    </row>
    <row r="17" spans="1:6" x14ac:dyDescent="0.3">
      <c r="A17" t="s">
        <v>182</v>
      </c>
      <c r="B17">
        <v>2.1219999999999999</v>
      </c>
      <c r="C17">
        <v>2.7300000000000001E-2</v>
      </c>
      <c r="D17" t="s">
        <v>552</v>
      </c>
      <c r="E17" t="s">
        <v>369</v>
      </c>
      <c r="F17" t="s">
        <v>369</v>
      </c>
    </row>
    <row r="18" spans="1:6" x14ac:dyDescent="0.3">
      <c r="A18" t="s">
        <v>195</v>
      </c>
      <c r="B18">
        <v>1.9530000000000001</v>
      </c>
      <c r="C18">
        <v>9.5500000000000006E-11</v>
      </c>
      <c r="D18" t="s">
        <v>565</v>
      </c>
      <c r="E18" t="s">
        <v>369</v>
      </c>
      <c r="F18" t="s">
        <v>369</v>
      </c>
    </row>
    <row r="19" spans="1:6" x14ac:dyDescent="0.3">
      <c r="A19" t="s">
        <v>196</v>
      </c>
      <c r="B19">
        <v>1.931</v>
      </c>
      <c r="C19">
        <v>3.2299999999999999E-4</v>
      </c>
      <c r="D19" t="s">
        <v>566</v>
      </c>
      <c r="E19" t="s">
        <v>371</v>
      </c>
      <c r="F19" t="s">
        <v>371</v>
      </c>
    </row>
    <row r="20" spans="1:6" x14ac:dyDescent="0.3">
      <c r="A20" t="s">
        <v>204</v>
      </c>
      <c r="B20">
        <v>1.8640000000000001</v>
      </c>
      <c r="C20">
        <v>8.8400000000000005E-10</v>
      </c>
      <c r="D20" t="s">
        <v>574</v>
      </c>
      <c r="E20" t="s">
        <v>381</v>
      </c>
      <c r="F20" t="s">
        <v>381</v>
      </c>
    </row>
    <row r="21" spans="1:6" x14ac:dyDescent="0.3">
      <c r="A21" t="s">
        <v>213</v>
      </c>
      <c r="B21">
        <v>1.806</v>
      </c>
      <c r="C21">
        <v>4.1299999999999999E-8</v>
      </c>
      <c r="D21" t="s">
        <v>583</v>
      </c>
      <c r="E21" t="s">
        <v>373</v>
      </c>
      <c r="F21" t="s">
        <v>373</v>
      </c>
    </row>
    <row r="22" spans="1:6" x14ac:dyDescent="0.3">
      <c r="A22" t="s">
        <v>219</v>
      </c>
      <c r="B22">
        <v>1.7749999999999999</v>
      </c>
      <c r="C22">
        <v>1.5499999999999999E-3</v>
      </c>
      <c r="D22" t="s">
        <v>589</v>
      </c>
      <c r="E22" t="s">
        <v>373</v>
      </c>
      <c r="F22" t="s">
        <v>373</v>
      </c>
    </row>
    <row r="23" spans="1:6" x14ac:dyDescent="0.3">
      <c r="A23" t="s">
        <v>242</v>
      </c>
      <c r="B23">
        <v>1.63</v>
      </c>
      <c r="C23">
        <v>3.89E-10</v>
      </c>
      <c r="D23" t="s">
        <v>612</v>
      </c>
      <c r="E23" t="s">
        <v>373</v>
      </c>
      <c r="F23" t="s">
        <v>373</v>
      </c>
    </row>
    <row r="24" spans="1:6" x14ac:dyDescent="0.3">
      <c r="A24" t="s">
        <v>260</v>
      </c>
      <c r="B24">
        <v>1.53</v>
      </c>
      <c r="C24">
        <v>1.5100000000000001E-4</v>
      </c>
      <c r="D24" t="s">
        <v>630</v>
      </c>
      <c r="E24" t="s">
        <v>373</v>
      </c>
      <c r="F24" t="s">
        <v>373</v>
      </c>
    </row>
    <row r="25" spans="1:6" x14ac:dyDescent="0.3">
      <c r="A25" t="s">
        <v>261</v>
      </c>
      <c r="B25">
        <v>1.5149999999999999</v>
      </c>
      <c r="C25">
        <v>2.3100000000000001E-14</v>
      </c>
      <c r="D25" t="s">
        <v>631</v>
      </c>
      <c r="E25" t="s">
        <v>381</v>
      </c>
      <c r="F25" t="s">
        <v>381</v>
      </c>
    </row>
    <row r="26" spans="1:6" x14ac:dyDescent="0.3">
      <c r="A26" t="s">
        <v>275</v>
      </c>
      <c r="B26">
        <v>1.4059999999999999</v>
      </c>
      <c r="C26">
        <v>3.5300000000000001E-12</v>
      </c>
      <c r="D26" t="s">
        <v>645</v>
      </c>
      <c r="E26" t="s">
        <v>369</v>
      </c>
      <c r="F26" t="s">
        <v>369</v>
      </c>
    </row>
    <row r="27" spans="1:6" x14ac:dyDescent="0.3">
      <c r="A27" t="s">
        <v>284</v>
      </c>
      <c r="B27">
        <v>1.36</v>
      </c>
      <c r="C27">
        <v>1.4999999999999999E-2</v>
      </c>
      <c r="D27" t="s">
        <v>654</v>
      </c>
      <c r="E27" t="s">
        <v>387</v>
      </c>
      <c r="F27" t="s">
        <v>387</v>
      </c>
    </row>
    <row r="28" spans="1:6" x14ac:dyDescent="0.3">
      <c r="A28" t="s">
        <v>289</v>
      </c>
      <c r="B28">
        <v>1.3069999999999999</v>
      </c>
      <c r="C28">
        <v>1.34E-4</v>
      </c>
      <c r="D28" t="s">
        <v>659</v>
      </c>
      <c r="E28" t="s">
        <v>369</v>
      </c>
      <c r="F28" t="s">
        <v>369</v>
      </c>
    </row>
    <row r="29" spans="1:6" x14ac:dyDescent="0.3">
      <c r="A29" t="s">
        <v>302</v>
      </c>
      <c r="B29">
        <v>1.2569999999999999</v>
      </c>
      <c r="C29">
        <v>2.6900000000000001E-3</v>
      </c>
      <c r="D29" t="s">
        <v>672</v>
      </c>
      <c r="E29" t="s">
        <v>373</v>
      </c>
      <c r="F29" t="s">
        <v>373</v>
      </c>
    </row>
    <row r="30" spans="1:6" x14ac:dyDescent="0.3">
      <c r="A30" t="s">
        <v>303</v>
      </c>
      <c r="B30">
        <v>1.256</v>
      </c>
      <c r="C30">
        <v>4.6200000000000001E-16</v>
      </c>
      <c r="D30" t="s">
        <v>673</v>
      </c>
      <c r="E30" t="s">
        <v>369</v>
      </c>
      <c r="F30" t="s">
        <v>369</v>
      </c>
    </row>
    <row r="31" spans="1:6" x14ac:dyDescent="0.3">
      <c r="A31" t="s">
        <v>305</v>
      </c>
      <c r="B31">
        <v>1.254</v>
      </c>
      <c r="C31">
        <v>1.9799999999999999E-4</v>
      </c>
      <c r="D31" t="s">
        <v>675</v>
      </c>
      <c r="E31" t="s">
        <v>371</v>
      </c>
      <c r="F31" t="s">
        <v>371</v>
      </c>
    </row>
    <row r="32" spans="1:6" x14ac:dyDescent="0.3">
      <c r="A32" t="s">
        <v>306</v>
      </c>
      <c r="B32">
        <v>1.2529999999999999</v>
      </c>
      <c r="C32">
        <v>2.8600000000000001E-5</v>
      </c>
      <c r="D32" t="s">
        <v>676</v>
      </c>
      <c r="E32" t="s">
        <v>387</v>
      </c>
      <c r="F32" t="s">
        <v>387</v>
      </c>
    </row>
    <row r="33" spans="1:6" x14ac:dyDescent="0.3">
      <c r="A33" t="s">
        <v>307</v>
      </c>
      <c r="B33">
        <v>1.2430000000000001</v>
      </c>
      <c r="C33">
        <v>4.1800000000000002E-4</v>
      </c>
      <c r="D33" t="s">
        <v>677</v>
      </c>
      <c r="E33" t="s">
        <v>369</v>
      </c>
      <c r="F33" t="s">
        <v>369</v>
      </c>
    </row>
    <row r="34" spans="1:6" x14ac:dyDescent="0.3">
      <c r="A34" t="s">
        <v>330</v>
      </c>
      <c r="B34">
        <v>1.135</v>
      </c>
      <c r="C34">
        <v>2.5499999999999998E-2</v>
      </c>
      <c r="D34" t="s">
        <v>700</v>
      </c>
      <c r="E34" t="s">
        <v>371</v>
      </c>
      <c r="F34" t="s">
        <v>371</v>
      </c>
    </row>
    <row r="35" spans="1:6" x14ac:dyDescent="0.3">
      <c r="A35" t="s">
        <v>333</v>
      </c>
      <c r="B35">
        <v>1.127</v>
      </c>
      <c r="C35">
        <v>7.1799999999999999E-6</v>
      </c>
      <c r="D35" t="s">
        <v>703</v>
      </c>
      <c r="E35" t="s">
        <v>369</v>
      </c>
      <c r="F35" t="s">
        <v>369</v>
      </c>
    </row>
    <row r="36" spans="1:6" x14ac:dyDescent="0.3">
      <c r="A36" t="s">
        <v>335</v>
      </c>
      <c r="B36">
        <v>1.125</v>
      </c>
      <c r="C36">
        <v>7.0800000000000001E-13</v>
      </c>
      <c r="D36" t="s">
        <v>706</v>
      </c>
      <c r="E36" t="s">
        <v>369</v>
      </c>
      <c r="F36" t="s">
        <v>369</v>
      </c>
    </row>
    <row r="37" spans="1:6" x14ac:dyDescent="0.3">
      <c r="A37" t="s">
        <v>337</v>
      </c>
      <c r="B37">
        <v>1.125</v>
      </c>
      <c r="C37">
        <v>3.3600000000000001E-3</v>
      </c>
      <c r="D37" t="s">
        <v>708</v>
      </c>
      <c r="E37" t="s">
        <v>373</v>
      </c>
      <c r="F37" t="s">
        <v>373</v>
      </c>
    </row>
    <row r="38" spans="1:6" x14ac:dyDescent="0.3">
      <c r="A38" t="s">
        <v>344</v>
      </c>
      <c r="B38">
        <v>1.0960000000000001</v>
      </c>
      <c r="C38">
        <v>4.8999999999999998E-5</v>
      </c>
      <c r="D38" t="s">
        <v>715</v>
      </c>
      <c r="E38" t="s">
        <v>371</v>
      </c>
      <c r="F38" t="s">
        <v>371</v>
      </c>
    </row>
    <row r="39" spans="1:6" x14ac:dyDescent="0.3">
      <c r="A39" t="s">
        <v>355</v>
      </c>
      <c r="B39">
        <v>1.054</v>
      </c>
      <c r="C39">
        <v>1.0999999999999999E-9</v>
      </c>
      <c r="D39" t="s">
        <v>726</v>
      </c>
      <c r="E39" t="s">
        <v>369</v>
      </c>
      <c r="F39" t="s">
        <v>369</v>
      </c>
    </row>
    <row r="40" spans="1:6" x14ac:dyDescent="0.3">
      <c r="A40" t="s">
        <v>362</v>
      </c>
      <c r="B40">
        <v>1.024</v>
      </c>
      <c r="C40">
        <v>8.19E-16</v>
      </c>
      <c r="D40" t="s">
        <v>733</v>
      </c>
      <c r="E40" t="s">
        <v>373</v>
      </c>
      <c r="F40" t="s">
        <v>373</v>
      </c>
    </row>
    <row r="41" spans="1:6" x14ac:dyDescent="0.3">
      <c r="A41" t="s">
        <v>364</v>
      </c>
      <c r="B41">
        <v>1.0089999999999999</v>
      </c>
      <c r="C41">
        <v>4.0499999999999999E-7</v>
      </c>
      <c r="D41" t="s">
        <v>735</v>
      </c>
      <c r="E41" t="s">
        <v>369</v>
      </c>
      <c r="F41" t="s">
        <v>369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workbookViewId="0">
      <selection activeCell="E1" sqref="E1:E1048576"/>
    </sheetView>
  </sheetViews>
  <sheetFormatPr defaultRowHeight="14.4" x14ac:dyDescent="0.3"/>
  <cols>
    <col min="2" max="2" width="14.44140625" bestFit="1" customWidth="1"/>
    <col min="3" max="3" width="12" bestFit="1" customWidth="1"/>
    <col min="4" max="4" width="60.44140625" bestFit="1" customWidth="1"/>
    <col min="5" max="6" width="16.44140625" bestFit="1" customWidth="1"/>
  </cols>
  <sheetData>
    <row r="1" spans="1:6" x14ac:dyDescent="0.3">
      <c r="A1" s="1" t="s">
        <v>1266</v>
      </c>
      <c r="B1" s="1" t="s">
        <v>1263</v>
      </c>
      <c r="C1" s="1" t="s">
        <v>1264</v>
      </c>
      <c r="D1" s="2" t="s">
        <v>1265</v>
      </c>
      <c r="E1" s="1" t="s">
        <v>0</v>
      </c>
      <c r="F1" s="1" t="s">
        <v>1</v>
      </c>
    </row>
    <row r="2" spans="1:6" x14ac:dyDescent="0.3">
      <c r="A2" t="s">
        <v>1259</v>
      </c>
    </row>
    <row r="3" spans="1:6" x14ac:dyDescent="0.3">
      <c r="A3" t="s">
        <v>334</v>
      </c>
      <c r="B3">
        <v>1.125</v>
      </c>
      <c r="C3">
        <v>1.59E-5</v>
      </c>
      <c r="D3" t="s">
        <v>704</v>
      </c>
      <c r="E3" t="s">
        <v>705</v>
      </c>
      <c r="F3" t="s">
        <v>371</v>
      </c>
    </row>
    <row r="4" spans="1:6" x14ac:dyDescent="0.3">
      <c r="A4" t="s">
        <v>292</v>
      </c>
      <c r="B4">
        <v>1.304</v>
      </c>
      <c r="C4">
        <v>2.2000000000000001E-4</v>
      </c>
      <c r="D4" t="s">
        <v>662</v>
      </c>
      <c r="E4" t="s">
        <v>369</v>
      </c>
      <c r="F4" t="s">
        <v>369</v>
      </c>
    </row>
    <row r="5" spans="1:6" x14ac:dyDescent="0.3">
      <c r="A5" t="s">
        <v>56</v>
      </c>
      <c r="B5">
        <v>3.4430000000000001</v>
      </c>
      <c r="C5">
        <v>1.92E-3</v>
      </c>
      <c r="D5" t="s">
        <v>426</v>
      </c>
      <c r="E5" t="s">
        <v>371</v>
      </c>
      <c r="F5" t="s">
        <v>371</v>
      </c>
    </row>
    <row r="6" spans="1:6" x14ac:dyDescent="0.3">
      <c r="A6" t="s">
        <v>236</v>
      </c>
      <c r="B6">
        <v>1.6990000000000001</v>
      </c>
      <c r="C6">
        <v>5.0099999999999997E-3</v>
      </c>
      <c r="D6" t="s">
        <v>606</v>
      </c>
      <c r="E6" t="s">
        <v>369</v>
      </c>
      <c r="F6" t="s">
        <v>369</v>
      </c>
    </row>
    <row r="7" spans="1:6" x14ac:dyDescent="0.3">
      <c r="A7" t="s">
        <v>7</v>
      </c>
      <c r="B7">
        <v>5.6130000000000004</v>
      </c>
      <c r="C7">
        <v>1.04E-19</v>
      </c>
      <c r="D7" t="s">
        <v>375</v>
      </c>
      <c r="E7" t="s">
        <v>371</v>
      </c>
      <c r="F7" t="s">
        <v>371</v>
      </c>
    </row>
    <row r="8" spans="1:6" x14ac:dyDescent="0.3">
      <c r="A8" t="s">
        <v>169</v>
      </c>
      <c r="B8">
        <v>2.2210000000000001</v>
      </c>
      <c r="C8">
        <v>3.9300000000000001E-4</v>
      </c>
      <c r="D8" t="s">
        <v>539</v>
      </c>
      <c r="E8" t="s">
        <v>369</v>
      </c>
      <c r="F8" t="s">
        <v>369</v>
      </c>
    </row>
    <row r="9" spans="1:6" x14ac:dyDescent="0.3">
      <c r="A9" t="s">
        <v>136</v>
      </c>
      <c r="B9">
        <v>2.5710000000000002</v>
      </c>
      <c r="C9">
        <v>3.0000000000000001E-3</v>
      </c>
      <c r="D9" t="s">
        <v>506</v>
      </c>
      <c r="E9" t="s">
        <v>369</v>
      </c>
      <c r="F9" t="s">
        <v>369</v>
      </c>
    </row>
    <row r="10" spans="1:6" x14ac:dyDescent="0.3">
      <c r="A10" t="s">
        <v>126</v>
      </c>
      <c r="B10">
        <v>2.7029999999999998</v>
      </c>
      <c r="C10">
        <v>7.8300000000000007E-18</v>
      </c>
      <c r="D10" t="s">
        <v>496</v>
      </c>
      <c r="E10" t="s">
        <v>369</v>
      </c>
      <c r="F10" t="s">
        <v>369</v>
      </c>
    </row>
    <row r="11" spans="1:6" x14ac:dyDescent="0.3">
      <c r="A11" t="s">
        <v>79</v>
      </c>
      <c r="B11">
        <v>3.1960000000000002</v>
      </c>
      <c r="C11">
        <v>6.8599999999999999E-9</v>
      </c>
      <c r="D11" t="s">
        <v>449</v>
      </c>
      <c r="E11" t="s">
        <v>369</v>
      </c>
      <c r="F11" t="s">
        <v>369</v>
      </c>
    </row>
    <row r="12" spans="1:6" x14ac:dyDescent="0.3">
      <c r="A12" t="s">
        <v>19</v>
      </c>
      <c r="B12">
        <v>4.4420000000000002</v>
      </c>
      <c r="C12">
        <v>8.0199999999999996E-39</v>
      </c>
      <c r="D12" t="s">
        <v>389</v>
      </c>
      <c r="E12" t="s">
        <v>369</v>
      </c>
      <c r="F12" t="s">
        <v>369</v>
      </c>
    </row>
    <row r="13" spans="1:6" x14ac:dyDescent="0.3">
      <c r="A13" t="s">
        <v>197</v>
      </c>
      <c r="B13">
        <v>1.907</v>
      </c>
      <c r="C13">
        <v>1.4300000000000001E-3</v>
      </c>
      <c r="D13" t="s">
        <v>567</v>
      </c>
      <c r="E13" t="s">
        <v>369</v>
      </c>
      <c r="F13" t="s">
        <v>369</v>
      </c>
    </row>
    <row r="14" spans="1:6" x14ac:dyDescent="0.3">
      <c r="A14" t="s">
        <v>311</v>
      </c>
      <c r="B14">
        <v>1.2270000000000001</v>
      </c>
      <c r="C14">
        <v>1.19E-5</v>
      </c>
      <c r="D14" t="s">
        <v>681</v>
      </c>
      <c r="E14" t="s">
        <v>369</v>
      </c>
      <c r="F14" t="s">
        <v>369</v>
      </c>
    </row>
    <row r="15" spans="1:6" x14ac:dyDescent="0.3">
      <c r="A15" t="s">
        <v>135</v>
      </c>
      <c r="B15">
        <v>2.5830000000000002</v>
      </c>
      <c r="C15">
        <v>4.7699999999999999E-2</v>
      </c>
      <c r="D15" t="s">
        <v>505</v>
      </c>
      <c r="E15" t="s">
        <v>369</v>
      </c>
      <c r="F15" t="s">
        <v>369</v>
      </c>
    </row>
    <row r="16" spans="1:6" x14ac:dyDescent="0.3">
      <c r="A16" t="s">
        <v>339</v>
      </c>
      <c r="B16">
        <v>1.1120000000000001</v>
      </c>
      <c r="C16">
        <v>1.4100000000000001E-4</v>
      </c>
      <c r="D16" t="s">
        <v>710</v>
      </c>
      <c r="E16" t="s">
        <v>373</v>
      </c>
      <c r="F16" t="s">
        <v>373</v>
      </c>
    </row>
    <row r="17" spans="1:6" x14ac:dyDescent="0.3">
      <c r="A17" t="s">
        <v>245</v>
      </c>
      <c r="B17">
        <v>1.625</v>
      </c>
      <c r="C17">
        <v>2.1299999999999999E-6</v>
      </c>
      <c r="D17" t="s">
        <v>615</v>
      </c>
      <c r="E17" t="s">
        <v>369</v>
      </c>
      <c r="F17" t="s">
        <v>369</v>
      </c>
    </row>
    <row r="18" spans="1:6" x14ac:dyDescent="0.3">
      <c r="A18" t="s">
        <v>32</v>
      </c>
      <c r="B18">
        <v>3.8849999999999998</v>
      </c>
      <c r="C18">
        <v>1.2400000000000001E-4</v>
      </c>
      <c r="D18" t="s">
        <v>402</v>
      </c>
      <c r="E18" t="s">
        <v>369</v>
      </c>
      <c r="F18" t="s">
        <v>369</v>
      </c>
    </row>
    <row r="19" spans="1:6" x14ac:dyDescent="0.3">
      <c r="A19" t="s">
        <v>172</v>
      </c>
      <c r="B19">
        <v>2.2069999999999999</v>
      </c>
      <c r="C19">
        <v>2.4200000000000001E-6</v>
      </c>
      <c r="D19" t="s">
        <v>542</v>
      </c>
      <c r="E19" t="s">
        <v>373</v>
      </c>
      <c r="F19" t="s">
        <v>373</v>
      </c>
    </row>
    <row r="20" spans="1:6" x14ac:dyDescent="0.3">
      <c r="A20" t="s">
        <v>349</v>
      </c>
      <c r="B20">
        <v>1.077</v>
      </c>
      <c r="C20">
        <v>1.26E-9</v>
      </c>
      <c r="D20" t="s">
        <v>720</v>
      </c>
      <c r="E20" t="s">
        <v>373</v>
      </c>
      <c r="F20" t="s">
        <v>373</v>
      </c>
    </row>
    <row r="21" spans="1:6" x14ac:dyDescent="0.3">
      <c r="A21" t="s">
        <v>189</v>
      </c>
      <c r="B21">
        <v>2.0179999999999998</v>
      </c>
      <c r="C21">
        <v>3.5500000000000004E-18</v>
      </c>
      <c r="D21" t="s">
        <v>559</v>
      </c>
      <c r="E21" t="s">
        <v>369</v>
      </c>
      <c r="F21" t="s">
        <v>369</v>
      </c>
    </row>
    <row r="22" spans="1:6" x14ac:dyDescent="0.3">
      <c r="A22" t="s">
        <v>156</v>
      </c>
      <c r="B22">
        <v>2.3610000000000002</v>
      </c>
      <c r="C22">
        <v>4.5400000000000003E-2</v>
      </c>
      <c r="D22" t="s">
        <v>526</v>
      </c>
      <c r="E22" t="s">
        <v>369</v>
      </c>
      <c r="F22" t="s">
        <v>369</v>
      </c>
    </row>
    <row r="23" spans="1:6" x14ac:dyDescent="0.3">
      <c r="A23" t="s">
        <v>210</v>
      </c>
      <c r="B23">
        <v>1.8169999999999999</v>
      </c>
      <c r="C23">
        <v>4.6200000000000001E-12</v>
      </c>
      <c r="D23" t="s">
        <v>580</v>
      </c>
      <c r="E23" t="s">
        <v>369</v>
      </c>
      <c r="F23" t="s">
        <v>369</v>
      </c>
    </row>
    <row r="24" spans="1:6" x14ac:dyDescent="0.3">
      <c r="A24" t="s">
        <v>73</v>
      </c>
      <c r="B24">
        <v>3.254</v>
      </c>
      <c r="C24">
        <v>8.6600000000000002E-4</v>
      </c>
      <c r="D24" t="s">
        <v>443</v>
      </c>
      <c r="E24" t="s">
        <v>369</v>
      </c>
      <c r="F24" t="s">
        <v>369</v>
      </c>
    </row>
    <row r="25" spans="1:6" x14ac:dyDescent="0.3">
      <c r="A25" t="s">
        <v>57</v>
      </c>
      <c r="B25">
        <v>3.411</v>
      </c>
      <c r="C25">
        <v>3.9499999999999998E-5</v>
      </c>
      <c r="D25" t="s">
        <v>427</v>
      </c>
      <c r="E25" t="s">
        <v>373</v>
      </c>
      <c r="F25" t="s">
        <v>373</v>
      </c>
    </row>
    <row r="26" spans="1:6" x14ac:dyDescent="0.3">
      <c r="A26" t="s">
        <v>173</v>
      </c>
      <c r="B26">
        <v>2.2029999999999998</v>
      </c>
      <c r="C26">
        <v>1.1600000000000001E-11</v>
      </c>
      <c r="D26" t="s">
        <v>543</v>
      </c>
      <c r="E26" t="s">
        <v>369</v>
      </c>
      <c r="F26" t="s">
        <v>369</v>
      </c>
    </row>
    <row r="27" spans="1:6" x14ac:dyDescent="0.3">
      <c r="A27" t="s">
        <v>266</v>
      </c>
      <c r="B27">
        <v>1.4910000000000001</v>
      </c>
      <c r="C27">
        <v>9.4900000000000006E-6</v>
      </c>
      <c r="D27" t="s">
        <v>636</v>
      </c>
      <c r="E27" t="s">
        <v>373</v>
      </c>
      <c r="F27" t="s">
        <v>373</v>
      </c>
    </row>
    <row r="28" spans="1:6" x14ac:dyDescent="0.3">
      <c r="A28" t="s">
        <v>91</v>
      </c>
      <c r="B28">
        <v>3.0880000000000001</v>
      </c>
      <c r="C28">
        <v>6.1900000000000003E-9</v>
      </c>
      <c r="D28" t="s">
        <v>461</v>
      </c>
      <c r="E28" t="s">
        <v>369</v>
      </c>
      <c r="F28" t="s">
        <v>369</v>
      </c>
    </row>
    <row r="29" spans="1:6" x14ac:dyDescent="0.3">
      <c r="A29" t="s">
        <v>258</v>
      </c>
      <c r="B29">
        <v>1.534</v>
      </c>
      <c r="C29">
        <v>5.3800000000000002E-6</v>
      </c>
      <c r="D29" t="s">
        <v>628</v>
      </c>
      <c r="E29" t="s">
        <v>381</v>
      </c>
      <c r="F29" t="s">
        <v>381</v>
      </c>
    </row>
    <row r="30" spans="1:6" x14ac:dyDescent="0.3">
      <c r="A30" t="s">
        <v>153</v>
      </c>
      <c r="B30">
        <v>2.3809999999999998</v>
      </c>
      <c r="C30">
        <v>3.14E-3</v>
      </c>
      <c r="D30" t="s">
        <v>523</v>
      </c>
      <c r="E30" t="s">
        <v>371</v>
      </c>
      <c r="F30" t="s">
        <v>371</v>
      </c>
    </row>
    <row r="31" spans="1:6" x14ac:dyDescent="0.3">
      <c r="A31" t="s">
        <v>230</v>
      </c>
      <c r="B31">
        <v>1.7230000000000001</v>
      </c>
      <c r="C31">
        <v>6.3100000000000005E-4</v>
      </c>
      <c r="D31" t="s">
        <v>600</v>
      </c>
      <c r="E31" t="s">
        <v>373</v>
      </c>
      <c r="F31" t="s">
        <v>373</v>
      </c>
    </row>
    <row r="32" spans="1:6" x14ac:dyDescent="0.3">
      <c r="A32" t="s">
        <v>154</v>
      </c>
      <c r="B32">
        <v>2.3650000000000002</v>
      </c>
      <c r="C32">
        <v>3.7899999999999998E-10</v>
      </c>
      <c r="D32" t="s">
        <v>524</v>
      </c>
      <c r="E32" t="s">
        <v>369</v>
      </c>
      <c r="F32" t="s">
        <v>369</v>
      </c>
    </row>
    <row r="33" spans="1:6" x14ac:dyDescent="0.3">
      <c r="A33" t="s">
        <v>147</v>
      </c>
      <c r="B33">
        <v>2.448</v>
      </c>
      <c r="C33">
        <v>2.99E-4</v>
      </c>
      <c r="D33" t="s">
        <v>517</v>
      </c>
      <c r="E33" t="s">
        <v>373</v>
      </c>
      <c r="F33" t="s">
        <v>373</v>
      </c>
    </row>
    <row r="34" spans="1:6" x14ac:dyDescent="0.3">
      <c r="A34" t="s">
        <v>146</v>
      </c>
      <c r="B34">
        <v>2.4820000000000002</v>
      </c>
      <c r="C34">
        <v>2.0599999999999999E-4</v>
      </c>
      <c r="D34" t="s">
        <v>516</v>
      </c>
      <c r="E34" t="s">
        <v>369</v>
      </c>
      <c r="F34" t="s">
        <v>369</v>
      </c>
    </row>
    <row r="35" spans="1:6" x14ac:dyDescent="0.3">
      <c r="A35" t="s">
        <v>58</v>
      </c>
      <c r="B35">
        <v>3.4</v>
      </c>
      <c r="C35">
        <v>1.4200000000000001E-2</v>
      </c>
      <c r="D35" t="s">
        <v>428</v>
      </c>
      <c r="E35" t="s">
        <v>369</v>
      </c>
      <c r="F35" t="s">
        <v>369</v>
      </c>
    </row>
    <row r="36" spans="1:6" x14ac:dyDescent="0.3">
      <c r="A36" t="s">
        <v>74</v>
      </c>
      <c r="B36">
        <v>3.2450000000000001</v>
      </c>
      <c r="C36">
        <v>5.0099999999999997E-3</v>
      </c>
      <c r="D36" t="s">
        <v>444</v>
      </c>
      <c r="E36" t="s">
        <v>369</v>
      </c>
      <c r="F36" t="s">
        <v>369</v>
      </c>
    </row>
    <row r="37" spans="1:6" x14ac:dyDescent="0.3">
      <c r="A37" t="s">
        <v>52</v>
      </c>
      <c r="B37">
        <v>3.53</v>
      </c>
      <c r="C37">
        <v>7.1700000000000002E-16</v>
      </c>
      <c r="D37" t="s">
        <v>422</v>
      </c>
      <c r="E37" t="s">
        <v>369</v>
      </c>
      <c r="F37" t="s">
        <v>369</v>
      </c>
    </row>
    <row r="38" spans="1:6" x14ac:dyDescent="0.3">
      <c r="A38" t="s">
        <v>227</v>
      </c>
      <c r="B38">
        <v>1.728</v>
      </c>
      <c r="C38">
        <v>1.4499999999999999E-3</v>
      </c>
      <c r="D38" t="s">
        <v>597</v>
      </c>
      <c r="E38" t="s">
        <v>373</v>
      </c>
      <c r="F38" t="s">
        <v>373</v>
      </c>
    </row>
    <row r="39" spans="1:6" x14ac:dyDescent="0.3">
      <c r="A39" t="s">
        <v>345</v>
      </c>
      <c r="B39">
        <v>1.0920000000000001</v>
      </c>
      <c r="C39">
        <v>4.5100000000000001E-2</v>
      </c>
      <c r="D39" t="s">
        <v>716</v>
      </c>
      <c r="E39" t="s">
        <v>369</v>
      </c>
      <c r="F39" t="s">
        <v>369</v>
      </c>
    </row>
    <row r="40" spans="1:6" x14ac:dyDescent="0.3">
      <c r="A40" t="s">
        <v>317</v>
      </c>
      <c r="B40">
        <v>1.1970000000000001</v>
      </c>
      <c r="C40">
        <v>6.8200000000000004E-5</v>
      </c>
      <c r="D40" t="s">
        <v>687</v>
      </c>
      <c r="E40" t="s">
        <v>387</v>
      </c>
      <c r="F40" t="s">
        <v>387</v>
      </c>
    </row>
    <row r="41" spans="1:6" x14ac:dyDescent="0.3">
      <c r="A41" t="s">
        <v>29</v>
      </c>
      <c r="B41">
        <v>3.9209999999999998</v>
      </c>
      <c r="C41">
        <v>5.6299999999999996E-3</v>
      </c>
      <c r="D41" t="s">
        <v>399</v>
      </c>
      <c r="E41" t="s">
        <v>369</v>
      </c>
      <c r="F41" t="s">
        <v>369</v>
      </c>
    </row>
    <row r="42" spans="1:6" x14ac:dyDescent="0.3">
      <c r="A42" t="s">
        <v>68</v>
      </c>
      <c r="B42">
        <v>3.3130000000000002</v>
      </c>
      <c r="C42">
        <v>1.04E-8</v>
      </c>
      <c r="D42" t="s">
        <v>438</v>
      </c>
      <c r="E42" t="s">
        <v>373</v>
      </c>
      <c r="F42" t="s">
        <v>373</v>
      </c>
    </row>
    <row r="43" spans="1:6" x14ac:dyDescent="0.3">
      <c r="A43" t="s">
        <v>299</v>
      </c>
      <c r="B43">
        <v>1.2589999999999999</v>
      </c>
      <c r="C43">
        <v>4.48E-2</v>
      </c>
      <c r="D43" t="s">
        <v>669</v>
      </c>
      <c r="E43" t="s">
        <v>369</v>
      </c>
      <c r="F43" t="s">
        <v>369</v>
      </c>
    </row>
    <row r="44" spans="1:6" x14ac:dyDescent="0.3">
      <c r="A44" t="s">
        <v>97</v>
      </c>
      <c r="B44">
        <v>3.0129999999999999</v>
      </c>
      <c r="C44">
        <v>2.4599999999999999E-3</v>
      </c>
      <c r="D44" t="s">
        <v>467</v>
      </c>
      <c r="E44" t="s">
        <v>369</v>
      </c>
      <c r="F44" t="s">
        <v>369</v>
      </c>
    </row>
    <row r="45" spans="1:6" x14ac:dyDescent="0.3">
      <c r="A45" t="s">
        <v>238</v>
      </c>
      <c r="B45">
        <v>1.6819999999999999</v>
      </c>
      <c r="C45">
        <v>1.11E-4</v>
      </c>
      <c r="D45" t="s">
        <v>608</v>
      </c>
      <c r="E45" t="s">
        <v>381</v>
      </c>
      <c r="F45" t="s">
        <v>381</v>
      </c>
    </row>
    <row r="46" spans="1:6" x14ac:dyDescent="0.3">
      <c r="A46" t="s">
        <v>125</v>
      </c>
      <c r="B46">
        <v>2.71</v>
      </c>
      <c r="C46">
        <v>5.31E-4</v>
      </c>
      <c r="D46" t="s">
        <v>495</v>
      </c>
      <c r="E46" t="s">
        <v>387</v>
      </c>
      <c r="F46" t="s">
        <v>387</v>
      </c>
    </row>
    <row r="47" spans="1:6" x14ac:dyDescent="0.3">
      <c r="A47" t="s">
        <v>31</v>
      </c>
      <c r="B47">
        <v>3.9140000000000001</v>
      </c>
      <c r="C47">
        <v>5.4100000000000003E-4</v>
      </c>
      <c r="D47" t="s">
        <v>401</v>
      </c>
      <c r="E47" t="s">
        <v>369</v>
      </c>
      <c r="F47" t="s">
        <v>369</v>
      </c>
    </row>
    <row r="48" spans="1:6" x14ac:dyDescent="0.3">
      <c r="A48" t="s">
        <v>291</v>
      </c>
      <c r="B48">
        <v>1.306</v>
      </c>
      <c r="C48">
        <v>1.1600000000000001E-5</v>
      </c>
      <c r="D48" t="s">
        <v>661</v>
      </c>
      <c r="E48" t="s">
        <v>369</v>
      </c>
      <c r="F48" t="s">
        <v>369</v>
      </c>
    </row>
    <row r="49" spans="1:6" x14ac:dyDescent="0.3">
      <c r="A49" t="s">
        <v>248</v>
      </c>
      <c r="B49">
        <v>1.6160000000000001</v>
      </c>
      <c r="C49">
        <v>1.2100000000000001E-6</v>
      </c>
      <c r="D49" t="s">
        <v>618</v>
      </c>
      <c r="E49" t="s">
        <v>373</v>
      </c>
      <c r="F49" t="s">
        <v>373</v>
      </c>
    </row>
    <row r="50" spans="1:6" x14ac:dyDescent="0.3">
      <c r="A50" t="s">
        <v>315</v>
      </c>
      <c r="B50">
        <v>1.218</v>
      </c>
      <c r="C50">
        <v>2.6599999999999999E-5</v>
      </c>
      <c r="D50" t="s">
        <v>685</v>
      </c>
      <c r="E50" t="s">
        <v>369</v>
      </c>
      <c r="F50" t="s">
        <v>369</v>
      </c>
    </row>
    <row r="51" spans="1:6" x14ac:dyDescent="0.3">
      <c r="A51" t="s">
        <v>280</v>
      </c>
      <c r="B51">
        <v>1.3819999999999999</v>
      </c>
      <c r="C51">
        <v>7.3499999999999998E-4</v>
      </c>
      <c r="D51" t="s">
        <v>650</v>
      </c>
      <c r="E51" t="s">
        <v>373</v>
      </c>
      <c r="F51" t="s">
        <v>373</v>
      </c>
    </row>
    <row r="52" spans="1:6" x14ac:dyDescent="0.3">
      <c r="A52" t="s">
        <v>55</v>
      </c>
      <c r="B52">
        <v>3.4449999999999998</v>
      </c>
      <c r="C52">
        <v>1.07E-4</v>
      </c>
      <c r="D52" t="s">
        <v>425</v>
      </c>
      <c r="E52" t="s">
        <v>369</v>
      </c>
      <c r="F52" t="s">
        <v>369</v>
      </c>
    </row>
    <row r="53" spans="1:6" x14ac:dyDescent="0.3">
      <c r="A53" t="s">
        <v>267</v>
      </c>
      <c r="B53">
        <v>1.47</v>
      </c>
      <c r="C53">
        <v>1.1100000000000001E-3</v>
      </c>
      <c r="D53" t="s">
        <v>637</v>
      </c>
      <c r="E53" t="s">
        <v>369</v>
      </c>
      <c r="F53" t="s">
        <v>369</v>
      </c>
    </row>
    <row r="54" spans="1:6" x14ac:dyDescent="0.3">
      <c r="A54" t="s">
        <v>64</v>
      </c>
      <c r="B54">
        <v>3.3460000000000001</v>
      </c>
      <c r="C54">
        <v>1.7E-34</v>
      </c>
      <c r="D54" t="s">
        <v>434</v>
      </c>
      <c r="E54" t="s">
        <v>387</v>
      </c>
      <c r="F54" t="s">
        <v>387</v>
      </c>
    </row>
    <row r="55" spans="1:6" x14ac:dyDescent="0.3">
      <c r="A55" t="s">
        <v>49</v>
      </c>
      <c r="B55">
        <v>3.5710000000000002</v>
      </c>
      <c r="C55">
        <v>2.5999999999999998E-4</v>
      </c>
      <c r="D55" t="s">
        <v>419</v>
      </c>
      <c r="E55" t="s">
        <v>373</v>
      </c>
      <c r="F55" t="s">
        <v>373</v>
      </c>
    </row>
    <row r="56" spans="1:6" x14ac:dyDescent="0.3">
      <c r="A56" t="s">
        <v>84</v>
      </c>
      <c r="B56">
        <v>3.1539999999999999</v>
      </c>
      <c r="C56">
        <v>4.9699999999999996E-7</v>
      </c>
      <c r="D56" t="s">
        <v>454</v>
      </c>
      <c r="E56" t="s">
        <v>371</v>
      </c>
      <c r="F56" t="s">
        <v>371</v>
      </c>
    </row>
    <row r="57" spans="1:6" x14ac:dyDescent="0.3">
      <c r="A57" t="s">
        <v>199</v>
      </c>
      <c r="B57">
        <v>1.895</v>
      </c>
      <c r="C57">
        <v>1.81E-3</v>
      </c>
      <c r="D57" t="s">
        <v>569</v>
      </c>
      <c r="E57" t="s">
        <v>369</v>
      </c>
      <c r="F57" t="s">
        <v>369</v>
      </c>
    </row>
    <row r="58" spans="1:6" x14ac:dyDescent="0.3">
      <c r="A58" t="s">
        <v>272</v>
      </c>
      <c r="B58">
        <v>1.454</v>
      </c>
      <c r="C58">
        <v>1.18E-8</v>
      </c>
      <c r="D58" t="s">
        <v>642</v>
      </c>
      <c r="E58" t="s">
        <v>373</v>
      </c>
      <c r="F58" t="s">
        <v>373</v>
      </c>
    </row>
    <row r="59" spans="1:6" x14ac:dyDescent="0.3">
      <c r="A59" t="s">
        <v>202</v>
      </c>
      <c r="B59">
        <v>1.8759999999999999</v>
      </c>
      <c r="C59">
        <v>0.01</v>
      </c>
      <c r="D59" t="s">
        <v>572</v>
      </c>
      <c r="E59" t="s">
        <v>369</v>
      </c>
      <c r="F59" t="s">
        <v>369</v>
      </c>
    </row>
    <row r="60" spans="1:6" x14ac:dyDescent="0.3">
      <c r="A60" t="s">
        <v>82</v>
      </c>
      <c r="B60">
        <v>3.173</v>
      </c>
      <c r="C60">
        <v>1.25E-15</v>
      </c>
      <c r="D60" t="s">
        <v>452</v>
      </c>
      <c r="E60" t="s">
        <v>373</v>
      </c>
      <c r="F60" t="s">
        <v>373</v>
      </c>
    </row>
    <row r="61" spans="1:6" x14ac:dyDescent="0.3">
      <c r="A61" t="s">
        <v>160</v>
      </c>
      <c r="B61">
        <v>2.331</v>
      </c>
      <c r="C61">
        <v>1.89E-2</v>
      </c>
      <c r="D61" t="s">
        <v>530</v>
      </c>
      <c r="E61" t="s">
        <v>369</v>
      </c>
      <c r="F61" t="s">
        <v>369</v>
      </c>
    </row>
    <row r="62" spans="1:6" x14ac:dyDescent="0.3">
      <c r="A62" t="s">
        <v>60</v>
      </c>
      <c r="B62">
        <v>3.3929999999999998</v>
      </c>
      <c r="C62">
        <v>1.9300000000000001E-3</v>
      </c>
      <c r="D62" t="s">
        <v>430</v>
      </c>
      <c r="E62" t="s">
        <v>373</v>
      </c>
      <c r="F62" t="s">
        <v>373</v>
      </c>
    </row>
    <row r="63" spans="1:6" x14ac:dyDescent="0.3">
      <c r="A63" t="s">
        <v>78</v>
      </c>
      <c r="B63">
        <v>3.198</v>
      </c>
      <c r="C63">
        <v>2.2299999999999998E-6</v>
      </c>
      <c r="D63" t="s">
        <v>448</v>
      </c>
      <c r="E63" t="s">
        <v>387</v>
      </c>
      <c r="F63" t="s">
        <v>387</v>
      </c>
    </row>
    <row r="64" spans="1:6" x14ac:dyDescent="0.3">
      <c r="A64" t="s">
        <v>129</v>
      </c>
      <c r="B64">
        <v>2.6539999999999999</v>
      </c>
      <c r="C64">
        <v>2.8099999999999999E-7</v>
      </c>
      <c r="D64" t="s">
        <v>499</v>
      </c>
      <c r="E64" t="s">
        <v>369</v>
      </c>
      <c r="F64" t="s">
        <v>369</v>
      </c>
    </row>
    <row r="65" spans="1:6" x14ac:dyDescent="0.3">
      <c r="A65" t="s">
        <v>318</v>
      </c>
      <c r="B65">
        <v>1.194</v>
      </c>
      <c r="C65">
        <v>1.18E-8</v>
      </c>
      <c r="D65" t="s">
        <v>688</v>
      </c>
      <c r="E65" t="s">
        <v>373</v>
      </c>
      <c r="F65" t="s">
        <v>373</v>
      </c>
    </row>
    <row r="66" spans="1:6" x14ac:dyDescent="0.3">
      <c r="A66" t="s">
        <v>313</v>
      </c>
      <c r="B66">
        <v>1.22</v>
      </c>
      <c r="C66">
        <v>4.9499999999999997E-14</v>
      </c>
      <c r="D66" t="s">
        <v>683</v>
      </c>
      <c r="E66" t="s">
        <v>369</v>
      </c>
      <c r="F66" t="s">
        <v>369</v>
      </c>
    </row>
    <row r="67" spans="1:6" x14ac:dyDescent="0.3">
      <c r="A67" t="s">
        <v>170</v>
      </c>
      <c r="B67">
        <v>2.2109999999999999</v>
      </c>
      <c r="C67">
        <v>7.08E-6</v>
      </c>
      <c r="D67" t="s">
        <v>540</v>
      </c>
      <c r="E67" t="s">
        <v>373</v>
      </c>
      <c r="F67" t="s">
        <v>373</v>
      </c>
    </row>
    <row r="68" spans="1:6" x14ac:dyDescent="0.3">
      <c r="A68" t="s">
        <v>36</v>
      </c>
      <c r="B68">
        <v>3.8180000000000001</v>
      </c>
      <c r="C68">
        <v>3.0000000000000003E-20</v>
      </c>
      <c r="D68" t="s">
        <v>406</v>
      </c>
      <c r="E68" t="s">
        <v>369</v>
      </c>
      <c r="F68" t="s">
        <v>369</v>
      </c>
    </row>
    <row r="69" spans="1:6" x14ac:dyDescent="0.3">
      <c r="A69" t="s">
        <v>241</v>
      </c>
      <c r="B69">
        <v>1.6439999999999999</v>
      </c>
      <c r="C69">
        <v>7.9500000000000007E-12</v>
      </c>
      <c r="D69" t="s">
        <v>611</v>
      </c>
      <c r="E69" t="s">
        <v>387</v>
      </c>
      <c r="F69" t="s">
        <v>387</v>
      </c>
    </row>
    <row r="70" spans="1:6" x14ac:dyDescent="0.3">
      <c r="A70" t="s">
        <v>98</v>
      </c>
      <c r="B70">
        <v>3.012</v>
      </c>
      <c r="C70">
        <v>5.4200000000000003E-3</v>
      </c>
      <c r="D70" t="s">
        <v>468</v>
      </c>
      <c r="E70" t="s">
        <v>369</v>
      </c>
      <c r="F70" t="s">
        <v>369</v>
      </c>
    </row>
    <row r="71" spans="1:6" x14ac:dyDescent="0.3">
      <c r="A71" t="s">
        <v>234</v>
      </c>
      <c r="B71">
        <v>1.7130000000000001</v>
      </c>
      <c r="C71">
        <v>3.5600000000000001E-9</v>
      </c>
      <c r="D71" t="s">
        <v>604</v>
      </c>
      <c r="E71" t="s">
        <v>369</v>
      </c>
      <c r="F71" t="s">
        <v>369</v>
      </c>
    </row>
    <row r="72" spans="1:6" x14ac:dyDescent="0.3">
      <c r="A72" t="s">
        <v>250</v>
      </c>
      <c r="B72">
        <v>1.6060000000000001</v>
      </c>
      <c r="C72">
        <v>6.8300000000000001E-15</v>
      </c>
      <c r="D72" t="s">
        <v>620</v>
      </c>
      <c r="E72" t="s">
        <v>369</v>
      </c>
      <c r="F72" t="s">
        <v>369</v>
      </c>
    </row>
    <row r="73" spans="1:6" x14ac:dyDescent="0.3">
      <c r="A73" t="s">
        <v>25</v>
      </c>
      <c r="B73">
        <v>4.0490000000000004</v>
      </c>
      <c r="C73">
        <v>5.4099999999999999E-7</v>
      </c>
      <c r="D73" t="s">
        <v>395</v>
      </c>
      <c r="E73" t="s">
        <v>373</v>
      </c>
      <c r="F73" t="s">
        <v>373</v>
      </c>
    </row>
    <row r="74" spans="1:6" x14ac:dyDescent="0.3">
      <c r="A74" t="s">
        <v>265</v>
      </c>
      <c r="B74">
        <v>1.4930000000000001</v>
      </c>
      <c r="C74">
        <v>1.0200000000000001E-3</v>
      </c>
      <c r="D74" t="s">
        <v>635</v>
      </c>
      <c r="E74" t="s">
        <v>373</v>
      </c>
      <c r="F74" t="s">
        <v>373</v>
      </c>
    </row>
    <row r="75" spans="1:6" x14ac:dyDescent="0.3">
      <c r="A75" t="s">
        <v>361</v>
      </c>
      <c r="B75">
        <v>1.024</v>
      </c>
      <c r="C75">
        <v>1.35E-4</v>
      </c>
      <c r="D75" t="s">
        <v>732</v>
      </c>
      <c r="E75" t="s">
        <v>373</v>
      </c>
      <c r="F75" t="s">
        <v>373</v>
      </c>
    </row>
    <row r="76" spans="1:6" x14ac:dyDescent="0.3">
      <c r="A76" t="s">
        <v>148</v>
      </c>
      <c r="B76">
        <v>2.4460000000000002</v>
      </c>
      <c r="C76">
        <v>1.9599999999999999E-3</v>
      </c>
      <c r="D76" t="s">
        <v>518</v>
      </c>
      <c r="E76" t="s">
        <v>369</v>
      </c>
      <c r="F76" t="s">
        <v>369</v>
      </c>
    </row>
    <row r="77" spans="1:6" x14ac:dyDescent="0.3">
      <c r="A77" t="s">
        <v>22</v>
      </c>
      <c r="B77">
        <v>4.2290000000000001</v>
      </c>
      <c r="C77">
        <v>1.8599999999999998E-2</v>
      </c>
      <c r="D77" t="s">
        <v>392</v>
      </c>
      <c r="E77" t="s">
        <v>369</v>
      </c>
      <c r="F77" t="s">
        <v>369</v>
      </c>
    </row>
    <row r="78" spans="1:6" x14ac:dyDescent="0.3">
      <c r="A78" t="s">
        <v>144</v>
      </c>
      <c r="B78">
        <v>2.4990000000000001</v>
      </c>
      <c r="C78">
        <v>2.3400000000000001E-2</v>
      </c>
      <c r="D78" t="s">
        <v>514</v>
      </c>
      <c r="E78" t="s">
        <v>369</v>
      </c>
      <c r="F78" t="s">
        <v>369</v>
      </c>
    </row>
    <row r="79" spans="1:6" x14ac:dyDescent="0.3">
      <c r="A79" t="s">
        <v>157</v>
      </c>
      <c r="B79">
        <v>2.36</v>
      </c>
      <c r="C79">
        <v>2.3800000000000002E-2</v>
      </c>
      <c r="D79" t="s">
        <v>527</v>
      </c>
      <c r="E79" t="s">
        <v>369</v>
      </c>
      <c r="F79" t="s">
        <v>369</v>
      </c>
    </row>
    <row r="80" spans="1:6" x14ac:dyDescent="0.3">
      <c r="A80" t="s">
        <v>121</v>
      </c>
      <c r="B80">
        <v>2.7610000000000001</v>
      </c>
      <c r="C80">
        <v>1.7499999999999999E-7</v>
      </c>
      <c r="D80" t="s">
        <v>491</v>
      </c>
      <c r="E80" t="s">
        <v>369</v>
      </c>
      <c r="F80" t="s">
        <v>369</v>
      </c>
    </row>
    <row r="81" spans="1:6" x14ac:dyDescent="0.3">
      <c r="A81" t="s">
        <v>282</v>
      </c>
      <c r="B81">
        <v>1.381</v>
      </c>
      <c r="C81">
        <v>1.6399999999999999E-5</v>
      </c>
      <c r="D81" t="s">
        <v>652</v>
      </c>
      <c r="E81" t="s">
        <v>373</v>
      </c>
      <c r="F81" t="s">
        <v>373</v>
      </c>
    </row>
    <row r="82" spans="1:6" x14ac:dyDescent="0.3">
      <c r="A82" t="s">
        <v>215</v>
      </c>
      <c r="B82">
        <v>1.792</v>
      </c>
      <c r="C82">
        <v>1.85E-4</v>
      </c>
      <c r="D82" t="s">
        <v>585</v>
      </c>
      <c r="E82" t="s">
        <v>369</v>
      </c>
      <c r="F82" t="s">
        <v>369</v>
      </c>
    </row>
    <row r="83" spans="1:6" x14ac:dyDescent="0.3">
      <c r="A83" t="s">
        <v>235</v>
      </c>
      <c r="B83">
        <v>1.7030000000000001</v>
      </c>
      <c r="C83">
        <v>1.1299999999999999E-2</v>
      </c>
      <c r="D83" t="s">
        <v>605</v>
      </c>
      <c r="E83" t="s">
        <v>369</v>
      </c>
      <c r="F83" t="s">
        <v>369</v>
      </c>
    </row>
    <row r="84" spans="1:6" x14ac:dyDescent="0.3">
      <c r="A84" t="s">
        <v>288</v>
      </c>
      <c r="B84">
        <v>1.319</v>
      </c>
      <c r="C84">
        <v>9.0299999999999997E-7</v>
      </c>
      <c r="D84" t="s">
        <v>658</v>
      </c>
      <c r="E84" t="s">
        <v>369</v>
      </c>
      <c r="F84" t="s">
        <v>369</v>
      </c>
    </row>
    <row r="85" spans="1:6" x14ac:dyDescent="0.3">
      <c r="A85" t="s">
        <v>354</v>
      </c>
      <c r="B85">
        <v>1.0629999999999999</v>
      </c>
      <c r="C85">
        <v>4.0000000000000002E-9</v>
      </c>
      <c r="D85" t="s">
        <v>725</v>
      </c>
      <c r="E85" t="s">
        <v>373</v>
      </c>
      <c r="F85" t="s">
        <v>373</v>
      </c>
    </row>
    <row r="86" spans="1:6" x14ac:dyDescent="0.3">
      <c r="A86" t="s">
        <v>293</v>
      </c>
      <c r="B86">
        <v>1.3029999999999999</v>
      </c>
      <c r="C86">
        <v>1.3200000000000001E-4</v>
      </c>
      <c r="D86" t="s">
        <v>663</v>
      </c>
      <c r="E86" t="s">
        <v>373</v>
      </c>
      <c r="F86" t="s">
        <v>373</v>
      </c>
    </row>
    <row r="87" spans="1:6" x14ac:dyDescent="0.3">
      <c r="A87" t="s">
        <v>351</v>
      </c>
      <c r="B87">
        <v>1.071</v>
      </c>
      <c r="C87">
        <v>9.7200000000000002E-16</v>
      </c>
      <c r="D87" t="s">
        <v>722</v>
      </c>
      <c r="E87" t="s">
        <v>387</v>
      </c>
      <c r="F87" t="s">
        <v>387</v>
      </c>
    </row>
    <row r="88" spans="1:6" x14ac:dyDescent="0.3">
      <c r="A88" t="s">
        <v>123</v>
      </c>
      <c r="B88">
        <v>2.7349999999999999</v>
      </c>
      <c r="C88">
        <v>3.2499999999999998E-13</v>
      </c>
      <c r="D88" t="s">
        <v>493</v>
      </c>
      <c r="E88" t="s">
        <v>369</v>
      </c>
      <c r="F88" t="s">
        <v>369</v>
      </c>
    </row>
    <row r="89" spans="1:6" x14ac:dyDescent="0.3">
      <c r="A89" t="s">
        <v>14</v>
      </c>
      <c r="B89">
        <v>4.8639999999999999</v>
      </c>
      <c r="C89">
        <v>7.05E-19</v>
      </c>
      <c r="D89" t="s">
        <v>383</v>
      </c>
      <c r="E89" t="s">
        <v>369</v>
      </c>
      <c r="F89" t="s">
        <v>369</v>
      </c>
    </row>
    <row r="90" spans="1:6" x14ac:dyDescent="0.3">
      <c r="A90" t="s">
        <v>112</v>
      </c>
      <c r="B90">
        <v>2.899</v>
      </c>
      <c r="C90">
        <v>8.61E-4</v>
      </c>
      <c r="D90" t="s">
        <v>482</v>
      </c>
      <c r="E90" t="s">
        <v>369</v>
      </c>
      <c r="F90" t="s">
        <v>369</v>
      </c>
    </row>
    <row r="91" spans="1:6" x14ac:dyDescent="0.3">
      <c r="A91" t="s">
        <v>228</v>
      </c>
      <c r="B91">
        <v>1.728</v>
      </c>
      <c r="C91">
        <v>2.59E-36</v>
      </c>
      <c r="D91" t="s">
        <v>598</v>
      </c>
      <c r="E91" t="s">
        <v>387</v>
      </c>
      <c r="F91" t="s">
        <v>387</v>
      </c>
    </row>
    <row r="92" spans="1:6" x14ac:dyDescent="0.3">
      <c r="A92" t="s">
        <v>105</v>
      </c>
      <c r="B92">
        <v>2.9449999999999998</v>
      </c>
      <c r="C92">
        <v>7.7799999999999996E-12</v>
      </c>
      <c r="D92" t="s">
        <v>475</v>
      </c>
      <c r="E92" t="s">
        <v>369</v>
      </c>
      <c r="F92" t="s">
        <v>369</v>
      </c>
    </row>
    <row r="93" spans="1:6" x14ac:dyDescent="0.3">
      <c r="A93" t="s">
        <v>128</v>
      </c>
      <c r="B93">
        <v>2.6589999999999998</v>
      </c>
      <c r="C93">
        <v>5.4000000000000001E-4</v>
      </c>
      <c r="D93" t="s">
        <v>498</v>
      </c>
      <c r="E93" t="s">
        <v>387</v>
      </c>
      <c r="F93" t="s">
        <v>387</v>
      </c>
    </row>
    <row r="94" spans="1:6" x14ac:dyDescent="0.3">
      <c r="A94" t="s">
        <v>232</v>
      </c>
      <c r="B94">
        <v>1.72</v>
      </c>
      <c r="C94">
        <v>1.7899999999999999E-2</v>
      </c>
      <c r="D94" t="s">
        <v>602</v>
      </c>
      <c r="E94" t="s">
        <v>373</v>
      </c>
      <c r="F94" t="s">
        <v>373</v>
      </c>
    </row>
    <row r="95" spans="1:6" x14ac:dyDescent="0.3">
      <c r="A95" t="s">
        <v>150</v>
      </c>
      <c r="B95">
        <v>2.4260000000000002</v>
      </c>
      <c r="C95">
        <v>1.4E-3</v>
      </c>
      <c r="D95" t="s">
        <v>520</v>
      </c>
      <c r="E95" t="s">
        <v>369</v>
      </c>
      <c r="F95" t="s">
        <v>369</v>
      </c>
    </row>
    <row r="96" spans="1:6" x14ac:dyDescent="0.3">
      <c r="A96" t="s">
        <v>325</v>
      </c>
      <c r="B96">
        <v>1.161</v>
      </c>
      <c r="C96">
        <v>1.3199999999999999E-7</v>
      </c>
      <c r="D96" t="s">
        <v>695</v>
      </c>
      <c r="E96" t="s">
        <v>373</v>
      </c>
      <c r="F96" t="s">
        <v>373</v>
      </c>
    </row>
    <row r="97" spans="1:6" x14ac:dyDescent="0.3">
      <c r="A97" t="s">
        <v>72</v>
      </c>
      <c r="B97">
        <v>3.2669999999999999</v>
      </c>
      <c r="C97">
        <v>7.8500000000000003E-21</v>
      </c>
      <c r="D97" t="s">
        <v>442</v>
      </c>
      <c r="E97" t="s">
        <v>387</v>
      </c>
      <c r="F97" t="s">
        <v>387</v>
      </c>
    </row>
    <row r="98" spans="1:6" x14ac:dyDescent="0.3">
      <c r="A98" t="s">
        <v>348</v>
      </c>
      <c r="B98">
        <v>1.077</v>
      </c>
      <c r="C98">
        <v>2.5499999999999998E-2</v>
      </c>
      <c r="D98" t="s">
        <v>719</v>
      </c>
      <c r="E98" t="s">
        <v>369</v>
      </c>
      <c r="F98" t="s">
        <v>369</v>
      </c>
    </row>
    <row r="99" spans="1:6" x14ac:dyDescent="0.3">
      <c r="A99" t="s">
        <v>218</v>
      </c>
      <c r="B99">
        <v>1.776</v>
      </c>
      <c r="C99">
        <v>2.78E-11</v>
      </c>
      <c r="D99" t="s">
        <v>588</v>
      </c>
      <c r="E99" t="s">
        <v>373</v>
      </c>
      <c r="F99" t="s">
        <v>373</v>
      </c>
    </row>
    <row r="100" spans="1:6" x14ac:dyDescent="0.3">
      <c r="A100" t="s">
        <v>145</v>
      </c>
      <c r="B100">
        <v>2.4900000000000002</v>
      </c>
      <c r="C100">
        <v>3.0699999999999998E-3</v>
      </c>
      <c r="D100" t="s">
        <v>515</v>
      </c>
      <c r="E100" t="s">
        <v>369</v>
      </c>
      <c r="F100" t="s">
        <v>369</v>
      </c>
    </row>
    <row r="101" spans="1:6" x14ac:dyDescent="0.3">
      <c r="A101" t="s">
        <v>116</v>
      </c>
      <c r="B101">
        <v>2.8809999999999998</v>
      </c>
      <c r="C101">
        <v>1.1E-4</v>
      </c>
      <c r="D101" t="s">
        <v>486</v>
      </c>
      <c r="E101" t="s">
        <v>373</v>
      </c>
      <c r="F101" t="s">
        <v>373</v>
      </c>
    </row>
    <row r="102" spans="1:6" x14ac:dyDescent="0.3">
      <c r="A102" t="s">
        <v>243</v>
      </c>
      <c r="B102">
        <v>1.6279999999999999</v>
      </c>
      <c r="C102">
        <v>2.6899999999999999E-7</v>
      </c>
      <c r="D102" t="s">
        <v>613</v>
      </c>
      <c r="E102" t="s">
        <v>369</v>
      </c>
      <c r="F102" t="s">
        <v>369</v>
      </c>
    </row>
    <row r="103" spans="1:6" x14ac:dyDescent="0.3">
      <c r="A103" t="s">
        <v>175</v>
      </c>
      <c r="B103">
        <v>2.19</v>
      </c>
      <c r="C103">
        <v>3.8699999999999998E-2</v>
      </c>
      <c r="D103" t="s">
        <v>545</v>
      </c>
      <c r="E103" t="s">
        <v>369</v>
      </c>
      <c r="F103" t="s">
        <v>369</v>
      </c>
    </row>
    <row r="104" spans="1:6" x14ac:dyDescent="0.3">
      <c r="A104" t="s">
        <v>297</v>
      </c>
      <c r="B104">
        <v>1.272</v>
      </c>
      <c r="C104">
        <v>6.4199999999999998E-9</v>
      </c>
      <c r="D104" t="s">
        <v>667</v>
      </c>
      <c r="E104" t="s">
        <v>373</v>
      </c>
      <c r="F104" t="s">
        <v>373</v>
      </c>
    </row>
    <row r="105" spans="1:6" x14ac:dyDescent="0.3">
      <c r="A105" t="s">
        <v>67</v>
      </c>
      <c r="B105">
        <v>3.3140000000000001</v>
      </c>
      <c r="C105">
        <v>2.03E-18</v>
      </c>
      <c r="D105" t="s">
        <v>437</v>
      </c>
      <c r="E105" t="s">
        <v>373</v>
      </c>
      <c r="F105" t="s">
        <v>373</v>
      </c>
    </row>
    <row r="106" spans="1:6" x14ac:dyDescent="0.3">
      <c r="A106" t="s">
        <v>298</v>
      </c>
      <c r="B106">
        <v>1.27</v>
      </c>
      <c r="C106">
        <v>2.84E-24</v>
      </c>
      <c r="D106" t="s">
        <v>668</v>
      </c>
      <c r="E106" t="s">
        <v>371</v>
      </c>
      <c r="F106" t="s">
        <v>371</v>
      </c>
    </row>
    <row r="107" spans="1:6" x14ac:dyDescent="0.3">
      <c r="A107" t="s">
        <v>12</v>
      </c>
      <c r="B107">
        <v>5.1920000000000002</v>
      </c>
      <c r="C107">
        <v>1.88E-5</v>
      </c>
      <c r="D107" t="s">
        <v>380</v>
      </c>
      <c r="E107" t="s">
        <v>381</v>
      </c>
      <c r="F107" t="s">
        <v>381</v>
      </c>
    </row>
    <row r="108" spans="1:6" x14ac:dyDescent="0.3">
      <c r="A108" t="s">
        <v>198</v>
      </c>
      <c r="B108">
        <v>1.905</v>
      </c>
      <c r="C108">
        <v>1.8400000000000001E-3</v>
      </c>
      <c r="D108" t="s">
        <v>568</v>
      </c>
      <c r="E108" t="s">
        <v>381</v>
      </c>
      <c r="F108" t="s">
        <v>381</v>
      </c>
    </row>
    <row r="109" spans="1:6" x14ac:dyDescent="0.3">
      <c r="A109" t="s">
        <v>296</v>
      </c>
      <c r="B109">
        <v>1.2769999999999999</v>
      </c>
      <c r="C109">
        <v>4.4799999999999999E-7</v>
      </c>
      <c r="D109" t="s">
        <v>666</v>
      </c>
      <c r="E109" t="s">
        <v>369</v>
      </c>
      <c r="F109" t="s">
        <v>369</v>
      </c>
    </row>
    <row r="110" spans="1:6" x14ac:dyDescent="0.3">
      <c r="A110" t="s">
        <v>184</v>
      </c>
      <c r="B110">
        <v>2.09</v>
      </c>
      <c r="C110">
        <v>2.2499999999999998E-3</v>
      </c>
      <c r="D110" t="s">
        <v>554</v>
      </c>
      <c r="E110" t="s">
        <v>387</v>
      </c>
      <c r="F110" t="s">
        <v>387</v>
      </c>
    </row>
    <row r="111" spans="1:6" x14ac:dyDescent="0.3">
      <c r="A111" t="s">
        <v>20</v>
      </c>
      <c r="B111">
        <v>4.3899999999999997</v>
      </c>
      <c r="C111">
        <v>2.2900000000000001E-5</v>
      </c>
      <c r="D111" t="s">
        <v>390</v>
      </c>
      <c r="E111" t="s">
        <v>369</v>
      </c>
      <c r="F111" t="s">
        <v>369</v>
      </c>
    </row>
    <row r="112" spans="1:6" x14ac:dyDescent="0.3">
      <c r="A112" t="s">
        <v>367</v>
      </c>
      <c r="B112">
        <v>1.002</v>
      </c>
      <c r="C112">
        <v>1.5500000000000001E-5</v>
      </c>
      <c r="D112" t="s">
        <v>738</v>
      </c>
      <c r="E112" t="s">
        <v>373</v>
      </c>
      <c r="F112" t="s">
        <v>373</v>
      </c>
    </row>
    <row r="113" spans="1:6" x14ac:dyDescent="0.3">
      <c r="A113" t="s">
        <v>167</v>
      </c>
      <c r="B113">
        <v>2.2290000000000001</v>
      </c>
      <c r="C113">
        <v>2.0799999999999998E-3</v>
      </c>
      <c r="D113" t="s">
        <v>537</v>
      </c>
      <c r="E113" t="s">
        <v>373</v>
      </c>
      <c r="F113" t="s">
        <v>373</v>
      </c>
    </row>
    <row r="114" spans="1:6" x14ac:dyDescent="0.3">
      <c r="A114" t="s">
        <v>347</v>
      </c>
      <c r="B114">
        <v>1.0820000000000001</v>
      </c>
      <c r="C114">
        <v>3.3299999999999998E-7</v>
      </c>
      <c r="D114" t="s">
        <v>718</v>
      </c>
      <c r="E114" t="s">
        <v>373</v>
      </c>
      <c r="F114" t="s">
        <v>373</v>
      </c>
    </row>
    <row r="115" spans="1:6" x14ac:dyDescent="0.3">
      <c r="A115" t="s">
        <v>247</v>
      </c>
      <c r="B115">
        <v>1.617</v>
      </c>
      <c r="C115">
        <v>1.16E-17</v>
      </c>
      <c r="D115" t="s">
        <v>617</v>
      </c>
      <c r="E115" t="s">
        <v>369</v>
      </c>
      <c r="F115" t="s">
        <v>369</v>
      </c>
    </row>
    <row r="116" spans="1:6" x14ac:dyDescent="0.3">
      <c r="A116" t="s">
        <v>187</v>
      </c>
      <c r="B116">
        <v>2.032</v>
      </c>
      <c r="C116">
        <v>1.2E-8</v>
      </c>
      <c r="D116" t="s">
        <v>557</v>
      </c>
      <c r="E116" t="s">
        <v>369</v>
      </c>
      <c r="F116" t="s">
        <v>369</v>
      </c>
    </row>
    <row r="117" spans="1:6" x14ac:dyDescent="0.3">
      <c r="A117" t="s">
        <v>320</v>
      </c>
      <c r="B117">
        <v>1.1839999999999999</v>
      </c>
      <c r="C117">
        <v>7.8699999999999992E-6</v>
      </c>
      <c r="D117" t="s">
        <v>690</v>
      </c>
      <c r="E117" t="s">
        <v>373</v>
      </c>
      <c r="F117" t="s">
        <v>373</v>
      </c>
    </row>
    <row r="118" spans="1:6" x14ac:dyDescent="0.3">
      <c r="A118" t="s">
        <v>342</v>
      </c>
      <c r="B118">
        <v>1.109</v>
      </c>
      <c r="C118">
        <v>6.3200000000000005E-7</v>
      </c>
      <c r="D118" t="s">
        <v>713</v>
      </c>
      <c r="E118" t="s">
        <v>373</v>
      </c>
      <c r="F118" t="s">
        <v>373</v>
      </c>
    </row>
    <row r="119" spans="1:6" x14ac:dyDescent="0.3">
      <c r="A119" t="s">
        <v>76</v>
      </c>
      <c r="B119">
        <v>3.2170000000000001</v>
      </c>
      <c r="C119">
        <v>9.7999999999999997E-5</v>
      </c>
      <c r="D119" t="s">
        <v>446</v>
      </c>
      <c r="E119" t="s">
        <v>373</v>
      </c>
      <c r="F119" t="s">
        <v>373</v>
      </c>
    </row>
    <row r="120" spans="1:6" x14ac:dyDescent="0.3">
      <c r="A120" t="s">
        <v>359</v>
      </c>
      <c r="B120">
        <v>1.04</v>
      </c>
      <c r="C120">
        <v>1.5699999999999999E-7</v>
      </c>
      <c r="D120" t="s">
        <v>730</v>
      </c>
      <c r="E120" t="s">
        <v>373</v>
      </c>
      <c r="F120" t="s">
        <v>373</v>
      </c>
    </row>
    <row r="121" spans="1:6" x14ac:dyDescent="0.3">
      <c r="A121" t="s">
        <v>332</v>
      </c>
      <c r="B121">
        <v>1.127</v>
      </c>
      <c r="C121">
        <v>8.6299999999999997E-5</v>
      </c>
      <c r="D121" t="s">
        <v>702</v>
      </c>
      <c r="E121" t="s">
        <v>371</v>
      </c>
      <c r="F121" t="s">
        <v>371</v>
      </c>
    </row>
    <row r="122" spans="1:6" x14ac:dyDescent="0.3">
      <c r="A122" t="s">
        <v>352</v>
      </c>
      <c r="B122">
        <v>1.0640000000000001</v>
      </c>
      <c r="C122">
        <v>6.1500000000000004E-6</v>
      </c>
      <c r="D122" t="s">
        <v>723</v>
      </c>
      <c r="E122" t="s">
        <v>373</v>
      </c>
      <c r="F122" t="s">
        <v>373</v>
      </c>
    </row>
    <row r="123" spans="1:6" x14ac:dyDescent="0.3">
      <c r="A123" t="s">
        <v>257</v>
      </c>
      <c r="B123">
        <v>1.538</v>
      </c>
      <c r="C123">
        <v>1.9400000000000001E-6</v>
      </c>
      <c r="D123" t="s">
        <v>627</v>
      </c>
      <c r="E123" t="s">
        <v>373</v>
      </c>
      <c r="F123" t="s">
        <v>373</v>
      </c>
    </row>
    <row r="124" spans="1:6" x14ac:dyDescent="0.3">
      <c r="A124" t="s">
        <v>69</v>
      </c>
      <c r="B124">
        <v>3.3069999999999999</v>
      </c>
      <c r="C124">
        <v>8.8199999999999997E-3</v>
      </c>
      <c r="D124" t="s">
        <v>439</v>
      </c>
      <c r="E124" t="s">
        <v>387</v>
      </c>
      <c r="F124" t="s">
        <v>387</v>
      </c>
    </row>
    <row r="125" spans="1:6" x14ac:dyDescent="0.3">
      <c r="A125" t="s">
        <v>343</v>
      </c>
      <c r="B125">
        <v>1.109</v>
      </c>
      <c r="C125">
        <v>4.8999999999999998E-4</v>
      </c>
      <c r="D125" t="s">
        <v>714</v>
      </c>
      <c r="E125" t="s">
        <v>373</v>
      </c>
      <c r="F125" t="s">
        <v>373</v>
      </c>
    </row>
    <row r="126" spans="1:6" x14ac:dyDescent="0.3">
      <c r="A126" t="s">
        <v>186</v>
      </c>
      <c r="B126">
        <v>2.0550000000000002</v>
      </c>
      <c r="C126">
        <v>6.7800000000000003E-26</v>
      </c>
      <c r="D126" t="s">
        <v>556</v>
      </c>
      <c r="E126" t="s">
        <v>381</v>
      </c>
      <c r="F126" t="s">
        <v>381</v>
      </c>
    </row>
    <row r="127" spans="1:6" x14ac:dyDescent="0.3">
      <c r="A127" t="s">
        <v>363</v>
      </c>
      <c r="B127">
        <v>1.0229999999999999</v>
      </c>
      <c r="C127">
        <v>6.7100000000000001E-6</v>
      </c>
      <c r="D127" t="s">
        <v>734</v>
      </c>
      <c r="E127" t="s">
        <v>373</v>
      </c>
      <c r="F127" t="s">
        <v>373</v>
      </c>
    </row>
    <row r="128" spans="1:6" x14ac:dyDescent="0.3">
      <c r="A128" t="s">
        <v>34</v>
      </c>
      <c r="B128">
        <v>3.863</v>
      </c>
      <c r="C128">
        <v>1.7700000000000001E-95</v>
      </c>
      <c r="D128" t="s">
        <v>404</v>
      </c>
      <c r="E128" t="s">
        <v>369</v>
      </c>
      <c r="F128" t="s">
        <v>369</v>
      </c>
    </row>
    <row r="129" spans="1:6" x14ac:dyDescent="0.3">
      <c r="A129" t="s">
        <v>181</v>
      </c>
      <c r="B129">
        <v>2.1240000000000001</v>
      </c>
      <c r="C129">
        <v>1.3400000000000001E-7</v>
      </c>
      <c r="D129" t="s">
        <v>551</v>
      </c>
      <c r="E129" t="s">
        <v>369</v>
      </c>
      <c r="F129" t="s">
        <v>369</v>
      </c>
    </row>
    <row r="130" spans="1:6" x14ac:dyDescent="0.3">
      <c r="A130" t="s">
        <v>216</v>
      </c>
      <c r="B130">
        <v>1.7789999999999999</v>
      </c>
      <c r="C130">
        <v>4.6000000000000001E-4</v>
      </c>
      <c r="D130" t="s">
        <v>586</v>
      </c>
      <c r="E130" t="s">
        <v>369</v>
      </c>
      <c r="F130" t="s">
        <v>369</v>
      </c>
    </row>
    <row r="131" spans="1:6" x14ac:dyDescent="0.3">
      <c r="A131" t="s">
        <v>183</v>
      </c>
      <c r="B131">
        <v>2.1030000000000002</v>
      </c>
      <c r="C131">
        <v>1.6000000000000001E-32</v>
      </c>
      <c r="D131" t="s">
        <v>553</v>
      </c>
      <c r="E131" t="s">
        <v>373</v>
      </c>
      <c r="F131" t="s">
        <v>373</v>
      </c>
    </row>
    <row r="132" spans="1:6" x14ac:dyDescent="0.3">
      <c r="A132" t="s">
        <v>209</v>
      </c>
      <c r="B132">
        <v>1.8260000000000001</v>
      </c>
      <c r="C132">
        <v>6.4699999999999997E-13</v>
      </c>
      <c r="D132" t="s">
        <v>579</v>
      </c>
      <c r="E132" t="s">
        <v>373</v>
      </c>
      <c r="F132" t="s">
        <v>373</v>
      </c>
    </row>
    <row r="133" spans="1:6" x14ac:dyDescent="0.3">
      <c r="A133" t="s">
        <v>211</v>
      </c>
      <c r="B133">
        <v>1.81</v>
      </c>
      <c r="C133">
        <v>4.2599999999999999E-6</v>
      </c>
      <c r="D133" t="s">
        <v>581</v>
      </c>
      <c r="E133" t="s">
        <v>373</v>
      </c>
      <c r="F133" t="s">
        <v>373</v>
      </c>
    </row>
    <row r="134" spans="1:6" x14ac:dyDescent="0.3">
      <c r="A134" t="s">
        <v>201</v>
      </c>
      <c r="B134">
        <v>1.8779999999999999</v>
      </c>
      <c r="C134">
        <v>7.6600000000000003E-28</v>
      </c>
      <c r="D134" t="s">
        <v>571</v>
      </c>
      <c r="E134" t="s">
        <v>373</v>
      </c>
      <c r="F134" t="s">
        <v>373</v>
      </c>
    </row>
    <row r="135" spans="1:6" x14ac:dyDescent="0.3">
      <c r="A135" t="s">
        <v>5</v>
      </c>
      <c r="B135">
        <v>6.1929999999999996</v>
      </c>
      <c r="C135">
        <v>2.9499999999999998E-112</v>
      </c>
      <c r="D135" t="s">
        <v>372</v>
      </c>
      <c r="E135" t="s">
        <v>373</v>
      </c>
      <c r="F135" t="s">
        <v>373</v>
      </c>
    </row>
    <row r="136" spans="1:6" x14ac:dyDescent="0.3">
      <c r="A136" t="s">
        <v>263</v>
      </c>
      <c r="B136">
        <v>1.514</v>
      </c>
      <c r="C136">
        <v>7.2099999999999996E-6</v>
      </c>
      <c r="D136" t="s">
        <v>633</v>
      </c>
      <c r="E136" t="s">
        <v>381</v>
      </c>
      <c r="F136" t="s">
        <v>381</v>
      </c>
    </row>
    <row r="137" spans="1:6" x14ac:dyDescent="0.3">
      <c r="A137" t="s">
        <v>254</v>
      </c>
      <c r="B137">
        <v>1.552</v>
      </c>
      <c r="C137">
        <v>3.3E-15</v>
      </c>
      <c r="D137" t="s">
        <v>624</v>
      </c>
      <c r="E137" t="s">
        <v>387</v>
      </c>
      <c r="F137" t="s">
        <v>387</v>
      </c>
    </row>
    <row r="138" spans="1:6" x14ac:dyDescent="0.3">
      <c r="A138" t="s">
        <v>124</v>
      </c>
      <c r="B138">
        <v>2.7229999999999999</v>
      </c>
      <c r="C138">
        <v>1.73E-7</v>
      </c>
      <c r="D138" t="s">
        <v>494</v>
      </c>
      <c r="E138" t="s">
        <v>369</v>
      </c>
      <c r="F138" t="s">
        <v>369</v>
      </c>
    </row>
    <row r="139" spans="1:6" x14ac:dyDescent="0.3">
      <c r="A139" t="s">
        <v>253</v>
      </c>
      <c r="B139">
        <v>1.5669999999999999</v>
      </c>
      <c r="C139">
        <v>2.8E-5</v>
      </c>
      <c r="D139" t="s">
        <v>623</v>
      </c>
      <c r="E139" t="s">
        <v>373</v>
      </c>
      <c r="F139" t="s">
        <v>373</v>
      </c>
    </row>
    <row r="140" spans="1:6" x14ac:dyDescent="0.3">
      <c r="A140" t="s">
        <v>162</v>
      </c>
      <c r="B140">
        <v>2.3079999999999998</v>
      </c>
      <c r="C140">
        <v>2.2300000000000002E-3</v>
      </c>
      <c r="D140" t="s">
        <v>532</v>
      </c>
      <c r="E140" t="s">
        <v>371</v>
      </c>
      <c r="F140" t="s">
        <v>371</v>
      </c>
    </row>
    <row r="141" spans="1:6" x14ac:dyDescent="0.3">
      <c r="A141" t="s">
        <v>207</v>
      </c>
      <c r="B141">
        <v>1.8480000000000001</v>
      </c>
      <c r="C141">
        <v>4.7199999999999999E-2</v>
      </c>
      <c r="D141" t="s">
        <v>577</v>
      </c>
      <c r="E141" t="s">
        <v>373</v>
      </c>
      <c r="F141" t="s">
        <v>373</v>
      </c>
    </row>
    <row r="142" spans="1:6" x14ac:dyDescent="0.3">
      <c r="A142" t="s">
        <v>177</v>
      </c>
      <c r="B142">
        <v>2.1680000000000001</v>
      </c>
      <c r="C142">
        <v>1.83E-3</v>
      </c>
      <c r="D142" t="s">
        <v>547</v>
      </c>
      <c r="E142" t="s">
        <v>371</v>
      </c>
      <c r="F142" t="s">
        <v>371</v>
      </c>
    </row>
    <row r="143" spans="1:6" x14ac:dyDescent="0.3">
      <c r="A143" t="s">
        <v>185</v>
      </c>
      <c r="B143">
        <v>2.0630000000000002</v>
      </c>
      <c r="C143">
        <v>1.24E-2</v>
      </c>
      <c r="D143" t="s">
        <v>555</v>
      </c>
      <c r="E143" t="s">
        <v>387</v>
      </c>
      <c r="F143" t="s">
        <v>387</v>
      </c>
    </row>
    <row r="144" spans="1:6" x14ac:dyDescent="0.3">
      <c r="A144" t="s">
        <v>43</v>
      </c>
      <c r="B144">
        <v>3.7370000000000001</v>
      </c>
      <c r="C144">
        <v>2.5400000000000001E-5</v>
      </c>
      <c r="D144" t="s">
        <v>413</v>
      </c>
      <c r="E144" t="s">
        <v>373</v>
      </c>
      <c r="F144" t="s">
        <v>373</v>
      </c>
    </row>
    <row r="145" spans="1:6" x14ac:dyDescent="0.3">
      <c r="A145" t="s">
        <v>217</v>
      </c>
      <c r="B145">
        <v>1.7769999999999999</v>
      </c>
      <c r="C145">
        <v>1.74E-4</v>
      </c>
      <c r="D145" t="s">
        <v>587</v>
      </c>
      <c r="E145" t="s">
        <v>373</v>
      </c>
      <c r="F145" t="s">
        <v>373</v>
      </c>
    </row>
    <row r="146" spans="1:6" x14ac:dyDescent="0.3">
      <c r="A146" t="s">
        <v>108</v>
      </c>
      <c r="B146">
        <v>2.92</v>
      </c>
      <c r="C146">
        <v>2.4699999999999999E-4</v>
      </c>
      <c r="D146" t="s">
        <v>478</v>
      </c>
      <c r="E146" t="s">
        <v>371</v>
      </c>
      <c r="F146" t="s">
        <v>371</v>
      </c>
    </row>
    <row r="147" spans="1:6" x14ac:dyDescent="0.3">
      <c r="A147" t="s">
        <v>192</v>
      </c>
      <c r="B147">
        <v>1.9590000000000001</v>
      </c>
      <c r="C147">
        <v>6.7799999999999998E-8</v>
      </c>
      <c r="D147" t="s">
        <v>562</v>
      </c>
      <c r="E147" t="s">
        <v>369</v>
      </c>
      <c r="F147" t="s">
        <v>369</v>
      </c>
    </row>
    <row r="148" spans="1:6" x14ac:dyDescent="0.3">
      <c r="A148" t="s">
        <v>360</v>
      </c>
      <c r="B148">
        <v>1.034</v>
      </c>
      <c r="C148">
        <v>2.41E-7</v>
      </c>
      <c r="D148" t="s">
        <v>731</v>
      </c>
      <c r="E148" t="s">
        <v>369</v>
      </c>
      <c r="F148" t="s">
        <v>369</v>
      </c>
    </row>
    <row r="149" spans="1:6" x14ac:dyDescent="0.3">
      <c r="A149" t="s">
        <v>17</v>
      </c>
      <c r="B149">
        <v>4.53</v>
      </c>
      <c r="C149">
        <v>2.2000000000000001E-4</v>
      </c>
      <c r="D149" t="s">
        <v>386</v>
      </c>
      <c r="E149" t="s">
        <v>387</v>
      </c>
      <c r="F149" t="s">
        <v>387</v>
      </c>
    </row>
    <row r="150" spans="1:6" x14ac:dyDescent="0.3">
      <c r="A150" t="s">
        <v>188</v>
      </c>
      <c r="B150">
        <v>2.024</v>
      </c>
      <c r="C150">
        <v>2.49E-13</v>
      </c>
      <c r="D150" t="s">
        <v>558</v>
      </c>
      <c r="E150" t="s">
        <v>373</v>
      </c>
      <c r="F150" t="s">
        <v>373</v>
      </c>
    </row>
    <row r="151" spans="1:6" x14ac:dyDescent="0.3">
      <c r="A151" t="s">
        <v>283</v>
      </c>
      <c r="B151">
        <v>1.3759999999999999</v>
      </c>
      <c r="C151">
        <v>1.3799999999999999E-8</v>
      </c>
      <c r="D151" t="s">
        <v>653</v>
      </c>
      <c r="E151" t="s">
        <v>369</v>
      </c>
      <c r="F151" t="s">
        <v>369</v>
      </c>
    </row>
    <row r="152" spans="1:6" x14ac:dyDescent="0.3">
      <c r="A152" t="s">
        <v>244</v>
      </c>
      <c r="B152">
        <v>1.6279999999999999</v>
      </c>
      <c r="C152">
        <v>1.99E-15</v>
      </c>
      <c r="D152" t="s">
        <v>614</v>
      </c>
      <c r="E152" t="s">
        <v>373</v>
      </c>
      <c r="F152" t="s">
        <v>373</v>
      </c>
    </row>
    <row r="153" spans="1:6" x14ac:dyDescent="0.3">
      <c r="A153" t="s">
        <v>102</v>
      </c>
      <c r="B153">
        <v>2.9569999999999999</v>
      </c>
      <c r="C153">
        <v>1.79E-6</v>
      </c>
      <c r="D153" t="s">
        <v>472</v>
      </c>
      <c r="E153" t="s">
        <v>369</v>
      </c>
      <c r="F153" t="s">
        <v>369</v>
      </c>
    </row>
    <row r="154" spans="1:6" x14ac:dyDescent="0.3">
      <c r="A154" t="s">
        <v>142</v>
      </c>
      <c r="B154">
        <v>2.5099999999999998</v>
      </c>
      <c r="C154">
        <v>1.85E-4</v>
      </c>
      <c r="D154" t="s">
        <v>512</v>
      </c>
      <c r="E154" t="s">
        <v>387</v>
      </c>
      <c r="F154" t="s">
        <v>387</v>
      </c>
    </row>
    <row r="155" spans="1:6" x14ac:dyDescent="0.3">
      <c r="A155" t="s">
        <v>256</v>
      </c>
      <c r="B155">
        <v>1.5409999999999999</v>
      </c>
      <c r="C155">
        <v>2.7499999999999998E-3</v>
      </c>
      <c r="D155" t="s">
        <v>626</v>
      </c>
      <c r="E155" t="s">
        <v>387</v>
      </c>
      <c r="F155" t="s">
        <v>387</v>
      </c>
    </row>
    <row r="156" spans="1:6" x14ac:dyDescent="0.3">
      <c r="A156" t="s">
        <v>331</v>
      </c>
      <c r="B156">
        <v>1.1339999999999999</v>
      </c>
      <c r="C156">
        <v>8.09E-3</v>
      </c>
      <c r="D156" t="s">
        <v>701</v>
      </c>
      <c r="E156" t="s">
        <v>369</v>
      </c>
      <c r="F156" t="s">
        <v>369</v>
      </c>
    </row>
    <row r="157" spans="1:6" x14ac:dyDescent="0.3">
      <c r="A157" t="s">
        <v>152</v>
      </c>
      <c r="B157">
        <v>2.3820000000000001</v>
      </c>
      <c r="C157">
        <v>1.2199999999999999E-9</v>
      </c>
      <c r="D157" t="s">
        <v>522</v>
      </c>
      <c r="E157" t="s">
        <v>369</v>
      </c>
      <c r="F157" t="s">
        <v>369</v>
      </c>
    </row>
    <row r="158" spans="1:6" x14ac:dyDescent="0.3">
      <c r="A158" t="s">
        <v>314</v>
      </c>
      <c r="B158">
        <v>1.22</v>
      </c>
      <c r="C158">
        <v>1.92E-9</v>
      </c>
      <c r="D158" t="s">
        <v>684</v>
      </c>
      <c r="E158" t="s">
        <v>381</v>
      </c>
      <c r="F158" t="s">
        <v>381</v>
      </c>
    </row>
    <row r="159" spans="1:6" x14ac:dyDescent="0.3">
      <c r="A159" t="s">
        <v>268</v>
      </c>
      <c r="B159">
        <v>1.47</v>
      </c>
      <c r="C159">
        <v>9.3400000000000004E-4</v>
      </c>
      <c r="D159" t="s">
        <v>638</v>
      </c>
      <c r="E159" t="s">
        <v>369</v>
      </c>
      <c r="F159" t="s">
        <v>369</v>
      </c>
    </row>
    <row r="160" spans="1:6" x14ac:dyDescent="0.3">
      <c r="A160" t="s">
        <v>109</v>
      </c>
      <c r="B160">
        <v>2.9169999999999998</v>
      </c>
      <c r="C160">
        <v>1.01E-2</v>
      </c>
      <c r="D160" t="s">
        <v>479</v>
      </c>
      <c r="E160" t="s">
        <v>369</v>
      </c>
      <c r="F160" t="s">
        <v>369</v>
      </c>
    </row>
    <row r="161" spans="1:6" x14ac:dyDescent="0.3">
      <c r="A161" t="s">
        <v>206</v>
      </c>
      <c r="B161">
        <v>1.86</v>
      </c>
      <c r="C161">
        <v>1.5800000000000001E-18</v>
      </c>
      <c r="D161" t="s">
        <v>576</v>
      </c>
      <c r="E161" t="s">
        <v>373</v>
      </c>
      <c r="F161" t="s">
        <v>373</v>
      </c>
    </row>
    <row r="162" spans="1:6" x14ac:dyDescent="0.3">
      <c r="A162" t="s">
        <v>310</v>
      </c>
      <c r="B162">
        <v>1.2330000000000001</v>
      </c>
      <c r="C162">
        <v>5.2300000000000003E-9</v>
      </c>
      <c r="D162" t="s">
        <v>680</v>
      </c>
      <c r="E162" t="s">
        <v>373</v>
      </c>
      <c r="F162" t="s">
        <v>373</v>
      </c>
    </row>
    <row r="163" spans="1:6" x14ac:dyDescent="0.3">
      <c r="A163" t="s">
        <v>237</v>
      </c>
      <c r="B163">
        <v>1.69</v>
      </c>
      <c r="C163">
        <v>1.63E-9</v>
      </c>
      <c r="D163" t="s">
        <v>607</v>
      </c>
      <c r="E163" t="s">
        <v>371</v>
      </c>
      <c r="F163" t="s">
        <v>371</v>
      </c>
    </row>
    <row r="164" spans="1:6" x14ac:dyDescent="0.3">
      <c r="A164" t="s">
        <v>328</v>
      </c>
      <c r="B164">
        <v>1.1439999999999999</v>
      </c>
      <c r="C164">
        <v>1.1800000000000001E-5</v>
      </c>
      <c r="D164" t="s">
        <v>698</v>
      </c>
      <c r="E164" t="s">
        <v>369</v>
      </c>
      <c r="F164" t="s">
        <v>369</v>
      </c>
    </row>
    <row r="165" spans="1:6" x14ac:dyDescent="0.3">
      <c r="A165" t="s">
        <v>316</v>
      </c>
      <c r="B165">
        <v>1.208</v>
      </c>
      <c r="C165">
        <v>4.51E-7</v>
      </c>
      <c r="D165" t="s">
        <v>686</v>
      </c>
      <c r="E165" t="s">
        <v>371</v>
      </c>
      <c r="F165" t="s">
        <v>371</v>
      </c>
    </row>
    <row r="166" spans="1:6" x14ac:dyDescent="0.3">
      <c r="A166" t="s">
        <v>226</v>
      </c>
      <c r="B166">
        <v>1.7430000000000001</v>
      </c>
      <c r="C166">
        <v>8.0400000000000001E-13</v>
      </c>
      <c r="D166" t="s">
        <v>596</v>
      </c>
      <c r="E166" t="s">
        <v>373</v>
      </c>
      <c r="F166" t="s">
        <v>373</v>
      </c>
    </row>
    <row r="167" spans="1:6" x14ac:dyDescent="0.3">
      <c r="A167" t="s">
        <v>38</v>
      </c>
      <c r="B167">
        <v>3.7730000000000001</v>
      </c>
      <c r="C167">
        <v>7.4900000000000003E-23</v>
      </c>
      <c r="D167" t="s">
        <v>408</v>
      </c>
      <c r="E167" t="s">
        <v>387</v>
      </c>
      <c r="F167" t="s">
        <v>387</v>
      </c>
    </row>
    <row r="168" spans="1:6" x14ac:dyDescent="0.3">
      <c r="A168" t="s">
        <v>138</v>
      </c>
      <c r="B168">
        <v>2.548</v>
      </c>
      <c r="C168">
        <v>4.99E-2</v>
      </c>
      <c r="D168" t="s">
        <v>508</v>
      </c>
      <c r="E168" t="s">
        <v>373</v>
      </c>
      <c r="F168" t="s">
        <v>373</v>
      </c>
    </row>
    <row r="169" spans="1:6" x14ac:dyDescent="0.3">
      <c r="A169" t="s">
        <v>174</v>
      </c>
      <c r="B169">
        <v>2.19</v>
      </c>
      <c r="C169">
        <v>7.2200000000000003E-9</v>
      </c>
      <c r="D169" t="s">
        <v>544</v>
      </c>
      <c r="E169" t="s">
        <v>387</v>
      </c>
      <c r="F169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Proprioceptive neurons</vt:lpstr>
      <vt:lpstr>γ-motoneurons </vt:lpstr>
      <vt:lpstr>Proprioceptive + γ</vt:lpstr>
      <vt:lpstr>MS specific</vt:lpstr>
      <vt:lpstr>γ specific</vt:lpstr>
      <vt:lpstr>Proprioceptive + γ + α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2022-06-21T19:12:46Z</dcterms:created>
  <dcterms:modified xsi:type="dcterms:W3CDTF">2023-01-15T08:01:52Z</dcterms:modified>
</cp:coreProperties>
</file>