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0515" windowHeight="444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A13" i="1"/>
  <c r="B13"/>
  <c r="C13"/>
  <c r="D13"/>
  <c r="E13"/>
  <c r="F13"/>
  <c r="H13"/>
  <c r="I13"/>
  <c r="J13"/>
  <c r="K13"/>
  <c r="L13"/>
  <c r="M13"/>
  <c r="A14"/>
  <c r="B14"/>
  <c r="C14"/>
  <c r="D14"/>
  <c r="E14"/>
  <c r="F14"/>
  <c r="H14"/>
  <c r="I14"/>
  <c r="J14"/>
  <c r="K14"/>
  <c r="L14"/>
  <c r="M14"/>
  <c r="A15"/>
  <c r="B15"/>
  <c r="C15"/>
  <c r="D15"/>
  <c r="E15"/>
  <c r="F15"/>
  <c r="H15"/>
  <c r="I15"/>
  <c r="J15"/>
  <c r="K15"/>
  <c r="L15"/>
  <c r="M15"/>
  <c r="A16"/>
  <c r="B16"/>
  <c r="C16"/>
  <c r="D16"/>
  <c r="E16"/>
  <c r="F16"/>
  <c r="H16"/>
  <c r="I16"/>
  <c r="L16"/>
  <c r="M16"/>
  <c r="B17"/>
  <c r="B18"/>
  <c r="B12"/>
  <c r="C12"/>
  <c r="D12"/>
  <c r="E12"/>
  <c r="F12"/>
  <c r="H12"/>
  <c r="I12"/>
  <c r="J12"/>
  <c r="K12"/>
  <c r="L12"/>
  <c r="M12"/>
  <c r="A12"/>
</calcChain>
</file>

<file path=xl/sharedStrings.xml><?xml version="1.0" encoding="utf-8"?>
<sst xmlns="http://schemas.openxmlformats.org/spreadsheetml/2006/main" count="44" uniqueCount="27">
  <si>
    <t>MEAN</t>
  </si>
  <si>
    <t>STD ERROR</t>
  </si>
  <si>
    <t>MEAN EFF</t>
  </si>
  <si>
    <t>Q2 EGTA</t>
  </si>
  <si>
    <t>Q2 CA</t>
  </si>
  <si>
    <t>EGTA S2S3</t>
  </si>
  <si>
    <t>CA + S23</t>
  </si>
  <si>
    <t>EGTA S2S3 OX</t>
  </si>
  <si>
    <t>CA S2S3 OX</t>
  </si>
  <si>
    <t>Q4 EGTA</t>
  </si>
  <si>
    <t>Q4 CA</t>
  </si>
  <si>
    <t>Q4 EGTA S2S3</t>
  </si>
  <si>
    <t>Q4 CA S2S3</t>
  </si>
  <si>
    <t>Q4 EGTA S2S3 OX</t>
  </si>
  <si>
    <t>Q4 CA S2S3 CA</t>
  </si>
  <si>
    <t>Q2 Ca</t>
  </si>
  <si>
    <t>Q2 EGTA + S2S3</t>
  </si>
  <si>
    <t>Q2 CA + S2S3</t>
  </si>
  <si>
    <t>Q2 EGTA + S2S3 OXI</t>
  </si>
  <si>
    <t>Q2 CA + S2S3 OX</t>
  </si>
  <si>
    <t>Q4 EGTA + S2S3 OX</t>
  </si>
  <si>
    <t>Q4 CA + S2S3 OX</t>
  </si>
  <si>
    <t>Q4 EGTA + S2S3</t>
  </si>
  <si>
    <t>Q4 CA + S2S3</t>
  </si>
  <si>
    <t>FRET Ratio (sum526-530/sum491-495)</t>
  </si>
  <si>
    <t>EFFCIENCY</t>
  </si>
  <si>
    <t>42.49*(LN(RATIO))+21.297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</si>
</sst>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topLeftCell="A31" workbookViewId="0">
      <selection activeCell="A44" sqref="A44:L52"/>
    </sheetView>
  </sheetViews>
  <sheetFormatPr baseColWidth="10" defaultRowHeight="15"/>
  <sheetData>
    <row r="1" spans="1:13">
      <c r="A1" s="2" t="s">
        <v>24</v>
      </c>
      <c r="B1" s="2"/>
      <c r="C1" s="2"/>
      <c r="H1" s="2" t="s">
        <v>24</v>
      </c>
      <c r="I1" s="2"/>
      <c r="J1" s="2"/>
    </row>
    <row r="2" spans="1:13">
      <c r="A2" s="3" t="s">
        <v>3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H2" s="4" t="s">
        <v>9</v>
      </c>
      <c r="I2" s="4" t="s">
        <v>10</v>
      </c>
      <c r="J2" s="4" t="s">
        <v>22</v>
      </c>
      <c r="K2" s="4" t="s">
        <v>23</v>
      </c>
      <c r="L2" s="4" t="s">
        <v>20</v>
      </c>
      <c r="M2" s="4" t="s">
        <v>21</v>
      </c>
    </row>
    <row r="3" spans="1:13">
      <c r="A3">
        <v>1.713186522</v>
      </c>
      <c r="B3">
        <v>1.229458538</v>
      </c>
      <c r="C3">
        <v>1.7267067410000001</v>
      </c>
      <c r="D3">
        <v>2.1985514485514499</v>
      </c>
      <c r="E3">
        <v>1.56890739639104</v>
      </c>
      <c r="F3">
        <v>1.2740272968017901</v>
      </c>
      <c r="H3">
        <v>1.6143294432752999</v>
      </c>
      <c r="I3">
        <v>1.15082025048509</v>
      </c>
      <c r="J3">
        <v>1.6440575321726001</v>
      </c>
      <c r="K3">
        <v>1.9051800379027199</v>
      </c>
      <c r="L3">
        <v>1.6125422</v>
      </c>
      <c r="M3">
        <v>1.25478</v>
      </c>
    </row>
    <row r="4" spans="1:13">
      <c r="A4">
        <v>1.7150177369999999</v>
      </c>
      <c r="B4">
        <v>1.2325873249999999</v>
      </c>
      <c r="C4">
        <v>1.709034908</v>
      </c>
      <c r="D4">
        <v>2.1266692851531799</v>
      </c>
      <c r="E4">
        <v>1.51755227316325</v>
      </c>
      <c r="F4">
        <v>1.2444888001774199</v>
      </c>
      <c r="H4">
        <v>1.5723843930635799</v>
      </c>
      <c r="I4">
        <v>1.11867204695525</v>
      </c>
      <c r="J4">
        <v>1.6116977829638299</v>
      </c>
      <c r="K4">
        <v>1.9654765804126999</v>
      </c>
      <c r="L4">
        <v>1.6023314</v>
      </c>
      <c r="M4">
        <v>1.289658</v>
      </c>
    </row>
    <row r="5" spans="1:13">
      <c r="A5">
        <v>1.712273642</v>
      </c>
      <c r="B5">
        <v>1.207031841</v>
      </c>
      <c r="C5">
        <v>1.7276318390000001</v>
      </c>
      <c r="D5">
        <v>1.9113525879325099</v>
      </c>
      <c r="E5">
        <v>1.60754267566495</v>
      </c>
      <c r="F5">
        <v>1.2422305488208001</v>
      </c>
      <c r="H5">
        <v>1.5939604489577801</v>
      </c>
      <c r="I5">
        <v>1.13213703099511</v>
      </c>
      <c r="J5">
        <v>1.62345532671507</v>
      </c>
      <c r="K5">
        <v>1.9645557428364999</v>
      </c>
      <c r="L5">
        <v>1.6253253999999999</v>
      </c>
      <c r="M5">
        <v>1.2986622000000001</v>
      </c>
    </row>
    <row r="6" spans="1:13">
      <c r="A6">
        <v>1.712804878</v>
      </c>
      <c r="B6">
        <v>1.2315930390000001</v>
      </c>
      <c r="C6">
        <v>1.7150177369999999</v>
      </c>
      <c r="D6">
        <v>2.0446269982238001</v>
      </c>
      <c r="E6">
        <v>1.58115341123257</v>
      </c>
      <c r="F6">
        <v>1.2165889999999999</v>
      </c>
      <c r="H6">
        <v>1.5896520000000001</v>
      </c>
      <c r="I6">
        <v>1.1652629999999999</v>
      </c>
      <c r="J6">
        <v>1.6725348941918099</v>
      </c>
      <c r="K6">
        <v>1.9685415144874601</v>
      </c>
      <c r="L6">
        <v>1.5876542</v>
      </c>
      <c r="M6">
        <v>1.2124520000000001</v>
      </c>
    </row>
    <row r="7" spans="1:13">
      <c r="A7">
        <v>1.7150712829999999</v>
      </c>
      <c r="B7">
        <v>1.15113</v>
      </c>
      <c r="C7">
        <v>1.73219937</v>
      </c>
      <c r="D7">
        <v>2.1545200000000002</v>
      </c>
      <c r="E7">
        <v>1.6125411999999999</v>
      </c>
      <c r="F7">
        <v>1.2354262</v>
      </c>
      <c r="H7">
        <v>1.59215</v>
      </c>
      <c r="I7">
        <v>1.1532480000000001</v>
      </c>
      <c r="L7">
        <v>1.59036</v>
      </c>
      <c r="M7">
        <v>1.2253540000000001</v>
      </c>
    </row>
    <row r="8" spans="1:13">
      <c r="B8">
        <v>1.1818795639999999</v>
      </c>
    </row>
    <row r="9" spans="1:13">
      <c r="B9">
        <v>1.172693727</v>
      </c>
    </row>
    <row r="11" spans="1:13">
      <c r="A11" s="2" t="s">
        <v>25</v>
      </c>
      <c r="B11" s="2" t="s">
        <v>26</v>
      </c>
      <c r="C11" s="2"/>
    </row>
    <row r="12" spans="1:13">
      <c r="A12">
        <f>42.49*(LN(A3))+21.297</f>
        <v>44.171708181109082</v>
      </c>
      <c r="B12">
        <f t="shared" ref="B12:M12" si="0">42.49*(LN(B3))+21.297</f>
        <v>30.074323288200652</v>
      </c>
      <c r="C12">
        <f t="shared" si="0"/>
        <v>44.505716837546807</v>
      </c>
      <c r="D12">
        <f t="shared" si="0"/>
        <v>54.770567231486055</v>
      </c>
      <c r="E12">
        <f t="shared" si="0"/>
        <v>40.43362288258529</v>
      </c>
      <c r="F12">
        <f t="shared" si="0"/>
        <v>31.587354946883789</v>
      </c>
      <c r="H12">
        <f t="shared" si="0"/>
        <v>41.646296568004175</v>
      </c>
      <c r="I12">
        <f t="shared" si="0"/>
        <v>27.265780600711206</v>
      </c>
      <c r="J12">
        <f t="shared" si="0"/>
        <v>42.421638205657665</v>
      </c>
      <c r="K12">
        <f t="shared" si="0"/>
        <v>48.68505600331315</v>
      </c>
      <c r="L12">
        <f t="shared" si="0"/>
        <v>41.599229325840419</v>
      </c>
      <c r="M12">
        <f t="shared" si="0"/>
        <v>30.940541379940115</v>
      </c>
    </row>
    <row r="13" spans="1:13">
      <c r="A13">
        <f t="shared" ref="A13:M13" si="1">42.49*(LN(A4))+21.297</f>
        <v>44.217101236406791</v>
      </c>
      <c r="B13">
        <f t="shared" si="1"/>
        <v>30.182316590188258</v>
      </c>
      <c r="C13">
        <f t="shared" si="1"/>
        <v>44.068615982661399</v>
      </c>
      <c r="D13">
        <f t="shared" si="1"/>
        <v>53.358128627521452</v>
      </c>
      <c r="E13">
        <f t="shared" si="1"/>
        <v>39.019523348862435</v>
      </c>
      <c r="F13">
        <f t="shared" si="1"/>
        <v>30.590618593063883</v>
      </c>
      <c r="H13">
        <f t="shared" si="1"/>
        <v>40.527684599135256</v>
      </c>
      <c r="I13">
        <f t="shared" si="1"/>
        <v>26.061926729806768</v>
      </c>
      <c r="J13">
        <f t="shared" si="1"/>
        <v>41.576973364201855</v>
      </c>
      <c r="K13">
        <f t="shared" si="1"/>
        <v>50.008969547710073</v>
      </c>
      <c r="L13">
        <f t="shared" si="1"/>
        <v>41.329322384005984</v>
      </c>
      <c r="M13">
        <f t="shared" si="1"/>
        <v>32.105481574492103</v>
      </c>
    </row>
    <row r="14" spans="1:13">
      <c r="A14">
        <f t="shared" ref="A14:M14" si="2">42.49*(LN(A5))+21.297</f>
        <v>44.149061137931696</v>
      </c>
      <c r="B14">
        <f t="shared" si="2"/>
        <v>29.29210204386758</v>
      </c>
      <c r="C14">
        <f t="shared" si="2"/>
        <v>44.528475124871214</v>
      </c>
      <c r="D14">
        <f t="shared" si="2"/>
        <v>48.822495876179516</v>
      </c>
      <c r="E14">
        <f t="shared" si="2"/>
        <v>41.467288729308088</v>
      </c>
      <c r="F14">
        <f t="shared" si="2"/>
        <v>30.513446131637025</v>
      </c>
      <c r="H14">
        <f t="shared" si="2"/>
        <v>41.106762905839055</v>
      </c>
      <c r="I14">
        <f t="shared" si="2"/>
        <v>26.57030747400465</v>
      </c>
      <c r="J14">
        <f t="shared" si="2"/>
        <v>41.885818242066399</v>
      </c>
      <c r="K14">
        <f t="shared" si="2"/>
        <v>49.989058062963608</v>
      </c>
      <c r="L14">
        <f t="shared" si="2"/>
        <v>41.934734699861998</v>
      </c>
      <c r="M14">
        <f t="shared" si="2"/>
        <v>32.401109604874733</v>
      </c>
    </row>
    <row r="15" spans="1:13">
      <c r="A15">
        <f t="shared" ref="A15:M15" si="3">42.49*(LN(A6))+21.297</f>
        <v>44.16224169288202</v>
      </c>
      <c r="B15">
        <f t="shared" si="3"/>
        <v>30.148027529979895</v>
      </c>
      <c r="C15">
        <f t="shared" si="3"/>
        <v>44.217101236406791</v>
      </c>
      <c r="D15">
        <f t="shared" si="3"/>
        <v>51.686501322069191</v>
      </c>
      <c r="E15">
        <f t="shared" si="3"/>
        <v>40.763988436578558</v>
      </c>
      <c r="F15">
        <f t="shared" si="3"/>
        <v>29.627208743658855</v>
      </c>
      <c r="H15">
        <f t="shared" si="3"/>
        <v>40.991757633739098</v>
      </c>
      <c r="I15">
        <f t="shared" si="3"/>
        <v>27.795710067913035</v>
      </c>
      <c r="J15">
        <f t="shared" si="3"/>
        <v>43.151322588794429</v>
      </c>
      <c r="K15">
        <f t="shared" si="3"/>
        <v>50.075176195490315</v>
      </c>
      <c r="L15">
        <f t="shared" si="3"/>
        <v>40.938324613536807</v>
      </c>
      <c r="M15">
        <f t="shared" si="3"/>
        <v>29.482475657669369</v>
      </c>
    </row>
    <row r="16" spans="1:13">
      <c r="A16">
        <f t="shared" ref="A16:M16" si="4">42.49*(LN(A7))+21.297</f>
        <v>44.218427831446697</v>
      </c>
      <c r="B16">
        <f t="shared" si="4"/>
        <v>27.277215475956826</v>
      </c>
      <c r="C16">
        <f t="shared" si="4"/>
        <v>44.640662392522316</v>
      </c>
      <c r="D16">
        <f t="shared" si="4"/>
        <v>53.910962659785412</v>
      </c>
      <c r="E16">
        <f t="shared" si="4"/>
        <v>41.599202976134237</v>
      </c>
      <c r="F16">
        <f t="shared" si="4"/>
        <v>30.280066339715869</v>
      </c>
      <c r="H16">
        <f t="shared" si="4"/>
        <v>41.058474570749652</v>
      </c>
      <c r="I16">
        <f t="shared" si="4"/>
        <v>27.355322318967588</v>
      </c>
      <c r="L16">
        <f t="shared" si="4"/>
        <v>41.010677638127163</v>
      </c>
      <c r="M16">
        <f t="shared" si="4"/>
        <v>29.932233430465189</v>
      </c>
    </row>
    <row r="17" spans="1:6">
      <c r="B17">
        <f t="shared" ref="B17" si="5">42.49*(LN(B8))+21.297</f>
        <v>28.397334878333258</v>
      </c>
    </row>
    <row r="18" spans="1:6">
      <c r="B18">
        <f t="shared" ref="B18" si="6">42.49*(LN(B9))+21.297</f>
        <v>28.065802879914553</v>
      </c>
    </row>
    <row r="23" spans="1:6">
      <c r="B23" s="5" t="s">
        <v>0</v>
      </c>
      <c r="C23" s="5" t="s">
        <v>1</v>
      </c>
      <c r="E23" s="5" t="s">
        <v>2</v>
      </c>
      <c r="F23" s="5" t="s">
        <v>1</v>
      </c>
    </row>
    <row r="24" spans="1:6">
      <c r="A24" t="s">
        <v>3</v>
      </c>
      <c r="B24">
        <v>1.714</v>
      </c>
      <c r="C24" s="1">
        <v>5.9999999999999897E-4</v>
      </c>
      <c r="D24" t="s">
        <v>3</v>
      </c>
      <c r="E24">
        <v>46.53</v>
      </c>
      <c r="F24">
        <v>1.3599999999999999E-2</v>
      </c>
    </row>
    <row r="25" spans="1:6">
      <c r="A25" t="s">
        <v>4</v>
      </c>
      <c r="B25">
        <v>1.2010000000000001</v>
      </c>
      <c r="C25">
        <v>1.24E-2</v>
      </c>
      <c r="D25" t="s">
        <v>4</v>
      </c>
      <c r="E25">
        <v>29.7</v>
      </c>
      <c r="F25">
        <v>0.51600000000000001</v>
      </c>
    </row>
    <row r="27" spans="1:6">
      <c r="A27" t="s">
        <v>5</v>
      </c>
      <c r="B27">
        <v>1.722</v>
      </c>
      <c r="C27" s="1">
        <v>9.7000000000000003E-3</v>
      </c>
      <c r="D27" t="s">
        <v>5</v>
      </c>
      <c r="E27">
        <v>46.726999999999997</v>
      </c>
      <c r="F27">
        <v>0.10100000000000001</v>
      </c>
    </row>
    <row r="28" spans="1:6">
      <c r="A28" t="s">
        <v>6</v>
      </c>
      <c r="B28">
        <v>2.0870000000000002</v>
      </c>
      <c r="C28">
        <v>5.0599999999999999E-2</v>
      </c>
      <c r="D28" t="s">
        <v>6</v>
      </c>
      <c r="E28">
        <v>53.262999999999998</v>
      </c>
      <c r="F28">
        <v>0.74299999999999999</v>
      </c>
    </row>
    <row r="30" spans="1:6">
      <c r="A30" t="s">
        <v>7</v>
      </c>
      <c r="B30">
        <v>1.581</v>
      </c>
      <c r="C30">
        <v>1.7000000000000001E-2</v>
      </c>
      <c r="D30" t="s">
        <v>7</v>
      </c>
      <c r="E30">
        <v>42.976999999999897</v>
      </c>
      <c r="F30">
        <v>0.49099999999999999</v>
      </c>
    </row>
    <row r="31" spans="1:6">
      <c r="A31" t="s">
        <v>8</v>
      </c>
      <c r="B31">
        <v>1.242</v>
      </c>
      <c r="C31" s="1">
        <v>9.2700000000000005E-3</v>
      </c>
      <c r="D31" t="s">
        <v>8</v>
      </c>
      <c r="E31">
        <v>31.414000000000001</v>
      </c>
      <c r="F31">
        <v>0.374</v>
      </c>
    </row>
    <row r="33" spans="1:12">
      <c r="A33" t="s">
        <v>9</v>
      </c>
      <c r="B33">
        <v>1.5920000000000001</v>
      </c>
      <c r="C33" s="1">
        <v>6.7999999999999996E-3</v>
      </c>
      <c r="D33" t="s">
        <v>9</v>
      </c>
      <c r="E33">
        <v>43.415999999999897</v>
      </c>
      <c r="F33">
        <v>0.185</v>
      </c>
    </row>
    <row r="34" spans="1:12">
      <c r="A34" t="s">
        <v>10</v>
      </c>
      <c r="B34">
        <v>1.1439999999999999</v>
      </c>
      <c r="C34" s="1">
        <v>8.2699999999999996E-3</v>
      </c>
      <c r="D34" t="s">
        <v>10</v>
      </c>
      <c r="E34">
        <v>27.303000000000001</v>
      </c>
      <c r="F34">
        <v>0.35499999999999998</v>
      </c>
    </row>
    <row r="36" spans="1:12">
      <c r="A36" t="s">
        <v>11</v>
      </c>
      <c r="B36">
        <v>1.6379999999999999</v>
      </c>
      <c r="C36">
        <v>1.3299999999999999E-2</v>
      </c>
      <c r="D36" t="s">
        <v>11</v>
      </c>
      <c r="E36">
        <v>44.636000000000003</v>
      </c>
      <c r="F36">
        <v>0.34699999999999998</v>
      </c>
    </row>
    <row r="37" spans="1:12">
      <c r="A37" t="s">
        <v>12</v>
      </c>
      <c r="B37">
        <v>1.9510000000000001</v>
      </c>
      <c r="C37">
        <v>1.5299999999999999E-2</v>
      </c>
      <c r="D37" t="s">
        <v>12</v>
      </c>
      <c r="E37">
        <v>51.281999999999996</v>
      </c>
      <c r="F37">
        <v>0.26300000000000001</v>
      </c>
    </row>
    <row r="39" spans="1:12">
      <c r="A39" t="s">
        <v>13</v>
      </c>
      <c r="B39">
        <v>1.6040000000000001</v>
      </c>
      <c r="C39" s="1">
        <v>7.0099999999999997E-3</v>
      </c>
      <c r="D39" t="s">
        <v>13</v>
      </c>
      <c r="E39">
        <v>43.722000000000001</v>
      </c>
      <c r="F39">
        <v>0.191</v>
      </c>
    </row>
    <row r="40" spans="1:12">
      <c r="A40" t="s">
        <v>14</v>
      </c>
      <c r="B40">
        <v>1.256</v>
      </c>
      <c r="C40">
        <v>1.7000000000000001E-2</v>
      </c>
      <c r="D40" t="s">
        <v>14</v>
      </c>
      <c r="E40">
        <v>31.952000000000002</v>
      </c>
      <c r="F40">
        <v>0.68</v>
      </c>
    </row>
    <row r="44" spans="1:12">
      <c r="A44">
        <v>46.519006752655898</v>
      </c>
      <c r="B44">
        <v>30.889534581736399</v>
      </c>
      <c r="C44">
        <v>46.835124152134497</v>
      </c>
      <c r="D44">
        <v>54.790699019155298</v>
      </c>
      <c r="E44">
        <v>42.751883980191202</v>
      </c>
      <c r="F44">
        <v>32.676168918817503</v>
      </c>
      <c r="G44">
        <v>44.016104064505697</v>
      </c>
      <c r="H44">
        <v>27.596190373258299</v>
      </c>
      <c r="I44">
        <v>44.805784516118003</v>
      </c>
      <c r="J44">
        <v>50.494090849555199</v>
      </c>
      <c r="K44">
        <v>43.967396832421301</v>
      </c>
      <c r="L44">
        <v>31.9127439900066</v>
      </c>
    </row>
    <row r="45" spans="1:12">
      <c r="A45">
        <v>46.561498852939998</v>
      </c>
      <c r="B45">
        <v>31.015924488821401</v>
      </c>
      <c r="C45">
        <v>46.419445489909599</v>
      </c>
      <c r="D45">
        <v>53.900639641161398</v>
      </c>
      <c r="E45">
        <v>41.232206357157402</v>
      </c>
      <c r="F45">
        <v>31.498487450172298</v>
      </c>
      <c r="G45">
        <v>42.852014459073899</v>
      </c>
      <c r="H45">
        <v>26.2135561656997</v>
      </c>
      <c r="I45">
        <v>43.945712002786998</v>
      </c>
      <c r="J45">
        <v>51.5326503565881</v>
      </c>
      <c r="K45">
        <v>43.689196991518699</v>
      </c>
      <c r="L45">
        <v>33.291642909478099</v>
      </c>
    </row>
    <row r="46" spans="1:12">
      <c r="A46">
        <v>46.497720918845602</v>
      </c>
      <c r="B46">
        <v>29.964078050530201</v>
      </c>
      <c r="C46">
        <v>46.855988406683601</v>
      </c>
      <c r="D46">
        <v>50.605112162115603</v>
      </c>
      <c r="E46">
        <v>43.831490761355802</v>
      </c>
      <c r="F46">
        <v>31.4055458780288</v>
      </c>
      <c r="G46">
        <v>43.460055783326098</v>
      </c>
      <c r="H46">
        <v>26.793004724706801</v>
      </c>
      <c r="I46">
        <v>44.2632487544358</v>
      </c>
      <c r="J46">
        <v>51.517808551358698</v>
      </c>
      <c r="K46">
        <v>44.311251416551599</v>
      </c>
      <c r="L46">
        <v>33.640793929630398</v>
      </c>
    </row>
    <row r="47" spans="1:12">
      <c r="A47">
        <v>46.5095496588728</v>
      </c>
      <c r="B47">
        <v>30.975183888504699</v>
      </c>
      <c r="C47">
        <v>46.561498852939998</v>
      </c>
      <c r="D47">
        <v>52.763998828755497</v>
      </c>
      <c r="E47">
        <v>43.101788314202999</v>
      </c>
      <c r="F47">
        <v>30.3606531853411</v>
      </c>
      <c r="G47">
        <v>43.340364252241599</v>
      </c>
      <c r="H47">
        <v>28.214124538660901</v>
      </c>
      <c r="I47">
        <v>45.529520595959902</v>
      </c>
      <c r="J47">
        <v>51.581982998890901</v>
      </c>
      <c r="K47">
        <v>43.284465195864797</v>
      </c>
      <c r="L47">
        <v>30.191588627189802</v>
      </c>
    </row>
    <row r="48" spans="1:12">
      <c r="A48">
        <v>46.563856417453202</v>
      </c>
      <c r="B48">
        <v>27.609019903231601</v>
      </c>
      <c r="C48">
        <v>46.962220197819398</v>
      </c>
      <c r="D48">
        <v>54.2558062866878</v>
      </c>
      <c r="E48">
        <v>43.967396832421301</v>
      </c>
      <c r="F48">
        <v>31.129843562184298</v>
      </c>
      <c r="G48">
        <v>43.410033909014501</v>
      </c>
      <c r="H48">
        <v>27.6987750047848</v>
      </c>
      <c r="K48">
        <v>43.359894609555298</v>
      </c>
      <c r="L48">
        <v>30.721949932906099</v>
      </c>
    </row>
    <row r="49" spans="2:2">
      <c r="B49">
        <v>28.9158186176121</v>
      </c>
    </row>
    <row r="50" spans="2:2">
      <c r="B50">
        <v>28.527713288300301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Gomis</dc:creator>
  <cp:lastModifiedBy>Karol Gomis</cp:lastModifiedBy>
  <dcterms:created xsi:type="dcterms:W3CDTF">2022-09-09T11:34:34Z</dcterms:created>
  <dcterms:modified xsi:type="dcterms:W3CDTF">2022-09-09T13:30:53Z</dcterms:modified>
</cp:coreProperties>
</file>