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filterPrivacy="1"/>
  <xr:revisionPtr revIDLastSave="0" documentId="13_ncr:1_{0D3C3973-3620-EB41-95B5-ED1A852D22D5}" xr6:coauthVersionLast="47" xr6:coauthVersionMax="47" xr10:uidLastSave="{00000000-0000-0000-0000-000000000000}"/>
  <bookViews>
    <workbookView xWindow="800" yWindow="500" windowWidth="40160" windowHeight="22540" xr2:uid="{00000000-000D-0000-FFFF-FFFF00000000}"/>
  </bookViews>
  <sheets>
    <sheet name="# of PSM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14" l="1"/>
  <c r="K149" i="14"/>
  <c r="K47" i="14"/>
  <c r="K74" i="14"/>
  <c r="K69" i="14"/>
  <c r="K82" i="14"/>
  <c r="K148" i="14"/>
  <c r="K46" i="14"/>
  <c r="K4" i="14"/>
  <c r="K83" i="14"/>
  <c r="K66" i="14"/>
  <c r="K51" i="14"/>
  <c r="K48" i="14"/>
  <c r="K154" i="14"/>
  <c r="K137" i="14"/>
  <c r="K5" i="14"/>
  <c r="K68" i="14"/>
  <c r="K77" i="14"/>
  <c r="K113" i="14"/>
  <c r="K73" i="14"/>
  <c r="K58" i="14"/>
  <c r="K143" i="14"/>
  <c r="K72" i="14"/>
  <c r="K88" i="14"/>
  <c r="K124" i="14"/>
  <c r="K41" i="14"/>
  <c r="K116" i="14"/>
  <c r="K122" i="14"/>
  <c r="K153" i="14"/>
  <c r="K142" i="14"/>
  <c r="K90" i="14"/>
  <c r="K54" i="14"/>
  <c r="K3" i="14"/>
  <c r="K78" i="14"/>
  <c r="K119" i="14"/>
  <c r="K114" i="14"/>
  <c r="K112" i="14"/>
  <c r="K87" i="14"/>
  <c r="K52" i="14"/>
  <c r="K85" i="14"/>
  <c r="K146" i="14"/>
  <c r="K7" i="14"/>
  <c r="K98" i="14"/>
  <c r="K126" i="14"/>
  <c r="K123" i="14"/>
  <c r="K145" i="14"/>
  <c r="K91" i="14"/>
  <c r="K141" i="14"/>
  <c r="K95" i="14"/>
  <c r="K26" i="14"/>
  <c r="K10" i="14"/>
  <c r="K129" i="14"/>
  <c r="K14" i="14"/>
  <c r="K100" i="14"/>
  <c r="K93" i="14"/>
  <c r="K134" i="14"/>
  <c r="K16" i="14"/>
  <c r="K84" i="14"/>
  <c r="K139" i="14"/>
  <c r="K71" i="14"/>
  <c r="K11" i="14"/>
  <c r="K150" i="14"/>
  <c r="K9" i="14"/>
  <c r="K152" i="14"/>
  <c r="K17" i="14"/>
  <c r="K24" i="14"/>
  <c r="K18" i="14"/>
  <c r="K79" i="14"/>
  <c r="K50" i="14"/>
  <c r="K13" i="14"/>
  <c r="K19" i="14"/>
  <c r="K12" i="14"/>
  <c r="K23" i="14"/>
  <c r="K166" i="14"/>
  <c r="K110" i="14"/>
  <c r="K8" i="14"/>
  <c r="K89" i="14"/>
  <c r="K151" i="14"/>
  <c r="K49" i="14"/>
  <c r="K20" i="14"/>
  <c r="K56" i="14"/>
  <c r="K161" i="14"/>
  <c r="K111" i="14"/>
  <c r="K138" i="14"/>
  <c r="K15" i="14"/>
  <c r="K57" i="14"/>
  <c r="K164" i="14"/>
  <c r="K165" i="14"/>
  <c r="K163" i="14"/>
  <c r="K97" i="14"/>
  <c r="K109" i="14"/>
  <c r="K101" i="14"/>
  <c r="K53" i="14"/>
  <c r="K156" i="14"/>
  <c r="K28" i="14"/>
  <c r="K160" i="14"/>
  <c r="K2" i="14"/>
  <c r="K104" i="14"/>
  <c r="K135" i="14"/>
  <c r="K6" i="14"/>
  <c r="K147" i="14"/>
  <c r="K94" i="14"/>
  <c r="K159" i="14"/>
  <c r="K59" i="14"/>
  <c r="K105" i="14"/>
  <c r="K37" i="14"/>
  <c r="K96" i="14"/>
  <c r="K108" i="14"/>
  <c r="K125" i="14"/>
  <c r="K157" i="14"/>
  <c r="K106" i="14"/>
  <c r="K70" i="14"/>
  <c r="K75" i="14"/>
  <c r="K76" i="14"/>
  <c r="K117" i="14"/>
  <c r="K61" i="14"/>
  <c r="K127" i="14"/>
  <c r="K155" i="14"/>
  <c r="K27" i="14"/>
  <c r="K42" i="14"/>
  <c r="K30" i="14"/>
  <c r="K103" i="14"/>
  <c r="K118" i="14"/>
  <c r="K121" i="14"/>
  <c r="K62" i="14"/>
  <c r="K80" i="14"/>
  <c r="K38" i="14"/>
  <c r="K63" i="14"/>
  <c r="K43" i="14"/>
  <c r="K158" i="14"/>
  <c r="K55" i="14"/>
  <c r="K60" i="14"/>
  <c r="K44" i="14"/>
  <c r="K133" i="14"/>
  <c r="K128" i="14"/>
  <c r="K115" i="14"/>
  <c r="K132" i="14"/>
  <c r="K102" i="14"/>
  <c r="K40" i="14"/>
  <c r="K64" i="14"/>
  <c r="K162" i="14"/>
  <c r="K31" i="14"/>
  <c r="K86" i="14"/>
  <c r="K140" i="14"/>
  <c r="K120" i="14"/>
  <c r="K25" i="14"/>
  <c r="K21" i="14"/>
  <c r="K99" i="14"/>
  <c r="K92" i="14"/>
  <c r="K22" i="14"/>
  <c r="K32" i="14"/>
  <c r="K34" i="14"/>
  <c r="K81" i="14"/>
  <c r="K144" i="14"/>
  <c r="K29" i="14"/>
  <c r="K130" i="14"/>
  <c r="K35" i="14"/>
  <c r="K167" i="14"/>
  <c r="K39" i="14"/>
  <c r="K36" i="14"/>
  <c r="K131" i="14"/>
  <c r="K33" i="14"/>
  <c r="K45" i="14"/>
  <c r="K107" i="14"/>
  <c r="K136" i="14"/>
  <c r="K67" i="14"/>
</calcChain>
</file>

<file path=xl/sharedStrings.xml><?xml version="1.0" encoding="utf-8"?>
<sst xmlns="http://schemas.openxmlformats.org/spreadsheetml/2006/main" count="510" uniqueCount="510">
  <si>
    <t>Accession</t>
  </si>
  <si>
    <t>Description</t>
  </si>
  <si>
    <t>P60709</t>
  </si>
  <si>
    <t>Actin, cytoplasmic 1 OS=Homo sapiens OX=9606 GN=ACTB PE=1 SV=1</t>
  </si>
  <si>
    <t>P11142</t>
  </si>
  <si>
    <t>Heat shock cognate 71 kDa protein OS=Homo sapiens OX=9606 GN=HSPA8 PE=1 SV=1</t>
  </si>
  <si>
    <t>P07437</t>
  </si>
  <si>
    <t>Tubulin beta chain OS=Homo sapiens OX=9606 GN=TUBB PE=1 SV=2</t>
  </si>
  <si>
    <t>P62736</t>
  </si>
  <si>
    <t>Actin, aortic smooth muscle OS=Homo sapiens OX=9606 GN=ACTA2 PE=1 SV=1</t>
  </si>
  <si>
    <t>P08670</t>
  </si>
  <si>
    <t>Vimentin OS=Homo sapiens OX=9606 GN=VIM PE=1 SV=4</t>
  </si>
  <si>
    <t>Q13885</t>
  </si>
  <si>
    <t>Tubulin beta-2A chain OS=Homo sapiens OX=9606 GN=TUBB2A PE=1 SV=1</t>
  </si>
  <si>
    <t>P68371</t>
  </si>
  <si>
    <t>Tubulin beta-4B chain OS=Homo sapiens OX=9606 GN=TUBB4B PE=1 SV=1</t>
  </si>
  <si>
    <t>P11021</t>
  </si>
  <si>
    <t>Endoplasmic reticulum chaperone BiP OS=Homo sapiens OX=9606 GN=HSPA5 PE=1 SV=2</t>
  </si>
  <si>
    <t>Q16643</t>
  </si>
  <si>
    <t>Drebrin OS=Homo sapiens OX=9606 GN=DBN1 PE=1 SV=4</t>
  </si>
  <si>
    <t>J3QRS3</t>
  </si>
  <si>
    <t>Myosin regulatory light chain 12A OS=Homo sapiens OX=9606 GN=MYL12A PE=1 SV=1</t>
  </si>
  <si>
    <t>O43707</t>
  </si>
  <si>
    <t>Alpha-actinin-4 OS=Homo sapiens OX=9606 GN=ACTN4 PE=1 SV=2</t>
  </si>
  <si>
    <t>P05388</t>
  </si>
  <si>
    <t>60S acidic ribosomal protein P0 OS=Homo sapiens OX=9606 GN=RPLP0 PE=1 SV=1</t>
  </si>
  <si>
    <t>P12814</t>
  </si>
  <si>
    <t>Alpha-actinin-1 OS=Homo sapiens OX=9606 GN=ACTN1 PE=1 SV=2</t>
  </si>
  <si>
    <t>A0A087WVQ6</t>
  </si>
  <si>
    <t>Clathrin heavy chain OS=Homo sapiens OX=9606 GN=CLTC PE=1 SV=1</t>
  </si>
  <si>
    <t>Q9BUF5</t>
  </si>
  <si>
    <t>Tubulin beta-6 chain OS=Homo sapiens OX=9606 GN=TUBB6 PE=1 SV=1</t>
  </si>
  <si>
    <t>F5H5D3</t>
  </si>
  <si>
    <t>Tubulin alpha chain OS=Homo sapiens OX=9606 GN=TUBA1C PE=1 SV=1</t>
  </si>
  <si>
    <t>Q6NZI2</t>
  </si>
  <si>
    <t>Caveolae-associated protein 1 OS=Homo sapiens OX=9606 GN=CAVIN1 PE=1 SV=1</t>
  </si>
  <si>
    <t>A0A0G2JIW1</t>
  </si>
  <si>
    <t>Heat shock 70 kDa protein 1B OS=Homo sapiens OX=9606 GN=HSPA1B PE=1 SV=1</t>
  </si>
  <si>
    <t>P46777</t>
  </si>
  <si>
    <t>60S ribosomal protein L5 OS=Homo sapiens OX=9606 GN=RPL5 PE=1 SV=3</t>
  </si>
  <si>
    <t>Q14315</t>
  </si>
  <si>
    <t>Filamin-C OS=Homo sapiens OX=9606 GN=FLNC PE=1 SV=3</t>
  </si>
  <si>
    <t>P42224</t>
  </si>
  <si>
    <t>Signal transducer and activator of transcription 1-alpha/beta OS=Homo sapiens OX=9606 GN=STAT1 PE=1 SV=2</t>
  </si>
  <si>
    <t>P20020</t>
  </si>
  <si>
    <t>Plasma membrane calcium-transporting ATPase 1 OS=Homo sapiens OX=9606 GN=ATP2B1 PE=1 SV=3</t>
  </si>
  <si>
    <t>P68366</t>
  </si>
  <si>
    <t>Tubulin alpha-4A chain OS=Homo sapiens OX=9606 GN=TUBA4A PE=1 SV=1</t>
  </si>
  <si>
    <t>Q07065</t>
  </si>
  <si>
    <t>Cytoskeleton-associated protein 4 OS=Homo sapiens OX=9606 GN=CKAP4 PE=1 SV=2</t>
  </si>
  <si>
    <t>P17661</t>
  </si>
  <si>
    <t>Desmin OS=Homo sapiens OX=9606 GN=DES PE=1 SV=3</t>
  </si>
  <si>
    <t>O75083</t>
  </si>
  <si>
    <t>WD repeat-containing protein 1 OS=Homo sapiens OX=9606 GN=WDR1 PE=1 SV=4</t>
  </si>
  <si>
    <t>P08238</t>
  </si>
  <si>
    <t>Heat shock protein HSP 90-beta OS=Homo sapiens OX=9606 GN=HSP90AB1 PE=1 SV=4</t>
  </si>
  <si>
    <t>P11802</t>
  </si>
  <si>
    <t>Cyclin-dependent kinase 4 OS=Homo sapiens OX=9606 GN=CDK4 PE=1 SV=2</t>
  </si>
  <si>
    <t>O14929</t>
  </si>
  <si>
    <t>Histone acetyltransferase type B catalytic subunit OS=Homo sapiens OX=9606 GN=HAT1 PE=1 SV=1</t>
  </si>
  <si>
    <t>P13674</t>
  </si>
  <si>
    <t>Prolyl 4-hydroxylase subunit alpha-1 OS=Homo sapiens OX=9606 GN=P4HA1 PE=1 SV=2</t>
  </si>
  <si>
    <t>P07237</t>
  </si>
  <si>
    <t>Protein disulfide-isomerase OS=Homo sapiens OX=9606 GN=P4HB PE=1 SV=3</t>
  </si>
  <si>
    <t>P07900</t>
  </si>
  <si>
    <t>Heat shock protein HSP 90-alpha OS=Homo sapiens OX=9606 GN=HSP90AA1 PE=1 SV=5</t>
  </si>
  <si>
    <t>P21333</t>
  </si>
  <si>
    <t>Filamin-A OS=Homo sapiens OX=9606 GN=FLNA PE=1 SV=4</t>
  </si>
  <si>
    <t>H0Y449</t>
  </si>
  <si>
    <t>Nuclease-sensitive element-binding protein 1 (Fragment) OS=Homo sapiens OX=9606 GN=YBX1 PE=1 SV=1</t>
  </si>
  <si>
    <t>E9PRY8</t>
  </si>
  <si>
    <t>Elongation factor 1-delta OS=Homo sapiens OX=9606 GN=EEF1D PE=1 SV=1</t>
  </si>
  <si>
    <t>Q9ULV4</t>
  </si>
  <si>
    <t>Coronin-1C OS=Homo sapiens OX=9606 GN=CORO1C PE=1 SV=1</t>
  </si>
  <si>
    <t>E9PK25</t>
  </si>
  <si>
    <t>Cofilin-1 OS=Homo sapiens OX=9606 GN=CFL1 PE=1 SV=1</t>
  </si>
  <si>
    <t>Q15149</t>
  </si>
  <si>
    <t>Plectin OS=Homo sapiens OX=9606 GN=PLEC PE=1 SV=3</t>
  </si>
  <si>
    <t>P04899</t>
  </si>
  <si>
    <t>Guanine nucleotide-binding protein G(i) subunit alpha-2 OS=Homo sapiens OX=9606 GN=GNAI2 PE=1 SV=3</t>
  </si>
  <si>
    <t>P23396</t>
  </si>
  <si>
    <t>40S ribosomal protein S3 OS=Homo sapiens OX=9606 GN=RPS3 PE=1 SV=2</t>
  </si>
  <si>
    <t>P61978</t>
  </si>
  <si>
    <t>Heterogeneous nuclear ribonucleoprotein K OS=Homo sapiens OX=9606 GN=HNRNPK PE=1 SV=1</t>
  </si>
  <si>
    <t>Q14247</t>
  </si>
  <si>
    <t>Src substrate cortactin OS=Homo sapiens OX=9606 GN=CTTN PE=1 SV=2</t>
  </si>
  <si>
    <t>B1AK88</t>
  </si>
  <si>
    <t>Capping protein (Actin filament) muscle Z-line, beta, isoform CRA_d OS=Homo sapiens OX=9606 GN=CAPZB PE=1 SV=1</t>
  </si>
  <si>
    <t>P68104</t>
  </si>
  <si>
    <t>Elongation factor 1-alpha 1 OS=Homo sapiens OX=9606 GN=EEF1A1 PE=1 SV=1</t>
  </si>
  <si>
    <t>Q16576</t>
  </si>
  <si>
    <t>Histone-binding protein RBBP7 OS=Homo sapiens OX=9606 GN=RBBP7 PE=1 SV=1</t>
  </si>
  <si>
    <t>P38646</t>
  </si>
  <si>
    <t>Stress-70 protein, mitochondrial OS=Homo sapiens OX=9606 GN=HSPA9 PE=1 SV=2</t>
  </si>
  <si>
    <t>Q9P2E9</t>
  </si>
  <si>
    <t>Ribosome-binding protein 1 OS=Homo sapiens OX=9606 GN=RRBP1 PE=1 SV=5</t>
  </si>
  <si>
    <t>P02545</t>
  </si>
  <si>
    <t>Prelamin-A/C OS=Homo sapiens OX=9606 GN=LMNA PE=1 SV=1</t>
  </si>
  <si>
    <t>Q15208</t>
  </si>
  <si>
    <t>Serine/threonine-protein kinase 38 OS=Homo sapiens OX=9606 GN=STK38 PE=1 SV=1</t>
  </si>
  <si>
    <t>O00469</t>
  </si>
  <si>
    <t>Procollagen-lysine,2-oxoglutarate 5-dioxygenase 2 OS=Homo sapiens OX=9606 GN=PLOD2 PE=1 SV=2</t>
  </si>
  <si>
    <t>P05141</t>
  </si>
  <si>
    <t>ADP/ATP translocase 2 OS=Homo sapiens OX=9606 GN=SLC25A5 PE=1 SV=7</t>
  </si>
  <si>
    <t>Q13200</t>
  </si>
  <si>
    <t>26S proteasome non-ATPase regulatory subunit 2 OS=Homo sapiens OX=9606 GN=PSMD2 PE=1 SV=3</t>
  </si>
  <si>
    <t>P10809</t>
  </si>
  <si>
    <t>60 kDa heat shock protein, mitochondrial OS=Homo sapiens OX=9606 GN=HSPD1 PE=1 SV=2</t>
  </si>
  <si>
    <t>P10644</t>
  </si>
  <si>
    <t>cAMP-dependent protein kinase type I-alpha regulatory subunit OS=Homo sapiens OX=9606 GN=PRKAR1A PE=1 SV=1</t>
  </si>
  <si>
    <t>P13489</t>
  </si>
  <si>
    <t>Ribonuclease inhibitor OS=Homo sapiens OX=9606 GN=RNH1 PE=1 SV=2</t>
  </si>
  <si>
    <t>P05023</t>
  </si>
  <si>
    <t>Sodium/potassium-transporting ATPase subunit alpha-1 OS=Homo sapiens OX=9606 GN=ATP1A1 PE=1 SV=1</t>
  </si>
  <si>
    <t>P31947</t>
  </si>
  <si>
    <t>14-3-3 protein sigma OS=Homo sapiens OX=9606 GN=SFN PE=1 SV=1</t>
  </si>
  <si>
    <t>Q92973</t>
  </si>
  <si>
    <t>Transportin-1 OS=Homo sapiens OX=9606 GN=TNPO1 PE=1 SV=2</t>
  </si>
  <si>
    <t>Q63ZY3</t>
  </si>
  <si>
    <t>KN motif and ankyrin repeat domain-containing protein 2 OS=Homo sapiens OX=9606 GN=KANK2 PE=1 SV=1</t>
  </si>
  <si>
    <t>Q02809</t>
  </si>
  <si>
    <t>Procollagen-lysine,2-oxoglutarate 5-dioxygenase 1 OS=Homo sapiens OX=9606 GN=PLOD1 PE=1 SV=2</t>
  </si>
  <si>
    <t>Q9NQC3</t>
  </si>
  <si>
    <t>Reticulon-4 OS=Homo sapiens OX=9606 GN=RTN4 PE=1 SV=2</t>
  </si>
  <si>
    <t>P47929</t>
  </si>
  <si>
    <t>Galectin-7 OS=Homo sapiens OX=9606 GN=LGALS7 PE=1 SV=2</t>
  </si>
  <si>
    <t>Q14240</t>
  </si>
  <si>
    <t>Eukaryotic initiation factor 4A-II OS=Homo sapiens OX=9606 GN=EIF4A2 PE=1 SV=2</t>
  </si>
  <si>
    <t>P55209</t>
  </si>
  <si>
    <t>Nucleosome assembly protein 1-like 1 OS=Homo sapiens OX=9606 GN=NAP1L1 PE=1 SV=1</t>
  </si>
  <si>
    <t>A0A0A0MTJ9</t>
  </si>
  <si>
    <t>Neutral cholesterol ester hydrolase 1 OS=Homo sapiens OX=9606 GN=NCEH1 PE=1 SV=1</t>
  </si>
  <si>
    <t>P35579</t>
  </si>
  <si>
    <t>Myosin-9 OS=Homo sapiens OX=9606 GN=MYH9 PE=1 SV=4</t>
  </si>
  <si>
    <t>Q96MG2</t>
  </si>
  <si>
    <t>Junctional sarcoplasmic reticulum protein 1 OS=Homo sapiens OX=9606 GN=JSRP1 PE=1 SV=1</t>
  </si>
  <si>
    <t>Q9Y490</t>
  </si>
  <si>
    <t>Talin-1 OS=Homo sapiens OX=9606 GN=TLN1 PE=1 SV=3</t>
  </si>
  <si>
    <t>A0A087WUZ3</t>
  </si>
  <si>
    <t>Spectrin beta chain OS=Homo sapiens OX=9606 GN=SPTBN1 PE=1 SV=1</t>
  </si>
  <si>
    <t>P11940</t>
  </si>
  <si>
    <t>Polyadenylate-binding protein 1 OS=Homo sapiens OX=9606 GN=PABPC1 PE=1 SV=2</t>
  </si>
  <si>
    <t>Q93008</t>
  </si>
  <si>
    <t>Probable ubiquitin carboxyl-terminal hydrolase FAF-X OS=Homo sapiens OX=9606 GN=USP9X PE=1 SV=3</t>
  </si>
  <si>
    <t>Q13409</t>
  </si>
  <si>
    <t>Cytoplasmic dynein 1 intermediate chain 2 OS=Homo sapiens OX=9606 GN=DYNC1I2 PE=1 SV=3</t>
  </si>
  <si>
    <t>P17655</t>
  </si>
  <si>
    <t>Calpain-2 catalytic subunit OS=Homo sapiens OX=9606 GN=CAPN2 PE=1 SV=6</t>
  </si>
  <si>
    <t>P50990</t>
  </si>
  <si>
    <t>T-complex protein 1 subunit theta OS=Homo sapiens OX=9606 GN=CCT8 PE=1 SV=4</t>
  </si>
  <si>
    <t>Q14974</t>
  </si>
  <si>
    <t>Importin subunit beta-1 OS=Homo sapiens OX=9606 GN=KPNB1 PE=1 SV=2</t>
  </si>
  <si>
    <t>P61158</t>
  </si>
  <si>
    <t>Actin-related protein 3 OS=Homo sapiens OX=9606 GN=ACTR3 PE=1 SV=3</t>
  </si>
  <si>
    <t>A0A087WW87</t>
  </si>
  <si>
    <t>Immunoglobulin kappa variable 2-40 OS=Homo sapiens OX=9606 GN=IGKV2-40 PE=3 SV=2</t>
  </si>
  <si>
    <t>B7Z6Z4</t>
  </si>
  <si>
    <t>cDNA FLJ56329, highly similar to Myosin light polypeptide 6 OS=Homo sapiens OX=9606 GN=MYL6 PE=1 SV=1</t>
  </si>
  <si>
    <t>P25705</t>
  </si>
  <si>
    <t>ATP synthase subunit alpha, mitochondrial OS=Homo sapiens OX=9606 GN=ATP5F1A PE=1 SV=1</t>
  </si>
  <si>
    <t>P78371</t>
  </si>
  <si>
    <t>T-complex protein 1 subunit beta OS=Homo sapiens OX=9606 GN=CCT2 PE=1 SV=4</t>
  </si>
  <si>
    <t>P05121</t>
  </si>
  <si>
    <t>Plasminogen activator inhibitor 1 OS=Homo sapiens OX=9606 GN=SERPINE1 PE=1 SV=1</t>
  </si>
  <si>
    <t>E9PFW3</t>
  </si>
  <si>
    <t>AP-2 complex subunit mu OS=Homo sapiens OX=9606 GN=AP2M1 PE=1 SV=1</t>
  </si>
  <si>
    <t>G8JLB6</t>
  </si>
  <si>
    <t>Heterogeneous nuclear ribonucleoprotein H OS=Homo sapiens OX=9606 GN=HNRNPH1 PE=1 SV=1</t>
  </si>
  <si>
    <t>P62913</t>
  </si>
  <si>
    <t>60S ribosomal protein L11 OS=Homo sapiens OX=9606 GN=RPL11 PE=1 SV=2</t>
  </si>
  <si>
    <t>P62701</t>
  </si>
  <si>
    <t>40S ribosomal protein S4, X isoform OS=Homo sapiens OX=9606 GN=RPS4X PE=1 SV=2</t>
  </si>
  <si>
    <t>P78527</t>
  </si>
  <si>
    <t>DNA-dependent protein kinase catalytic subunit OS=Homo sapiens OX=9606 GN=PRKDC PE=1 SV=3</t>
  </si>
  <si>
    <t>P68363</t>
  </si>
  <si>
    <t>Tubulin alpha-1B chain OS=Homo sapiens OX=9606 GN=TUBA1B PE=1 SV=1</t>
  </si>
  <si>
    <t>P48681</t>
  </si>
  <si>
    <t>Nestin OS=Homo sapiens OX=9606 GN=NES PE=1 SV=2</t>
  </si>
  <si>
    <t>P50454</t>
  </si>
  <si>
    <t>Serpin H1 OS=Homo sapiens OX=9606 GN=SERPINH1 PE=1 SV=2</t>
  </si>
  <si>
    <t>P26373</t>
  </si>
  <si>
    <t>60S ribosomal protein L13 OS=Homo sapiens OX=9606 GN=RPL13 PE=1 SV=4</t>
  </si>
  <si>
    <t>A0A2R8Y6G6</t>
  </si>
  <si>
    <t>Alpha-enolase OS=Homo sapiens OX=9606 GN=ENO1 PE=1 SV=1</t>
  </si>
  <si>
    <t>P29508</t>
  </si>
  <si>
    <t>Serpin B3 OS=Homo sapiens OX=9606 GN=SERPINB3 PE=1 SV=2</t>
  </si>
  <si>
    <t>H7BZJ3</t>
  </si>
  <si>
    <t>Protein disulfide-isomerase A3 (Fragment) OS=Homo sapiens OX=9606 GN=PDIA3 PE=1 SV=1</t>
  </si>
  <si>
    <t>P61247</t>
  </si>
  <si>
    <t>40S ribosomal protein S3a OS=Homo sapiens OX=9606 GN=RPS3A PE=1 SV=2</t>
  </si>
  <si>
    <t>P02751</t>
  </si>
  <si>
    <t>Fibronectin OS=Homo sapiens OX=9606 GN=FN1 PE=1 SV=4</t>
  </si>
  <si>
    <t>B4DR61</t>
  </si>
  <si>
    <t>cDNA FLJ59739, highly similar to Protein transport protein Sec61 subunit alpha isoform 1 OS=Homo sapiens OX=9606 GN=SEC61A1 PE=1 SV=1</t>
  </si>
  <si>
    <t>P62753</t>
  </si>
  <si>
    <t>40S ribosomal protein S6 OS=Homo sapiens OX=9606 GN=RPS6 PE=1 SV=1</t>
  </si>
  <si>
    <t>J3KPF3</t>
  </si>
  <si>
    <t>4F2 cell-surface antigen heavy chain OS=Homo sapiens OX=9606 GN=SLC3A2 PE=1 SV=1</t>
  </si>
  <si>
    <t>A0A140T9T7</t>
  </si>
  <si>
    <t>Antigen peptide transporter 1 OS=Homo sapiens OX=9606 GN=TAP1 PE=1 SV=1</t>
  </si>
  <si>
    <t>P62424</t>
  </si>
  <si>
    <t>60S ribosomal protein L7a OS=Homo sapiens OX=9606 GN=RPL7A PE=1 SV=2</t>
  </si>
  <si>
    <t>P04843</t>
  </si>
  <si>
    <t>Dolichyl-diphosphooligosaccharide--protein glycosyltransferase subunit 1 OS=Homo sapiens OX=9606 GN=RPN1 PE=1 SV=1</t>
  </si>
  <si>
    <t>Q00325</t>
  </si>
  <si>
    <t>Phosphate carrier protein, mitochondrial OS=Homo sapiens OX=9606 GN=SLC25A3 PE=1 SV=2</t>
  </si>
  <si>
    <t>P19338</t>
  </si>
  <si>
    <t>Nucleolin OS=Homo sapiens OX=9606 GN=NCL PE=1 SV=3</t>
  </si>
  <si>
    <t>P18124</t>
  </si>
  <si>
    <t>60S ribosomal protein L7 OS=Homo sapiens OX=9606 GN=RPL7 PE=1 SV=1</t>
  </si>
  <si>
    <t>P62917</t>
  </si>
  <si>
    <t>60S ribosomal protein L8 OS=Homo sapiens OX=9606 GN=RPL8 PE=1 SV=2</t>
  </si>
  <si>
    <t>P08123</t>
  </si>
  <si>
    <t>Collagen alpha-2(I) chain OS=Homo sapiens OX=9606 GN=COL1A2 PE=1 SV=7</t>
  </si>
  <si>
    <t>P06748</t>
  </si>
  <si>
    <t>Nucleophosmin OS=Homo sapiens OX=9606 GN=NPM1 PE=1 SV=2</t>
  </si>
  <si>
    <t>Q15393</t>
  </si>
  <si>
    <t>Splicing factor 3B subunit 3 OS=Homo sapiens OX=9606 GN=SF3B3 PE=1 SV=4</t>
  </si>
  <si>
    <t>P16989</t>
  </si>
  <si>
    <t>Y-box-binding protein 3 OS=Homo sapiens OX=9606 GN=YBX3 PE=1 SV=4</t>
  </si>
  <si>
    <t>Q93009</t>
  </si>
  <si>
    <t>Ubiquitin carboxyl-terminal hydrolase 7 OS=Homo sapiens OX=9606 GN=USP7 PE=1 SV=2</t>
  </si>
  <si>
    <t>Q3SY84</t>
  </si>
  <si>
    <t>Keratin, type II cytoskeletal 71 OS=Homo sapiens OX=9606 GN=KRT71 PE=1 SV=3</t>
  </si>
  <si>
    <t>Q13263</t>
  </si>
  <si>
    <t>Transcription intermediary factor 1-beta OS=Homo sapiens OX=9606 GN=TRIM28 PE=1 SV=5</t>
  </si>
  <si>
    <t>P52292</t>
  </si>
  <si>
    <t>Importin subunit alpha-1 OS=Homo sapiens OX=9606 GN=KPNA2 PE=1 SV=1</t>
  </si>
  <si>
    <t>G3V5Z7</t>
  </si>
  <si>
    <t>Proteasome subunit alpha type OS=Homo sapiens OX=9606 GN=PSMA6 PE=1 SV=1</t>
  </si>
  <si>
    <t>P30153</t>
  </si>
  <si>
    <t>Serine/threonine-protein phosphatase 2A 65 kDa regulatory subunit A alpha isoform OS=Homo sapiens OX=9606 GN=PPP2R1A PE=1 SV=4</t>
  </si>
  <si>
    <t>O60684</t>
  </si>
  <si>
    <t>Importin subunit alpha-7 OS=Homo sapiens OX=9606 GN=KPNA6 PE=1 SV=1</t>
  </si>
  <si>
    <t>A0A087X1Z3</t>
  </si>
  <si>
    <t>Proteasome activator complex subunit 2 OS=Homo sapiens OX=9606 GN=PSME2 PE=1 SV=1</t>
  </si>
  <si>
    <t>O95782</t>
  </si>
  <si>
    <t>AP-2 complex subunit alpha-1 OS=Homo sapiens OX=9606 GN=AP2A1 PE=1 SV=3</t>
  </si>
  <si>
    <t>J3QQ67</t>
  </si>
  <si>
    <t>60S ribosomal protein L18 (Fragment) OS=Homo sapiens OX=9606 GN=RPL18 PE=1 SV=1</t>
  </si>
  <si>
    <t>P62263</t>
  </si>
  <si>
    <t>40S ribosomal protein S14 OS=Homo sapiens OX=9606 GN=RPS14 PE=1 SV=3</t>
  </si>
  <si>
    <t>P49368</t>
  </si>
  <si>
    <t>T-complex protein 1 subunit gamma OS=Homo sapiens OX=9606 GN=CCT3 PE=1 SV=4</t>
  </si>
  <si>
    <t>O95373</t>
  </si>
  <si>
    <t>Importin-7 OS=Homo sapiens OX=9606 GN=IPO7 PE=1 SV=1</t>
  </si>
  <si>
    <t>A0A0D9SF53</t>
  </si>
  <si>
    <t>ATP-dependent RNA helicase DDX3X OS=Homo sapiens OX=9606 GN=DDX3X PE=1 SV=1</t>
  </si>
  <si>
    <t>P84098</t>
  </si>
  <si>
    <t>60S ribosomal protein L19 OS=Homo sapiens OX=9606 GN=RPL19 PE=1 SV=1</t>
  </si>
  <si>
    <t>P06702</t>
  </si>
  <si>
    <t>Protein S100-A9 OS=Homo sapiens OX=9606 GN=S100A9 PE=1 SV=1</t>
  </si>
  <si>
    <t>A0A087X0X3</t>
  </si>
  <si>
    <t>Heterogeneous nuclear ribonucleoprotein M OS=Homo sapiens OX=9606 GN=HNRNPM PE=1 SV=1</t>
  </si>
  <si>
    <t>P04844</t>
  </si>
  <si>
    <t>Dolichyl-diphosphooligosaccharide--protein glycosyltransferase subunit 2 OS=Homo sapiens OX=9606 GN=RPN2 PE=1 SV=3</t>
  </si>
  <si>
    <t>P62241</t>
  </si>
  <si>
    <t>40S ribosomal protein S8 OS=Homo sapiens OX=9606 GN=RPS8 PE=1 SV=2</t>
  </si>
  <si>
    <t>P50991</t>
  </si>
  <si>
    <t>T-complex protein 1 subunit delta OS=Homo sapiens OX=9606 GN=CCT4 PE=1 SV=4</t>
  </si>
  <si>
    <t>Q02543</t>
  </si>
  <si>
    <t>60S ribosomal protein L18a OS=Homo sapiens OX=9606 GN=RPL18A PE=1 SV=2</t>
  </si>
  <si>
    <t>E7ENX8</t>
  </si>
  <si>
    <t>Uncharacterized protein (Fragment) OS=Homo sapiens OX=9606 PE=3 SV=1</t>
  </si>
  <si>
    <t>P61313</t>
  </si>
  <si>
    <t>60S ribosomal protein L15 OS=Homo sapiens OX=9606 GN=RPL15 PE=1 SV=2</t>
  </si>
  <si>
    <t>P50914</t>
  </si>
  <si>
    <t>60S ribosomal protein L14 OS=Homo sapiens OX=9606 GN=RPL14 PE=1 SV=4</t>
  </si>
  <si>
    <t>Q14152</t>
  </si>
  <si>
    <t>Eukaryotic translation initiation factor 3 subunit A OS=Homo sapiens OX=9606 GN=EIF3A PE=1 SV=1</t>
  </si>
  <si>
    <t>Q86YD1</t>
  </si>
  <si>
    <t>Prostate tumor-overexpressed gene 1 protein OS=Homo sapiens OX=9606 GN=PTOV1 PE=1 SV=1</t>
  </si>
  <si>
    <t>O94919</t>
  </si>
  <si>
    <t>Endonuclease domain-containing 1 protein OS=Homo sapiens OX=9606 GN=ENDOD1 PE=1 SV=2</t>
  </si>
  <si>
    <t>P51784</t>
  </si>
  <si>
    <t>Ubiquitin carboxyl-terminal hydrolase 11 OS=Homo sapiens OX=9606 GN=USP11 PE=1 SV=3</t>
  </si>
  <si>
    <t>P06703</t>
  </si>
  <si>
    <t>Protein S100-A6 OS=Homo sapiens OX=9606 GN=S100A6 PE=1 SV=1</t>
  </si>
  <si>
    <t>A6XMV9</t>
  </si>
  <si>
    <t>Protease serine 2 preproprotein OS=Homo sapiens OX=9606 GN=PRSS2 PE=1 SV=1</t>
  </si>
  <si>
    <t>F8W930</t>
  </si>
  <si>
    <t>Insulin-like growth factor 2 mRNA-binding protein 2 OS=Homo sapiens OX=9606 GN=IGF2BP2 PE=1 SV=1</t>
  </si>
  <si>
    <t>Q14203</t>
  </si>
  <si>
    <t>Dynactin subunit 1 OS=Homo sapiens OX=9606 GN=DCTN1 PE=1 SV=3</t>
  </si>
  <si>
    <t>P52294</t>
  </si>
  <si>
    <t>Importin subunit alpha-5 OS=Homo sapiens OX=9606 GN=KPNA1 PE=1 SV=3</t>
  </si>
  <si>
    <t>Q13283</t>
  </si>
  <si>
    <t>Ras GTPase-activating protein-binding protein 1 OS=Homo sapiens OX=9606 GN=G3BP1 PE=1 SV=1</t>
  </si>
  <si>
    <t>P36578</t>
  </si>
  <si>
    <t>60S ribosomal protein L4 OS=Homo sapiens OX=9606 GN=RPL4 PE=1 SV=5</t>
  </si>
  <si>
    <t>P63010</t>
  </si>
  <si>
    <t>AP-2 complex subunit beta OS=Homo sapiens OX=9606 GN=AP2B1 PE=1 SV=1</t>
  </si>
  <si>
    <t>O43865</t>
  </si>
  <si>
    <t>S-adenosylhomocysteine hydrolase-like protein 1 OS=Homo sapiens OX=9606 GN=AHCYL1 PE=1 SV=2</t>
  </si>
  <si>
    <t>Q14444</t>
  </si>
  <si>
    <t>Caprin-1 OS=Homo sapiens OX=9606 GN=CAPRIN1 PE=1 SV=2</t>
  </si>
  <si>
    <t>Q00839</t>
  </si>
  <si>
    <t>Heterogeneous nuclear ribonucleoprotein U OS=Homo sapiens OX=9606 GN=HNRNPU PE=1 SV=6</t>
  </si>
  <si>
    <t>P26641</t>
  </si>
  <si>
    <t>Elongation factor 1-gamma OS=Homo sapiens OX=9606 GN=EEF1G PE=1 SV=3</t>
  </si>
  <si>
    <t>P39023</t>
  </si>
  <si>
    <t>60S ribosomal protein L3 OS=Homo sapiens OX=9606 GN=RPL3 PE=1 SV=2</t>
  </si>
  <si>
    <t>Q09666</t>
  </si>
  <si>
    <t>Neuroblast differentiation-associated protein AHNAK OS=Homo sapiens OX=9606 GN=AHNAK PE=1 SV=2</t>
  </si>
  <si>
    <t>Q8NC51</t>
  </si>
  <si>
    <t>Plasminogen activator inhibitor 1 RNA-binding protein OS=Homo sapiens OX=9606 GN=SERBP1 PE=1 SV=2</t>
  </si>
  <si>
    <t>P26196</t>
  </si>
  <si>
    <t>Probable ATP-dependent RNA helicase DDX6 OS=Homo sapiens OX=9606 GN=DDX6 PE=1 SV=2</t>
  </si>
  <si>
    <t>A0A0D9SGF6</t>
  </si>
  <si>
    <t>Spectrin alpha chain, non-erythrocytic 1 OS=Homo sapiens OX=9606 GN=SPTAN1 PE=1 SV=1</t>
  </si>
  <si>
    <t>Q12797</t>
  </si>
  <si>
    <t>Aspartyl/asparaginyl beta-hydroxylase OS=Homo sapiens OX=9606 GN=ASPH PE=1 SV=3</t>
  </si>
  <si>
    <t>Q15233</t>
  </si>
  <si>
    <t>Non-POU domain-containing octamer-binding protein OS=Homo sapiens OX=9606 GN=NONO PE=1 SV=4</t>
  </si>
  <si>
    <t>P42704</t>
  </si>
  <si>
    <t>Leucine-rich PPR motif-containing protein, mitochondrial OS=Homo sapiens OX=9606 GN=LRPPRC PE=1 SV=3</t>
  </si>
  <si>
    <t>P13010</t>
  </si>
  <si>
    <t>X-ray repair cross-complementing protein 5 OS=Homo sapiens OX=9606 GN=XRCC5 PE=1 SV=3</t>
  </si>
  <si>
    <t>H0Y8C6</t>
  </si>
  <si>
    <t>Importin-5 (Fragment) OS=Homo sapiens OX=9606 GN=IPO5 PE=1 SV=1</t>
  </si>
  <si>
    <t>P40763</t>
  </si>
  <si>
    <t>Signal transducer and activator of transcription 3 OS=Homo sapiens OX=9606 GN=STAT3 PE=1 SV=2</t>
  </si>
  <si>
    <t>P52597</t>
  </si>
  <si>
    <t>Heterogeneous nuclear ribonucleoprotein F OS=Homo sapiens OX=9606 GN=HNRNPF PE=1 SV=3</t>
  </si>
  <si>
    <t>O43175</t>
  </si>
  <si>
    <t>D-3-phosphoglycerate dehydrogenase OS=Homo sapiens OX=9606 GN=PHGDH PE=1 SV=4</t>
  </si>
  <si>
    <t>Q9UN86</t>
  </si>
  <si>
    <t>Ras GTPase-activating protein-binding protein 2 OS=Homo sapiens OX=9606 GN=G3BP2 PE=1 SV=2</t>
  </si>
  <si>
    <t>A0A0U1RRM4</t>
  </si>
  <si>
    <t>Polypyrimidine tract-binding protein 1 OS=Homo sapiens OX=9606 GN=PTBP1 PE=1 SV=1</t>
  </si>
  <si>
    <t>P47914</t>
  </si>
  <si>
    <t>60S ribosomal protein L29 OS=Homo sapiens OX=9606 GN=RPL29 PE=1 SV=2</t>
  </si>
  <si>
    <t>O60568</t>
  </si>
  <si>
    <t>Procollagen-lysine,2-oxoglutarate 5-dioxygenase 3 OS=Homo sapiens OX=9606 GN=PLOD3 PE=1 SV=1</t>
  </si>
  <si>
    <t>SUM of PSMS</t>
  </si>
  <si>
    <t>MYH9</t>
  </si>
  <si>
    <t>ACTB</t>
  </si>
  <si>
    <t>VIM</t>
  </si>
  <si>
    <t>TUBB</t>
  </si>
  <si>
    <t>HSPA8</t>
  </si>
  <si>
    <t>TUBB4B</t>
  </si>
  <si>
    <t>ACTA2</t>
  </si>
  <si>
    <t>TUBB2A</t>
  </si>
  <si>
    <t>HSPA5</t>
  </si>
  <si>
    <t>CKAP4</t>
  </si>
  <si>
    <t>TUBB6</t>
  </si>
  <si>
    <t>RRBP1</t>
  </si>
  <si>
    <t>MYL12A</t>
  </si>
  <si>
    <t>DES</t>
  </si>
  <si>
    <t>TUBA1C</t>
  </si>
  <si>
    <t>RPLP0</t>
  </si>
  <si>
    <t>ACTN4</t>
  </si>
  <si>
    <t>RPL5</t>
  </si>
  <si>
    <t>ACTN1</t>
  </si>
  <si>
    <t>DDX3X</t>
  </si>
  <si>
    <t>FLNA</t>
  </si>
  <si>
    <t>TUBA4A</t>
  </si>
  <si>
    <t>FN1</t>
  </si>
  <si>
    <t>HSPA1B</t>
  </si>
  <si>
    <t>EEF1A1</t>
  </si>
  <si>
    <t>PLEC</t>
  </si>
  <si>
    <t>RPS3</t>
  </si>
  <si>
    <t xml:space="preserve">TUBA1B </t>
  </si>
  <si>
    <t xml:space="preserve">P4HB </t>
  </si>
  <si>
    <t xml:space="preserve">RPL4 </t>
  </si>
  <si>
    <t xml:space="preserve">DBN1 </t>
  </si>
  <si>
    <t xml:space="preserve">AP2A1 </t>
  </si>
  <si>
    <t xml:space="preserve">CLTC </t>
  </si>
  <si>
    <t xml:space="preserve">P4HA1 </t>
  </si>
  <si>
    <t xml:space="preserve">STAT1 </t>
  </si>
  <si>
    <t xml:space="preserve">CAVIN1 </t>
  </si>
  <si>
    <t xml:space="preserve">YBX1 </t>
  </si>
  <si>
    <t xml:space="preserve">FLNC </t>
  </si>
  <si>
    <t xml:space="preserve">PRKDC </t>
  </si>
  <si>
    <t xml:space="preserve">ATP2B1 </t>
  </si>
  <si>
    <t xml:space="preserve">HNRNPM </t>
  </si>
  <si>
    <t xml:space="preserve">HNRNPK </t>
  </si>
  <si>
    <t xml:space="preserve">AP2B1 </t>
  </si>
  <si>
    <t xml:space="preserve">HSP90AB1 </t>
  </si>
  <si>
    <t xml:space="preserve">RPN1 </t>
  </si>
  <si>
    <t xml:space="preserve">NCL </t>
  </si>
  <si>
    <t xml:space="preserve">HSPA9 </t>
  </si>
  <si>
    <t xml:space="preserve">HSP90AA1 </t>
  </si>
  <si>
    <t xml:space="preserve">KRT71 </t>
  </si>
  <si>
    <t xml:space="preserve">GNAI2 </t>
  </si>
  <si>
    <t xml:space="preserve">PABPC1 </t>
  </si>
  <si>
    <t xml:space="preserve">PPP2R1A </t>
  </si>
  <si>
    <t xml:space="preserve">AP2M1 </t>
  </si>
  <si>
    <t xml:space="preserve">CDK4 </t>
  </si>
  <si>
    <t xml:space="preserve">RPL13 </t>
  </si>
  <si>
    <t xml:space="preserve">PLOD2 </t>
  </si>
  <si>
    <t xml:space="preserve">RBBP7 </t>
  </si>
  <si>
    <t xml:space="preserve">RTN4 </t>
  </si>
  <si>
    <t xml:space="preserve">EEF1D </t>
  </si>
  <si>
    <t xml:space="preserve">CORO1C </t>
  </si>
  <si>
    <t xml:space="preserve">RPS3A </t>
  </si>
  <si>
    <t xml:space="preserve">HAT1 </t>
  </si>
  <si>
    <t xml:space="preserve">ENO1 </t>
  </si>
  <si>
    <t xml:space="preserve">NPM1 </t>
  </si>
  <si>
    <t xml:space="preserve">HNRNPH1 </t>
  </si>
  <si>
    <t xml:space="preserve">NCEH1 </t>
  </si>
  <si>
    <t xml:space="preserve">LMNA </t>
  </si>
  <si>
    <t xml:space="preserve">ACTR3 </t>
  </si>
  <si>
    <t xml:space="preserve">RPL3 </t>
  </si>
  <si>
    <t xml:space="preserve">CFL1 </t>
  </si>
  <si>
    <t xml:space="preserve">CAPZB </t>
  </si>
  <si>
    <t xml:space="preserve">ATP1A1 </t>
  </si>
  <si>
    <t xml:space="preserve">RPL7A </t>
  </si>
  <si>
    <t xml:space="preserve">AHCYL1 </t>
  </si>
  <si>
    <t xml:space="preserve">HSPD1 </t>
  </si>
  <si>
    <t xml:space="preserve">NES </t>
  </si>
  <si>
    <t xml:space="preserve">IGKV2-40 </t>
  </si>
  <si>
    <t xml:space="preserve">RPL18 </t>
  </si>
  <si>
    <t xml:space="preserve">JSRP1 </t>
  </si>
  <si>
    <t xml:space="preserve">PDIA3 </t>
  </si>
  <si>
    <t xml:space="preserve">ATP5F1A </t>
  </si>
  <si>
    <t xml:space="preserve">RPL8 </t>
  </si>
  <si>
    <t xml:space="preserve">HNRNPU </t>
  </si>
  <si>
    <t xml:space="preserve">RPS6 </t>
  </si>
  <si>
    <t xml:space="preserve">IPO7 </t>
  </si>
  <si>
    <t xml:space="preserve">RPS8 </t>
  </si>
  <si>
    <t xml:space="preserve">WDR1 </t>
  </si>
  <si>
    <t xml:space="preserve">EEF1G </t>
  </si>
  <si>
    <t xml:space="preserve">AHNAK </t>
  </si>
  <si>
    <t xml:space="preserve">RPL11 </t>
  </si>
  <si>
    <t xml:space="preserve">SF3B3 </t>
  </si>
  <si>
    <t xml:space="preserve">YBX3 </t>
  </si>
  <si>
    <t xml:space="preserve">USP7 </t>
  </si>
  <si>
    <t xml:space="preserve">USP9X </t>
  </si>
  <si>
    <t xml:space="preserve">RNH1 </t>
  </si>
  <si>
    <t xml:space="preserve">KPNA6 </t>
  </si>
  <si>
    <t xml:space="preserve">KPNA1 </t>
  </si>
  <si>
    <t xml:space="preserve">CAPRIN1 </t>
  </si>
  <si>
    <t xml:space="preserve">TNPO1 </t>
  </si>
  <si>
    <t xml:space="preserve">RPL15 </t>
  </si>
  <si>
    <t xml:space="preserve">KPNB1 </t>
  </si>
  <si>
    <t xml:space="preserve">SPTBN1 </t>
  </si>
  <si>
    <t xml:space="preserve">RPL7 </t>
  </si>
  <si>
    <t xml:space="preserve">TRIM28 </t>
  </si>
  <si>
    <t xml:space="preserve">PLOD1 </t>
  </si>
  <si>
    <t xml:space="preserve">PRSS2 </t>
  </si>
  <si>
    <t xml:space="preserve">SPTAN1 </t>
  </si>
  <si>
    <t xml:space="preserve">SERPINH1 </t>
  </si>
  <si>
    <t xml:space="preserve">STK38 </t>
  </si>
  <si>
    <t xml:space="preserve">PRKAR1A </t>
  </si>
  <si>
    <t xml:space="preserve">PSMD2 </t>
  </si>
  <si>
    <t xml:space="preserve">KANK2 </t>
  </si>
  <si>
    <t xml:space="preserve">RPS4X </t>
  </si>
  <si>
    <t xml:space="preserve">ASPH </t>
  </si>
  <si>
    <t xml:space="preserve">SLC3A2 </t>
  </si>
  <si>
    <t xml:space="preserve">TAP1 </t>
  </si>
  <si>
    <t xml:space="preserve">NAP1L1 </t>
  </si>
  <si>
    <t xml:space="preserve">NONO </t>
  </si>
  <si>
    <t xml:space="preserve">RPS14 </t>
  </si>
  <si>
    <t xml:space="preserve">SLC25A5 </t>
  </si>
  <si>
    <t xml:space="preserve">MYL6 </t>
  </si>
  <si>
    <t xml:space="preserve">SERBP1 </t>
  </si>
  <si>
    <t xml:space="preserve">SEC61A1 </t>
  </si>
  <si>
    <t xml:space="preserve">SLC25A3 </t>
  </si>
  <si>
    <t xml:space="preserve">CCT3 </t>
  </si>
  <si>
    <t xml:space="preserve">RPL19 </t>
  </si>
  <si>
    <t xml:space="preserve">SFN </t>
  </si>
  <si>
    <t xml:space="preserve">LGALS7 </t>
  </si>
  <si>
    <t xml:space="preserve">SERPINE1 </t>
  </si>
  <si>
    <t xml:space="preserve">PSMA6 </t>
  </si>
  <si>
    <t xml:space="preserve">RPN2 </t>
  </si>
  <si>
    <t xml:space="preserve">CCT2 </t>
  </si>
  <si>
    <t xml:space="preserve">EIF4A2 </t>
  </si>
  <si>
    <t xml:space="preserve">IGF2BP2 </t>
  </si>
  <si>
    <t xml:space="preserve">G3BP1 </t>
  </si>
  <si>
    <t xml:space="preserve">G3BP2 </t>
  </si>
  <si>
    <t xml:space="preserve">RPL18A </t>
  </si>
  <si>
    <t xml:space="preserve">CTTN </t>
  </si>
  <si>
    <t xml:space="preserve">CCT8 </t>
  </si>
  <si>
    <t xml:space="preserve">DDX6 </t>
  </si>
  <si>
    <t xml:space="preserve">LRPPRC </t>
  </si>
  <si>
    <t xml:space="preserve">XRCC5 </t>
  </si>
  <si>
    <t xml:space="preserve">HNRNPF </t>
  </si>
  <si>
    <t xml:space="preserve">PHGDH </t>
  </si>
  <si>
    <t xml:space="preserve">KPNA2 </t>
  </si>
  <si>
    <t xml:space="preserve">PSME2 </t>
  </si>
  <si>
    <t xml:space="preserve">CCT4 </t>
  </si>
  <si>
    <t xml:space="preserve">RPL14 </t>
  </si>
  <si>
    <t xml:space="preserve">EIF3A </t>
  </si>
  <si>
    <t xml:space="preserve">TLN1 </t>
  </si>
  <si>
    <t xml:space="preserve">ENDOD1 </t>
  </si>
  <si>
    <t xml:space="preserve">DYNC1I2 </t>
  </si>
  <si>
    <t xml:space="preserve">S100A6 </t>
  </si>
  <si>
    <t xml:space="preserve">STAT3 </t>
  </si>
  <si>
    <t xml:space="preserve">PTBP1 </t>
  </si>
  <si>
    <t xml:space="preserve">RPL29 </t>
  </si>
  <si>
    <t xml:space="preserve">SERPINB3 </t>
  </si>
  <si>
    <t xml:space="preserve">COL1A2 </t>
  </si>
  <si>
    <t xml:space="preserve">S100A9 </t>
  </si>
  <si>
    <t xml:space="preserve">PTOV1 </t>
  </si>
  <si>
    <t xml:space="preserve">CAPN2 </t>
  </si>
  <si>
    <t xml:space="preserve">USP11 </t>
  </si>
  <si>
    <t xml:space="preserve">DCTN1 </t>
  </si>
  <si>
    <t xml:space="preserve">IPO5 </t>
  </si>
  <si>
    <t xml:space="preserve">PLOD3 </t>
  </si>
  <si>
    <t>Gene_name</t>
  </si>
  <si>
    <t>Category</t>
  </si>
  <si>
    <t>Max Unique Peptides</t>
  </si>
  <si>
    <t>NA (Homology to TAP2)</t>
  </si>
  <si>
    <t>1.+IFNg mix</t>
  </si>
  <si>
    <t>1.longCTD +Dox+IFNg</t>
  </si>
  <si>
    <t>1.mL1dL2 +Dox+IFNg</t>
  </si>
  <si>
    <t>2.+IFNg longCTD</t>
  </si>
  <si>
    <t>2.+Dox longCTD</t>
  </si>
  <si>
    <t>2.+IFNg+Dox longCTD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</si>
</sst>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">
    <xf numFmtId="0" fontId="0" fillId="0" borderId="0"/>
    <xf numFmtId="0" fontId="1" fillId="0" borderId="0" applyNumberFormat="0" applyFont="0" applyFill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1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2" borderId="1" xfId="0" quotePrefix="1" applyFill="1" applyBorder="1"/>
    <xf numFmtId="0" fontId="0" fillId="2" borderId="3" xfId="0" applyFill="1" applyBorder="1"/>
    <xf numFmtId="0" fontId="0" fillId="3" borderId="3" xfId="0" applyFill="1" applyBorder="1"/>
    <xf numFmtId="0" fontId="0" fillId="0" borderId="2" xfId="0" applyBorder="1"/>
    <xf numFmtId="0" fontId="0" fillId="2" borderId="4" xfId="0" quotePrefix="1" applyFill="1" applyBorder="1"/>
    <xf numFmtId="0" fontId="0" fillId="3" borderId="4" xfId="0" applyFill="1" applyBorder="1"/>
    <xf numFmtId="0" fontId="0" fillId="0" borderId="5" xfId="0" applyBorder="1"/>
    <xf numFmtId="0" fontId="0" fillId="2" borderId="3" xfId="0" quotePrefix="1" applyFill="1" applyBorder="1"/>
    <xf numFmtId="0" fontId="2" fillId="5" borderId="6" xfId="3" applyBorder="1"/>
    <xf numFmtId="0" fontId="2" fillId="4" borderId="6" xfId="2" applyBorder="1"/>
    <xf numFmtId="0" fontId="0" fillId="2" borderId="7" xfId="0" applyFill="1" applyBorder="1"/>
    <xf numFmtId="0" fontId="0" fillId="3" borderId="7" xfId="0" applyFill="1" applyBorder="1"/>
  </cellXfs>
  <cellStyles count="4">
    <cellStyle name="20% - Accent2" xfId="2" builtinId="34"/>
    <cellStyle name="60% - Accent2" xfId="3" builtinId="36"/>
    <cellStyle name="Normal" xfId="0" builtinId="0"/>
    <cellStyle name="Normal 2" xfId="1" xr:uid="{0BB19670-6CF6-4460-B758-E49A60CAC0D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1886-737E-45E3-BA5C-AACD8573A2E7}">
  <dimension ref="A1:L167"/>
  <sheetViews>
    <sheetView tabSelected="1" topLeftCell="B1" zoomScale="150" zoomScaleNormal="150" workbookViewId="0">
      <selection activeCell="B2" sqref="B2"/>
    </sheetView>
  </sheetViews>
  <sheetFormatPr baseColWidth="10" defaultColWidth="8.83203125" defaultRowHeight="15" x14ac:dyDescent="0.2"/>
  <cols>
    <col min="1" max="1" width="12.6640625" customWidth="1"/>
    <col min="2" max="2" width="59.6640625" customWidth="1"/>
    <col min="3" max="3" width="8" bestFit="1" customWidth="1"/>
    <col min="4" max="4" width="19.6640625" bestFit="1" customWidth="1"/>
    <col min="5" max="5" width="10" style="6" bestFit="1" customWidth="1"/>
    <col min="6" max="6" width="17.33203125" bestFit="1" customWidth="1"/>
    <col min="7" max="7" width="17.5" style="9" bestFit="1" customWidth="1"/>
    <col min="8" max="8" width="13.6640625" style="6" bestFit="1" customWidth="1"/>
    <col min="9" max="9" width="13.1640625" bestFit="1" customWidth="1"/>
    <col min="10" max="10" width="17.5" style="9" bestFit="1" customWidth="1"/>
    <col min="11" max="11" width="11.6640625" bestFit="1" customWidth="1"/>
    <col min="12" max="12" width="17.6640625" bestFit="1" customWidth="1"/>
  </cols>
  <sheetData>
    <row r="1" spans="1:12" x14ac:dyDescent="0.2">
      <c r="A1" s="1" t="s">
        <v>0</v>
      </c>
      <c r="B1" s="1" t="s">
        <v>1</v>
      </c>
      <c r="C1" s="13" t="s">
        <v>501</v>
      </c>
      <c r="D1" s="13" t="s">
        <v>500</v>
      </c>
      <c r="E1" s="10" t="s">
        <v>504</v>
      </c>
      <c r="F1" s="1" t="s">
        <v>506</v>
      </c>
      <c r="G1" s="4" t="s">
        <v>505</v>
      </c>
      <c r="H1" s="10" t="s">
        <v>507</v>
      </c>
      <c r="I1" s="3" t="s">
        <v>508</v>
      </c>
      <c r="J1" s="7" t="s">
        <v>509</v>
      </c>
      <c r="K1" s="11" t="s">
        <v>334</v>
      </c>
      <c r="L1" s="11" t="s">
        <v>502</v>
      </c>
    </row>
    <row r="2" spans="1:12" x14ac:dyDescent="0.2">
      <c r="A2" s="2" t="s">
        <v>246</v>
      </c>
      <c r="B2" s="2" t="s">
        <v>247</v>
      </c>
      <c r="C2" s="14">
        <v>1</v>
      </c>
      <c r="D2" s="14" t="s">
        <v>354</v>
      </c>
      <c r="E2" s="5">
        <v>1</v>
      </c>
      <c r="F2" s="2">
        <v>2</v>
      </c>
      <c r="G2" s="8"/>
      <c r="H2" s="5">
        <v>6</v>
      </c>
      <c r="I2" s="2">
        <v>29</v>
      </c>
      <c r="J2" s="8">
        <v>37</v>
      </c>
      <c r="K2" s="12">
        <f t="shared" ref="K2:K33" si="0">SUM(E2:J2)</f>
        <v>75</v>
      </c>
      <c r="L2" s="12">
        <v>17</v>
      </c>
    </row>
    <row r="3" spans="1:12" x14ac:dyDescent="0.2">
      <c r="A3" s="2" t="s">
        <v>42</v>
      </c>
      <c r="B3" s="2" t="s">
        <v>43</v>
      </c>
      <c r="C3" s="14">
        <v>1</v>
      </c>
      <c r="D3" s="14" t="s">
        <v>369</v>
      </c>
      <c r="E3" s="5">
        <v>3</v>
      </c>
      <c r="F3" s="2">
        <v>18</v>
      </c>
      <c r="G3" s="8">
        <v>19</v>
      </c>
      <c r="H3" s="5"/>
      <c r="I3" s="2"/>
      <c r="J3" s="8">
        <v>3</v>
      </c>
      <c r="K3" s="12">
        <f t="shared" si="0"/>
        <v>43</v>
      </c>
      <c r="L3" s="12">
        <v>7</v>
      </c>
    </row>
    <row r="4" spans="1:12" x14ac:dyDescent="0.2">
      <c r="A4" s="2" t="s">
        <v>172</v>
      </c>
      <c r="B4" s="2" t="s">
        <v>173</v>
      </c>
      <c r="C4" s="14">
        <v>1</v>
      </c>
      <c r="D4" s="14" t="s">
        <v>373</v>
      </c>
      <c r="E4" s="5">
        <v>11</v>
      </c>
      <c r="F4" s="2">
        <v>5</v>
      </c>
      <c r="G4" s="8">
        <v>2</v>
      </c>
      <c r="H4" s="5"/>
      <c r="I4" s="2">
        <v>3</v>
      </c>
      <c r="J4" s="8">
        <v>18</v>
      </c>
      <c r="K4" s="12">
        <f t="shared" si="0"/>
        <v>39</v>
      </c>
      <c r="L4" s="12">
        <v>17</v>
      </c>
    </row>
    <row r="5" spans="1:12" x14ac:dyDescent="0.2">
      <c r="A5" s="2" t="s">
        <v>68</v>
      </c>
      <c r="B5" s="2" t="s">
        <v>69</v>
      </c>
      <c r="C5" s="14">
        <v>1</v>
      </c>
      <c r="D5" s="14" t="s">
        <v>371</v>
      </c>
      <c r="E5" s="5">
        <v>6</v>
      </c>
      <c r="F5" s="2">
        <v>10</v>
      </c>
      <c r="G5" s="8">
        <v>7</v>
      </c>
      <c r="H5" s="5"/>
      <c r="I5" s="2">
        <v>5</v>
      </c>
      <c r="J5" s="8">
        <v>7</v>
      </c>
      <c r="K5" s="12">
        <f t="shared" si="0"/>
        <v>35</v>
      </c>
      <c r="L5" s="12">
        <v>4</v>
      </c>
    </row>
    <row r="6" spans="1:12" x14ac:dyDescent="0.2">
      <c r="A6" s="2" t="s">
        <v>252</v>
      </c>
      <c r="B6" s="2" t="s">
        <v>253</v>
      </c>
      <c r="C6" s="14">
        <v>1</v>
      </c>
      <c r="D6" s="14" t="s">
        <v>375</v>
      </c>
      <c r="E6" s="5"/>
      <c r="F6" s="2">
        <v>3</v>
      </c>
      <c r="G6" s="8">
        <v>2</v>
      </c>
      <c r="H6" s="5"/>
      <c r="I6" s="2">
        <v>9</v>
      </c>
      <c r="J6" s="8">
        <v>21</v>
      </c>
      <c r="K6" s="12">
        <f t="shared" si="0"/>
        <v>35</v>
      </c>
      <c r="L6" s="12">
        <v>14</v>
      </c>
    </row>
    <row r="7" spans="1:12" x14ac:dyDescent="0.2">
      <c r="A7" s="2" t="s">
        <v>82</v>
      </c>
      <c r="B7" s="2" t="s">
        <v>83</v>
      </c>
      <c r="C7" s="14">
        <v>1</v>
      </c>
      <c r="D7" s="14" t="s">
        <v>376</v>
      </c>
      <c r="E7" s="5">
        <v>3</v>
      </c>
      <c r="F7" s="2">
        <v>12</v>
      </c>
      <c r="G7" s="8">
        <v>6</v>
      </c>
      <c r="H7" s="5"/>
      <c r="I7" s="2">
        <v>2</v>
      </c>
      <c r="J7" s="8">
        <v>8</v>
      </c>
      <c r="K7" s="12">
        <f t="shared" si="0"/>
        <v>31</v>
      </c>
      <c r="L7" s="12">
        <v>7</v>
      </c>
    </row>
    <row r="8" spans="1:12" x14ac:dyDescent="0.2">
      <c r="A8" s="2" t="s">
        <v>230</v>
      </c>
      <c r="B8" s="2" t="s">
        <v>231</v>
      </c>
      <c r="C8" s="14">
        <v>1</v>
      </c>
      <c r="D8" s="14" t="s">
        <v>386</v>
      </c>
      <c r="E8" s="5"/>
      <c r="F8" s="2">
        <v>5</v>
      </c>
      <c r="G8" s="8">
        <v>2</v>
      </c>
      <c r="H8" s="5">
        <v>2</v>
      </c>
      <c r="I8" s="2">
        <v>5</v>
      </c>
      <c r="J8" s="8">
        <v>14</v>
      </c>
      <c r="K8" s="12">
        <f t="shared" si="0"/>
        <v>28</v>
      </c>
      <c r="L8" s="12">
        <v>10</v>
      </c>
    </row>
    <row r="9" spans="1:12" x14ac:dyDescent="0.2">
      <c r="A9" s="2" t="s">
        <v>90</v>
      </c>
      <c r="B9" s="2" t="s">
        <v>91</v>
      </c>
      <c r="C9" s="14">
        <v>1</v>
      </c>
      <c r="D9" s="14" t="s">
        <v>391</v>
      </c>
      <c r="E9" s="5"/>
      <c r="F9" s="2">
        <v>16</v>
      </c>
      <c r="G9" s="8">
        <v>5</v>
      </c>
      <c r="H9" s="5"/>
      <c r="I9" s="2"/>
      <c r="J9" s="8">
        <v>4</v>
      </c>
      <c r="K9" s="12">
        <f t="shared" si="0"/>
        <v>25</v>
      </c>
      <c r="L9" s="12">
        <v>6</v>
      </c>
    </row>
    <row r="10" spans="1:12" x14ac:dyDescent="0.2">
      <c r="A10" s="2" t="s">
        <v>122</v>
      </c>
      <c r="B10" s="2" t="s">
        <v>123</v>
      </c>
      <c r="C10" s="14">
        <v>1</v>
      </c>
      <c r="D10" s="14" t="s">
        <v>392</v>
      </c>
      <c r="E10" s="5">
        <v>5</v>
      </c>
      <c r="F10" s="2">
        <v>5</v>
      </c>
      <c r="G10" s="8">
        <v>6</v>
      </c>
      <c r="H10" s="5"/>
      <c r="I10" s="2"/>
      <c r="J10" s="8">
        <v>7</v>
      </c>
      <c r="K10" s="12">
        <f t="shared" si="0"/>
        <v>23</v>
      </c>
      <c r="L10" s="12">
        <v>3</v>
      </c>
    </row>
    <row r="11" spans="1:12" x14ac:dyDescent="0.2">
      <c r="A11" s="2" t="s">
        <v>58</v>
      </c>
      <c r="B11" s="2" t="s">
        <v>59</v>
      </c>
      <c r="C11" s="14">
        <v>1</v>
      </c>
      <c r="D11" s="14" t="s">
        <v>396</v>
      </c>
      <c r="E11" s="5">
        <v>1</v>
      </c>
      <c r="F11" s="2">
        <v>10</v>
      </c>
      <c r="G11" s="8">
        <v>9</v>
      </c>
      <c r="H11" s="5"/>
      <c r="I11" s="2"/>
      <c r="J11" s="8">
        <v>3</v>
      </c>
      <c r="K11" s="12">
        <f t="shared" si="0"/>
        <v>23</v>
      </c>
      <c r="L11" s="12">
        <v>4</v>
      </c>
    </row>
    <row r="12" spans="1:12" x14ac:dyDescent="0.2">
      <c r="A12" s="2" t="s">
        <v>140</v>
      </c>
      <c r="B12" s="2" t="s">
        <v>141</v>
      </c>
      <c r="C12" s="14">
        <v>1</v>
      </c>
      <c r="D12" s="14" t="s">
        <v>385</v>
      </c>
      <c r="E12" s="5"/>
      <c r="F12" s="2">
        <v>5</v>
      </c>
      <c r="G12" s="8">
        <v>3</v>
      </c>
      <c r="H12" s="5"/>
      <c r="I12" s="2"/>
      <c r="J12" s="8">
        <v>13</v>
      </c>
      <c r="K12" s="12">
        <f t="shared" si="0"/>
        <v>21</v>
      </c>
      <c r="L12" s="12">
        <v>5</v>
      </c>
    </row>
    <row r="13" spans="1:12" x14ac:dyDescent="0.2">
      <c r="A13" s="2" t="s">
        <v>166</v>
      </c>
      <c r="B13" s="2" t="s">
        <v>167</v>
      </c>
      <c r="C13" s="14">
        <v>1</v>
      </c>
      <c r="D13" s="14" t="s">
        <v>399</v>
      </c>
      <c r="E13" s="5"/>
      <c r="F13" s="2">
        <v>7</v>
      </c>
      <c r="G13" s="8">
        <v>3</v>
      </c>
      <c r="H13" s="5"/>
      <c r="I13" s="2">
        <v>1</v>
      </c>
      <c r="J13" s="8">
        <v>7</v>
      </c>
      <c r="K13" s="12">
        <f t="shared" si="0"/>
        <v>18</v>
      </c>
      <c r="L13" s="12">
        <v>5</v>
      </c>
    </row>
    <row r="14" spans="1:12" x14ac:dyDescent="0.2">
      <c r="A14" s="2" t="s">
        <v>206</v>
      </c>
      <c r="B14" s="2" t="s">
        <v>207</v>
      </c>
      <c r="C14" s="14">
        <v>1</v>
      </c>
      <c r="D14" s="14" t="s">
        <v>380</v>
      </c>
      <c r="E14" s="5">
        <v>2</v>
      </c>
      <c r="F14" s="2">
        <v>9</v>
      </c>
      <c r="G14" s="8">
        <v>1</v>
      </c>
      <c r="H14" s="5"/>
      <c r="I14" s="2"/>
      <c r="J14" s="8">
        <v>4</v>
      </c>
      <c r="K14" s="12">
        <f t="shared" si="0"/>
        <v>16</v>
      </c>
      <c r="L14" s="12">
        <v>7</v>
      </c>
    </row>
    <row r="15" spans="1:12" x14ac:dyDescent="0.2">
      <c r="A15" s="2" t="s">
        <v>56</v>
      </c>
      <c r="B15" s="2" t="s">
        <v>57</v>
      </c>
      <c r="C15" s="14">
        <v>1</v>
      </c>
      <c r="D15" s="14" t="s">
        <v>388</v>
      </c>
      <c r="E15" s="5"/>
      <c r="F15" s="2">
        <v>3</v>
      </c>
      <c r="G15" s="8">
        <v>11</v>
      </c>
      <c r="H15" s="5"/>
      <c r="I15" s="2">
        <v>1</v>
      </c>
      <c r="J15" s="8">
        <v>1</v>
      </c>
      <c r="K15" s="12">
        <f t="shared" si="0"/>
        <v>16</v>
      </c>
      <c r="L15" s="12">
        <v>5</v>
      </c>
    </row>
    <row r="16" spans="1:12" x14ac:dyDescent="0.2">
      <c r="A16" s="2" t="s">
        <v>214</v>
      </c>
      <c r="B16" s="2" t="s">
        <v>215</v>
      </c>
      <c r="C16" s="14">
        <v>1</v>
      </c>
      <c r="D16" s="14" t="s">
        <v>398</v>
      </c>
      <c r="E16" s="5">
        <v>2</v>
      </c>
      <c r="F16" s="2">
        <v>4</v>
      </c>
      <c r="G16" s="8"/>
      <c r="H16" s="5"/>
      <c r="I16" s="2">
        <v>2</v>
      </c>
      <c r="J16" s="8">
        <v>8</v>
      </c>
      <c r="K16" s="12">
        <f t="shared" si="0"/>
        <v>16</v>
      </c>
      <c r="L16" s="12">
        <v>4</v>
      </c>
    </row>
    <row r="17" spans="1:12" x14ac:dyDescent="0.2">
      <c r="A17" s="2" t="s">
        <v>216</v>
      </c>
      <c r="B17" s="2" t="s">
        <v>217</v>
      </c>
      <c r="C17" s="14">
        <v>1</v>
      </c>
      <c r="D17" s="14" t="s">
        <v>425</v>
      </c>
      <c r="E17" s="5"/>
      <c r="F17" s="2">
        <v>10</v>
      </c>
      <c r="G17" s="8">
        <v>1</v>
      </c>
      <c r="H17" s="5"/>
      <c r="I17" s="2">
        <v>1</v>
      </c>
      <c r="J17" s="8">
        <v>3</v>
      </c>
      <c r="K17" s="12">
        <f t="shared" si="0"/>
        <v>15</v>
      </c>
      <c r="L17" s="12">
        <v>5</v>
      </c>
    </row>
    <row r="18" spans="1:12" x14ac:dyDescent="0.2">
      <c r="A18" s="2" t="s">
        <v>220</v>
      </c>
      <c r="B18" s="2" t="s">
        <v>221</v>
      </c>
      <c r="C18" s="14">
        <v>1</v>
      </c>
      <c r="D18" s="14" t="s">
        <v>427</v>
      </c>
      <c r="E18" s="5"/>
      <c r="F18" s="2">
        <v>9</v>
      </c>
      <c r="G18" s="8"/>
      <c r="H18" s="5"/>
      <c r="I18" s="2"/>
      <c r="J18" s="8">
        <v>6</v>
      </c>
      <c r="K18" s="12">
        <f t="shared" si="0"/>
        <v>15</v>
      </c>
      <c r="L18" s="12">
        <v>6</v>
      </c>
    </row>
    <row r="19" spans="1:12" x14ac:dyDescent="0.2">
      <c r="A19" s="2" t="s">
        <v>142</v>
      </c>
      <c r="B19" s="2" t="s">
        <v>143</v>
      </c>
      <c r="C19" s="14">
        <v>1</v>
      </c>
      <c r="D19" s="14" t="s">
        <v>428</v>
      </c>
      <c r="E19" s="5"/>
      <c r="F19" s="2">
        <v>7</v>
      </c>
      <c r="G19" s="8">
        <v>3</v>
      </c>
      <c r="H19" s="5"/>
      <c r="I19" s="2"/>
      <c r="J19" s="8">
        <v>5</v>
      </c>
      <c r="K19" s="12">
        <f t="shared" si="0"/>
        <v>15</v>
      </c>
      <c r="L19" s="12">
        <v>5</v>
      </c>
    </row>
    <row r="20" spans="1:12" x14ac:dyDescent="0.2">
      <c r="A20" s="2" t="s">
        <v>110</v>
      </c>
      <c r="B20" s="2" t="s">
        <v>111</v>
      </c>
      <c r="C20" s="14">
        <v>1</v>
      </c>
      <c r="D20" s="14" t="s">
        <v>429</v>
      </c>
      <c r="E20" s="5"/>
      <c r="F20" s="2">
        <v>4</v>
      </c>
      <c r="G20" s="8">
        <v>4</v>
      </c>
      <c r="H20" s="5">
        <v>1</v>
      </c>
      <c r="I20" s="2">
        <v>3</v>
      </c>
      <c r="J20" s="8">
        <v>3</v>
      </c>
      <c r="K20" s="12">
        <f t="shared" si="0"/>
        <v>15</v>
      </c>
      <c r="L20" s="12">
        <v>3</v>
      </c>
    </row>
    <row r="21" spans="1:12" x14ac:dyDescent="0.2">
      <c r="A21" s="2" t="s">
        <v>296</v>
      </c>
      <c r="B21" s="2" t="s">
        <v>297</v>
      </c>
      <c r="C21" s="14">
        <v>1</v>
      </c>
      <c r="D21" s="14" t="s">
        <v>417</v>
      </c>
      <c r="E21" s="5"/>
      <c r="F21" s="2">
        <v>1</v>
      </c>
      <c r="G21" s="8"/>
      <c r="H21" s="5"/>
      <c r="I21" s="2">
        <v>4</v>
      </c>
      <c r="J21" s="8">
        <v>9</v>
      </c>
      <c r="K21" s="12">
        <f t="shared" si="0"/>
        <v>14</v>
      </c>
      <c r="L21" s="12">
        <v>7</v>
      </c>
    </row>
    <row r="22" spans="1:12" x14ac:dyDescent="0.2">
      <c r="A22" s="2" t="s">
        <v>302</v>
      </c>
      <c r="B22" s="2" t="s">
        <v>303</v>
      </c>
      <c r="C22" s="14">
        <v>1</v>
      </c>
      <c r="D22" s="14" t="s">
        <v>423</v>
      </c>
      <c r="E22" s="5">
        <v>1</v>
      </c>
      <c r="F22" s="2"/>
      <c r="G22" s="8">
        <v>1</v>
      </c>
      <c r="H22" s="5"/>
      <c r="I22" s="2">
        <v>8</v>
      </c>
      <c r="J22" s="8">
        <v>4</v>
      </c>
      <c r="K22" s="12">
        <f t="shared" si="0"/>
        <v>14</v>
      </c>
      <c r="L22" s="12">
        <v>3</v>
      </c>
    </row>
    <row r="23" spans="1:12" x14ac:dyDescent="0.2">
      <c r="A23" s="2" t="s">
        <v>224</v>
      </c>
      <c r="B23" s="2" t="s">
        <v>225</v>
      </c>
      <c r="C23" s="14">
        <v>1</v>
      </c>
      <c r="D23" s="14" t="s">
        <v>438</v>
      </c>
      <c r="E23" s="5">
        <v>1</v>
      </c>
      <c r="F23" s="2">
        <v>8</v>
      </c>
      <c r="G23" s="8">
        <v>2</v>
      </c>
      <c r="H23" s="5"/>
      <c r="I23" s="2"/>
      <c r="J23" s="8">
        <v>1</v>
      </c>
      <c r="K23" s="12">
        <f t="shared" si="0"/>
        <v>12</v>
      </c>
      <c r="L23" s="12">
        <v>4</v>
      </c>
    </row>
    <row r="24" spans="1:12" x14ac:dyDescent="0.2">
      <c r="A24" s="2" t="s">
        <v>218</v>
      </c>
      <c r="B24" s="2" t="s">
        <v>219</v>
      </c>
      <c r="C24" s="14">
        <v>1</v>
      </c>
      <c r="D24" s="14" t="s">
        <v>426</v>
      </c>
      <c r="E24" s="5"/>
      <c r="F24" s="2">
        <v>7</v>
      </c>
      <c r="G24" s="8"/>
      <c r="H24" s="5"/>
      <c r="I24" s="2">
        <v>1</v>
      </c>
      <c r="J24" s="8">
        <v>3</v>
      </c>
      <c r="K24" s="12">
        <f t="shared" si="0"/>
        <v>11</v>
      </c>
      <c r="L24" s="12">
        <v>3</v>
      </c>
    </row>
    <row r="25" spans="1:12" x14ac:dyDescent="0.2">
      <c r="A25" s="2" t="s">
        <v>294</v>
      </c>
      <c r="B25" s="2" t="s">
        <v>295</v>
      </c>
      <c r="C25" s="14">
        <v>1</v>
      </c>
      <c r="D25" s="14" t="s">
        <v>432</v>
      </c>
      <c r="E25" s="5"/>
      <c r="F25" s="2">
        <v>1</v>
      </c>
      <c r="G25" s="8"/>
      <c r="H25" s="5"/>
      <c r="I25" s="2">
        <v>5</v>
      </c>
      <c r="J25" s="8">
        <v>5</v>
      </c>
      <c r="K25" s="12">
        <f t="shared" si="0"/>
        <v>11</v>
      </c>
      <c r="L25" s="12">
        <v>5</v>
      </c>
    </row>
    <row r="26" spans="1:12" x14ac:dyDescent="0.2">
      <c r="A26" s="2" t="s">
        <v>98</v>
      </c>
      <c r="B26" s="2" t="s">
        <v>99</v>
      </c>
      <c r="C26" s="14">
        <v>1</v>
      </c>
      <c r="D26" s="14" t="s">
        <v>443</v>
      </c>
      <c r="E26" s="5">
        <v>4</v>
      </c>
      <c r="F26" s="2"/>
      <c r="G26" s="8">
        <v>6</v>
      </c>
      <c r="H26" s="5">
        <v>1</v>
      </c>
      <c r="I26" s="2"/>
      <c r="J26" s="8"/>
      <c r="K26" s="12">
        <f t="shared" si="0"/>
        <v>11</v>
      </c>
      <c r="L26" s="12">
        <v>5</v>
      </c>
    </row>
    <row r="27" spans="1:12" x14ac:dyDescent="0.2">
      <c r="A27" s="2" t="s">
        <v>118</v>
      </c>
      <c r="B27" s="2" t="s">
        <v>119</v>
      </c>
      <c r="C27" s="14">
        <v>1</v>
      </c>
      <c r="D27" s="14" t="s">
        <v>446</v>
      </c>
      <c r="E27" s="5"/>
      <c r="F27" s="2">
        <v>1</v>
      </c>
      <c r="G27" s="8">
        <v>4</v>
      </c>
      <c r="H27" s="5"/>
      <c r="I27" s="2">
        <v>3</v>
      </c>
      <c r="J27" s="8">
        <v>3</v>
      </c>
      <c r="K27" s="12">
        <f t="shared" si="0"/>
        <v>11</v>
      </c>
      <c r="L27" s="12">
        <v>3</v>
      </c>
    </row>
    <row r="28" spans="1:12" x14ac:dyDescent="0.2">
      <c r="A28" s="2" t="s">
        <v>128</v>
      </c>
      <c r="B28" s="2" t="s">
        <v>129</v>
      </c>
      <c r="C28" s="14">
        <v>1</v>
      </c>
      <c r="D28" s="14" t="s">
        <v>451</v>
      </c>
      <c r="E28" s="5"/>
      <c r="F28" s="2">
        <v>2</v>
      </c>
      <c r="G28" s="8">
        <v>3</v>
      </c>
      <c r="H28" s="5"/>
      <c r="I28" s="2"/>
      <c r="J28" s="8">
        <v>5</v>
      </c>
      <c r="K28" s="12">
        <f t="shared" si="0"/>
        <v>10</v>
      </c>
      <c r="L28" s="12">
        <v>3</v>
      </c>
    </row>
    <row r="29" spans="1:12" x14ac:dyDescent="0.2">
      <c r="A29" s="2" t="s">
        <v>312</v>
      </c>
      <c r="B29" s="2" t="s">
        <v>313</v>
      </c>
      <c r="C29" s="14">
        <v>1</v>
      </c>
      <c r="D29" s="14" t="s">
        <v>452</v>
      </c>
      <c r="E29" s="5">
        <v>1</v>
      </c>
      <c r="F29" s="2"/>
      <c r="G29" s="8"/>
      <c r="H29" s="5"/>
      <c r="I29" s="2">
        <v>1</v>
      </c>
      <c r="J29" s="8">
        <v>8</v>
      </c>
      <c r="K29" s="12">
        <f t="shared" si="0"/>
        <v>10</v>
      </c>
      <c r="L29" s="12">
        <v>5</v>
      </c>
    </row>
    <row r="30" spans="1:12" x14ac:dyDescent="0.2">
      <c r="A30" s="2" t="s">
        <v>124</v>
      </c>
      <c r="B30" s="2" t="s">
        <v>125</v>
      </c>
      <c r="C30" s="14">
        <v>1</v>
      </c>
      <c r="D30" s="14" t="s">
        <v>462</v>
      </c>
      <c r="E30" s="5"/>
      <c r="F30" s="2"/>
      <c r="G30" s="8">
        <v>6</v>
      </c>
      <c r="H30" s="5"/>
      <c r="I30" s="2">
        <v>1</v>
      </c>
      <c r="J30" s="8">
        <v>1</v>
      </c>
      <c r="K30" s="12">
        <f t="shared" si="0"/>
        <v>8</v>
      </c>
      <c r="L30" s="12">
        <v>2</v>
      </c>
    </row>
    <row r="31" spans="1:12" x14ac:dyDescent="0.2">
      <c r="A31" s="2" t="s">
        <v>286</v>
      </c>
      <c r="B31" s="2" t="s">
        <v>287</v>
      </c>
      <c r="C31" s="14">
        <v>1</v>
      </c>
      <c r="D31" s="14" t="s">
        <v>469</v>
      </c>
      <c r="E31" s="5">
        <v>1</v>
      </c>
      <c r="F31" s="2">
        <v>1</v>
      </c>
      <c r="G31" s="8">
        <v>2</v>
      </c>
      <c r="H31" s="5"/>
      <c r="I31" s="2">
        <v>1</v>
      </c>
      <c r="J31" s="8">
        <v>2</v>
      </c>
      <c r="K31" s="12">
        <f t="shared" si="0"/>
        <v>7</v>
      </c>
      <c r="L31" s="12">
        <v>2</v>
      </c>
    </row>
    <row r="32" spans="1:12" x14ac:dyDescent="0.2">
      <c r="A32" s="2" t="s">
        <v>304</v>
      </c>
      <c r="B32" s="2" t="s">
        <v>305</v>
      </c>
      <c r="C32" s="14">
        <v>1</v>
      </c>
      <c r="D32" s="14" t="s">
        <v>456</v>
      </c>
      <c r="E32" s="5"/>
      <c r="F32" s="2"/>
      <c r="G32" s="8">
        <v>1</v>
      </c>
      <c r="H32" s="5"/>
      <c r="I32" s="2">
        <v>2</v>
      </c>
      <c r="J32" s="8">
        <v>3</v>
      </c>
      <c r="K32" s="12">
        <f t="shared" si="0"/>
        <v>6</v>
      </c>
      <c r="L32" s="12">
        <v>3</v>
      </c>
    </row>
    <row r="33" spans="1:12" x14ac:dyDescent="0.2">
      <c r="A33" s="2" t="s">
        <v>326</v>
      </c>
      <c r="B33" s="2" t="s">
        <v>327</v>
      </c>
      <c r="C33" s="14">
        <v>1</v>
      </c>
      <c r="D33" s="14" t="s">
        <v>470</v>
      </c>
      <c r="E33" s="5"/>
      <c r="F33" s="2">
        <v>1</v>
      </c>
      <c r="G33" s="8">
        <v>1</v>
      </c>
      <c r="H33" s="5"/>
      <c r="I33" s="2">
        <v>1</v>
      </c>
      <c r="J33" s="8">
        <v>3</v>
      </c>
      <c r="K33" s="12">
        <f t="shared" si="0"/>
        <v>6</v>
      </c>
      <c r="L33" s="12">
        <v>2</v>
      </c>
    </row>
    <row r="34" spans="1:12" x14ac:dyDescent="0.2">
      <c r="A34" s="2" t="s">
        <v>306</v>
      </c>
      <c r="B34" s="2" t="s">
        <v>307</v>
      </c>
      <c r="C34" s="14">
        <v>1</v>
      </c>
      <c r="D34" s="14" t="s">
        <v>474</v>
      </c>
      <c r="E34" s="5"/>
      <c r="F34" s="2"/>
      <c r="G34" s="8">
        <v>1</v>
      </c>
      <c r="H34" s="5"/>
      <c r="I34" s="2">
        <v>2</v>
      </c>
      <c r="J34" s="8">
        <v>3</v>
      </c>
      <c r="K34" s="12">
        <f t="shared" ref="K34:K65" si="1">SUM(E34:J34)</f>
        <v>6</v>
      </c>
      <c r="L34" s="12">
        <v>2</v>
      </c>
    </row>
    <row r="35" spans="1:12" x14ac:dyDescent="0.2">
      <c r="A35" s="2" t="s">
        <v>316</v>
      </c>
      <c r="B35" s="2" t="s">
        <v>317</v>
      </c>
      <c r="C35" s="14">
        <v>1</v>
      </c>
      <c r="D35" s="14" t="s">
        <v>476</v>
      </c>
      <c r="E35" s="5"/>
      <c r="F35" s="2">
        <v>1</v>
      </c>
      <c r="G35" s="8"/>
      <c r="H35" s="5"/>
      <c r="I35" s="2"/>
      <c r="J35" s="8">
        <v>5</v>
      </c>
      <c r="K35" s="12">
        <f t="shared" si="1"/>
        <v>6</v>
      </c>
      <c r="L35" s="12">
        <v>4</v>
      </c>
    </row>
    <row r="36" spans="1:12" x14ac:dyDescent="0.2">
      <c r="A36" s="2" t="s">
        <v>322</v>
      </c>
      <c r="B36" s="2" t="s">
        <v>323</v>
      </c>
      <c r="C36" s="14">
        <v>1</v>
      </c>
      <c r="D36" s="14" t="s">
        <v>477</v>
      </c>
      <c r="E36" s="5"/>
      <c r="F36" s="2"/>
      <c r="G36" s="8">
        <v>1</v>
      </c>
      <c r="H36" s="5"/>
      <c r="I36" s="2">
        <v>1</v>
      </c>
      <c r="J36" s="8">
        <v>4</v>
      </c>
      <c r="K36" s="12">
        <f t="shared" si="1"/>
        <v>6</v>
      </c>
      <c r="L36" s="12">
        <v>3</v>
      </c>
    </row>
    <row r="37" spans="1:12" x14ac:dyDescent="0.2">
      <c r="A37" s="2" t="s">
        <v>262</v>
      </c>
      <c r="B37" s="2" t="s">
        <v>263</v>
      </c>
      <c r="C37" s="14">
        <v>1</v>
      </c>
      <c r="D37" s="14" t="s">
        <v>503</v>
      </c>
      <c r="E37" s="5"/>
      <c r="F37" s="2">
        <v>2</v>
      </c>
      <c r="G37" s="8">
        <v>1</v>
      </c>
      <c r="H37" s="5">
        <v>1</v>
      </c>
      <c r="I37" s="2"/>
      <c r="J37" s="8">
        <v>1</v>
      </c>
      <c r="K37" s="12">
        <f t="shared" si="1"/>
        <v>5</v>
      </c>
      <c r="L37" s="12">
        <v>1</v>
      </c>
    </row>
    <row r="38" spans="1:12" x14ac:dyDescent="0.2">
      <c r="A38" s="2" t="s">
        <v>272</v>
      </c>
      <c r="B38" s="2" t="s">
        <v>273</v>
      </c>
      <c r="C38" s="14">
        <v>1</v>
      </c>
      <c r="D38" s="14" t="s">
        <v>485</v>
      </c>
      <c r="E38" s="5">
        <v>1</v>
      </c>
      <c r="F38" s="2">
        <v>1</v>
      </c>
      <c r="G38" s="8">
        <v>2</v>
      </c>
      <c r="H38" s="5"/>
      <c r="I38" s="2"/>
      <c r="J38" s="8">
        <v>1</v>
      </c>
      <c r="K38" s="12">
        <f t="shared" si="1"/>
        <v>5</v>
      </c>
      <c r="L38" s="12">
        <v>2</v>
      </c>
    </row>
    <row r="39" spans="1:12" x14ac:dyDescent="0.2">
      <c r="A39" s="2" t="s">
        <v>320</v>
      </c>
      <c r="B39" s="2" t="s">
        <v>321</v>
      </c>
      <c r="C39" s="14">
        <v>1</v>
      </c>
      <c r="D39" s="14" t="s">
        <v>488</v>
      </c>
      <c r="E39" s="5"/>
      <c r="F39" s="2">
        <v>1</v>
      </c>
      <c r="G39" s="8"/>
      <c r="H39" s="5"/>
      <c r="I39" s="2">
        <v>1</v>
      </c>
      <c r="J39" s="8">
        <v>3</v>
      </c>
      <c r="K39" s="12">
        <f t="shared" si="1"/>
        <v>5</v>
      </c>
      <c r="L39" s="12">
        <v>3</v>
      </c>
    </row>
    <row r="40" spans="1:12" x14ac:dyDescent="0.2">
      <c r="A40" s="2" t="s">
        <v>280</v>
      </c>
      <c r="B40" s="2" t="s">
        <v>281</v>
      </c>
      <c r="C40" s="14">
        <v>1</v>
      </c>
      <c r="D40" s="14" t="s">
        <v>468</v>
      </c>
      <c r="E40" s="5"/>
      <c r="F40" s="2">
        <v>1</v>
      </c>
      <c r="G40" s="8">
        <v>2</v>
      </c>
      <c r="H40" s="5"/>
      <c r="I40" s="2">
        <v>1</v>
      </c>
      <c r="J40" s="8"/>
      <c r="K40" s="12">
        <f t="shared" si="1"/>
        <v>4</v>
      </c>
      <c r="L40" s="12">
        <v>3</v>
      </c>
    </row>
    <row r="41" spans="1:12" x14ac:dyDescent="0.2">
      <c r="A41" s="2" t="s">
        <v>184</v>
      </c>
      <c r="B41" s="2" t="s">
        <v>185</v>
      </c>
      <c r="C41" s="14">
        <v>1</v>
      </c>
      <c r="D41" s="14" t="s">
        <v>491</v>
      </c>
      <c r="E41" s="5">
        <v>2</v>
      </c>
      <c r="F41" s="2"/>
      <c r="G41" s="8"/>
      <c r="H41" s="5"/>
      <c r="I41" s="2"/>
      <c r="J41" s="8">
        <v>2</v>
      </c>
      <c r="K41" s="12">
        <f t="shared" si="1"/>
        <v>4</v>
      </c>
      <c r="L41" s="12">
        <v>2</v>
      </c>
    </row>
    <row r="42" spans="1:12" x14ac:dyDescent="0.2">
      <c r="A42" s="2" t="s">
        <v>270</v>
      </c>
      <c r="B42" s="2" t="s">
        <v>271</v>
      </c>
      <c r="C42" s="14">
        <v>1</v>
      </c>
      <c r="D42" s="14" t="s">
        <v>494</v>
      </c>
      <c r="E42" s="5"/>
      <c r="F42" s="2"/>
      <c r="G42" s="8">
        <v>2</v>
      </c>
      <c r="H42" s="5"/>
      <c r="I42" s="2">
        <v>2</v>
      </c>
      <c r="J42" s="8"/>
      <c r="K42" s="12">
        <f t="shared" si="1"/>
        <v>4</v>
      </c>
      <c r="L42" s="12">
        <v>2</v>
      </c>
    </row>
    <row r="43" spans="1:12" x14ac:dyDescent="0.2">
      <c r="A43" s="2" t="s">
        <v>146</v>
      </c>
      <c r="B43" s="2" t="s">
        <v>147</v>
      </c>
      <c r="C43" s="14">
        <v>1</v>
      </c>
      <c r="D43" s="14" t="s">
        <v>495</v>
      </c>
      <c r="E43" s="5"/>
      <c r="F43" s="2"/>
      <c r="G43" s="8">
        <v>3</v>
      </c>
      <c r="H43" s="5"/>
      <c r="I43" s="2"/>
      <c r="J43" s="8">
        <v>1</v>
      </c>
      <c r="K43" s="12">
        <f t="shared" si="1"/>
        <v>4</v>
      </c>
      <c r="L43" s="12">
        <v>2</v>
      </c>
    </row>
    <row r="44" spans="1:12" x14ac:dyDescent="0.2">
      <c r="A44" s="2" t="s">
        <v>274</v>
      </c>
      <c r="B44" s="2" t="s">
        <v>275</v>
      </c>
      <c r="C44" s="14">
        <v>1</v>
      </c>
      <c r="D44" s="14" t="s">
        <v>496</v>
      </c>
      <c r="E44" s="5"/>
      <c r="F44" s="2">
        <v>1</v>
      </c>
      <c r="G44" s="8">
        <v>2</v>
      </c>
      <c r="H44" s="5"/>
      <c r="I44" s="2"/>
      <c r="J44" s="8">
        <v>1</v>
      </c>
      <c r="K44" s="12">
        <f t="shared" si="1"/>
        <v>4</v>
      </c>
      <c r="L44" s="12">
        <v>2</v>
      </c>
    </row>
    <row r="45" spans="1:12" x14ac:dyDescent="0.2">
      <c r="A45" s="2" t="s">
        <v>328</v>
      </c>
      <c r="B45" s="2" t="s">
        <v>329</v>
      </c>
      <c r="C45" s="14">
        <v>1</v>
      </c>
      <c r="D45" s="14" t="s">
        <v>489</v>
      </c>
      <c r="E45" s="5"/>
      <c r="F45" s="2">
        <v>1</v>
      </c>
      <c r="G45" s="8"/>
      <c r="H45" s="5"/>
      <c r="I45" s="2"/>
      <c r="J45" s="8">
        <v>2</v>
      </c>
      <c r="K45" s="12">
        <f t="shared" si="1"/>
        <v>3</v>
      </c>
      <c r="L45" s="12">
        <v>2</v>
      </c>
    </row>
    <row r="46" spans="1:12" x14ac:dyDescent="0.2">
      <c r="A46" s="2" t="s">
        <v>132</v>
      </c>
      <c r="B46" s="2" t="s">
        <v>133</v>
      </c>
      <c r="C46" s="14">
        <v>2</v>
      </c>
      <c r="D46" s="14" t="s">
        <v>335</v>
      </c>
      <c r="E46" s="5">
        <v>10</v>
      </c>
      <c r="F46" s="2">
        <v>1</v>
      </c>
      <c r="G46" s="8">
        <v>4</v>
      </c>
      <c r="H46" s="5">
        <v>8</v>
      </c>
      <c r="I46" s="2">
        <v>122</v>
      </c>
      <c r="J46" s="8">
        <v>242</v>
      </c>
      <c r="K46" s="12">
        <f t="shared" si="1"/>
        <v>387</v>
      </c>
      <c r="L46" s="12">
        <v>104</v>
      </c>
    </row>
    <row r="47" spans="1:12" x14ac:dyDescent="0.2">
      <c r="A47" s="2" t="s">
        <v>48</v>
      </c>
      <c r="B47" s="2" t="s">
        <v>49</v>
      </c>
      <c r="C47" s="14">
        <v>2</v>
      </c>
      <c r="D47" s="14" t="s">
        <v>344</v>
      </c>
      <c r="E47" s="5">
        <v>24</v>
      </c>
      <c r="F47" s="2">
        <v>19</v>
      </c>
      <c r="G47" s="8">
        <v>13</v>
      </c>
      <c r="H47" s="5">
        <v>4</v>
      </c>
      <c r="I47" s="2">
        <v>30</v>
      </c>
      <c r="J47" s="8">
        <v>62</v>
      </c>
      <c r="K47" s="12">
        <f t="shared" si="1"/>
        <v>152</v>
      </c>
      <c r="L47" s="12">
        <v>29</v>
      </c>
    </row>
    <row r="48" spans="1:12" x14ac:dyDescent="0.2">
      <c r="A48" s="2" t="s">
        <v>26</v>
      </c>
      <c r="B48" s="2" t="s">
        <v>27</v>
      </c>
      <c r="C48" s="14">
        <v>2</v>
      </c>
      <c r="D48" s="14" t="s">
        <v>353</v>
      </c>
      <c r="E48" s="5">
        <v>9</v>
      </c>
      <c r="F48" s="2">
        <v>22</v>
      </c>
      <c r="G48" s="8">
        <v>34</v>
      </c>
      <c r="H48" s="5"/>
      <c r="I48" s="2">
        <v>4</v>
      </c>
      <c r="J48" s="8">
        <v>13</v>
      </c>
      <c r="K48" s="12">
        <f t="shared" si="1"/>
        <v>82</v>
      </c>
      <c r="L48" s="12">
        <v>7</v>
      </c>
    </row>
    <row r="49" spans="1:12" x14ac:dyDescent="0.2">
      <c r="A49" s="2" t="s">
        <v>18</v>
      </c>
      <c r="B49" s="2" t="s">
        <v>19</v>
      </c>
      <c r="C49" s="14">
        <v>2</v>
      </c>
      <c r="D49" s="14" t="s">
        <v>365</v>
      </c>
      <c r="E49" s="5"/>
      <c r="F49" s="2">
        <v>2</v>
      </c>
      <c r="G49" s="8">
        <v>33</v>
      </c>
      <c r="H49" s="5"/>
      <c r="I49" s="2">
        <v>3</v>
      </c>
      <c r="J49" s="8">
        <v>13</v>
      </c>
      <c r="K49" s="12">
        <f t="shared" si="1"/>
        <v>51</v>
      </c>
      <c r="L49" s="12">
        <v>14</v>
      </c>
    </row>
    <row r="50" spans="1:12" x14ac:dyDescent="0.2">
      <c r="A50" s="2" t="s">
        <v>28</v>
      </c>
      <c r="B50" s="2" t="s">
        <v>29</v>
      </c>
      <c r="C50" s="14">
        <v>2</v>
      </c>
      <c r="D50" s="14" t="s">
        <v>367</v>
      </c>
      <c r="E50" s="5"/>
      <c r="F50" s="2">
        <v>8</v>
      </c>
      <c r="G50" s="8">
        <v>28</v>
      </c>
      <c r="H50" s="5"/>
      <c r="I50" s="2"/>
      <c r="J50" s="8">
        <v>11</v>
      </c>
      <c r="K50" s="12">
        <f t="shared" si="1"/>
        <v>47</v>
      </c>
      <c r="L50" s="12">
        <v>14</v>
      </c>
    </row>
    <row r="51" spans="1:12" x14ac:dyDescent="0.2">
      <c r="A51" s="2" t="s">
        <v>34</v>
      </c>
      <c r="B51" s="2" t="s">
        <v>35</v>
      </c>
      <c r="C51" s="14">
        <v>2</v>
      </c>
      <c r="D51" s="14" t="s">
        <v>370</v>
      </c>
      <c r="E51" s="5">
        <v>7</v>
      </c>
      <c r="F51" s="2">
        <v>16</v>
      </c>
      <c r="G51" s="8">
        <v>16</v>
      </c>
      <c r="H51" s="5"/>
      <c r="I51" s="2"/>
      <c r="J51" s="8">
        <v>3</v>
      </c>
      <c r="K51" s="12">
        <f t="shared" si="1"/>
        <v>42</v>
      </c>
      <c r="L51" s="12">
        <v>5</v>
      </c>
    </row>
    <row r="52" spans="1:12" x14ac:dyDescent="0.2">
      <c r="A52" s="2" t="s">
        <v>66</v>
      </c>
      <c r="B52" s="2" t="s">
        <v>67</v>
      </c>
      <c r="C52" s="14">
        <v>2</v>
      </c>
      <c r="D52" s="14" t="s">
        <v>355</v>
      </c>
      <c r="E52" s="5">
        <v>3</v>
      </c>
      <c r="F52" s="2">
        <v>4</v>
      </c>
      <c r="G52" s="8">
        <v>10</v>
      </c>
      <c r="H52" s="5"/>
      <c r="I52" s="2">
        <v>1</v>
      </c>
      <c r="J52" s="8">
        <v>12</v>
      </c>
      <c r="K52" s="12">
        <f t="shared" si="1"/>
        <v>30</v>
      </c>
      <c r="L52" s="12">
        <v>22</v>
      </c>
    </row>
    <row r="53" spans="1:12" x14ac:dyDescent="0.2">
      <c r="A53" s="2" t="s">
        <v>40</v>
      </c>
      <c r="B53" s="2" t="s">
        <v>41</v>
      </c>
      <c r="C53" s="14">
        <v>2</v>
      </c>
      <c r="D53" s="14" t="s">
        <v>372</v>
      </c>
      <c r="E53" s="5">
        <v>1</v>
      </c>
      <c r="F53" s="2">
        <v>2</v>
      </c>
      <c r="G53" s="8">
        <v>12</v>
      </c>
      <c r="H53" s="5"/>
      <c r="I53" s="2">
        <v>2</v>
      </c>
      <c r="J53" s="8">
        <v>7</v>
      </c>
      <c r="K53" s="12">
        <f t="shared" si="1"/>
        <v>24</v>
      </c>
      <c r="L53" s="12">
        <v>8</v>
      </c>
    </row>
    <row r="54" spans="1:12" x14ac:dyDescent="0.2">
      <c r="A54" s="2" t="s">
        <v>96</v>
      </c>
      <c r="B54" s="2" t="s">
        <v>97</v>
      </c>
      <c r="C54" s="14">
        <v>2</v>
      </c>
      <c r="D54" s="14" t="s">
        <v>401</v>
      </c>
      <c r="E54" s="5">
        <v>4</v>
      </c>
      <c r="F54" s="2">
        <v>8</v>
      </c>
      <c r="G54" s="8">
        <v>6</v>
      </c>
      <c r="H54" s="5"/>
      <c r="I54" s="2"/>
      <c r="J54" s="8">
        <v>3</v>
      </c>
      <c r="K54" s="12">
        <f t="shared" si="1"/>
        <v>21</v>
      </c>
      <c r="L54" s="12">
        <v>4</v>
      </c>
    </row>
    <row r="55" spans="1:12" x14ac:dyDescent="0.2">
      <c r="A55" s="2" t="s">
        <v>152</v>
      </c>
      <c r="B55" s="2" t="s">
        <v>153</v>
      </c>
      <c r="C55" s="14">
        <v>2</v>
      </c>
      <c r="D55" s="14" t="s">
        <v>402</v>
      </c>
      <c r="E55" s="5"/>
      <c r="F55" s="2"/>
      <c r="G55" s="8">
        <v>3</v>
      </c>
      <c r="H55" s="5"/>
      <c r="I55" s="2">
        <v>5</v>
      </c>
      <c r="J55" s="8">
        <v>13</v>
      </c>
      <c r="K55" s="12">
        <f t="shared" si="1"/>
        <v>21</v>
      </c>
      <c r="L55" s="12">
        <v>10</v>
      </c>
    </row>
    <row r="56" spans="1:12" x14ac:dyDescent="0.2">
      <c r="A56" s="2" t="s">
        <v>74</v>
      </c>
      <c r="B56" s="2" t="s">
        <v>75</v>
      </c>
      <c r="C56" s="14">
        <v>2</v>
      </c>
      <c r="D56" s="14" t="s">
        <v>404</v>
      </c>
      <c r="E56" s="5">
        <v>1</v>
      </c>
      <c r="F56" s="2">
        <v>4</v>
      </c>
      <c r="G56" s="8">
        <v>13</v>
      </c>
      <c r="H56" s="5"/>
      <c r="I56" s="2"/>
      <c r="J56" s="8">
        <v>1</v>
      </c>
      <c r="K56" s="12">
        <f t="shared" si="1"/>
        <v>19</v>
      </c>
      <c r="L56" s="12">
        <v>3</v>
      </c>
    </row>
    <row r="57" spans="1:12" x14ac:dyDescent="0.2">
      <c r="A57" s="2" t="s">
        <v>86</v>
      </c>
      <c r="B57" s="2" t="s">
        <v>87</v>
      </c>
      <c r="C57" s="14">
        <v>2</v>
      </c>
      <c r="D57" s="14" t="s">
        <v>405</v>
      </c>
      <c r="E57" s="5">
        <v>1</v>
      </c>
      <c r="F57" s="2">
        <v>6</v>
      </c>
      <c r="G57" s="8">
        <v>11</v>
      </c>
      <c r="H57" s="5"/>
      <c r="I57" s="2"/>
      <c r="J57" s="8">
        <v>1</v>
      </c>
      <c r="K57" s="12">
        <f t="shared" si="1"/>
        <v>19</v>
      </c>
      <c r="L57" s="12">
        <v>4</v>
      </c>
    </row>
    <row r="58" spans="1:12" x14ac:dyDescent="0.2">
      <c r="A58" s="2" t="s">
        <v>176</v>
      </c>
      <c r="B58" s="2" t="s">
        <v>177</v>
      </c>
      <c r="C58" s="14">
        <v>2</v>
      </c>
      <c r="D58" s="14" t="s">
        <v>410</v>
      </c>
      <c r="E58" s="5">
        <v>6</v>
      </c>
      <c r="F58" s="2">
        <v>1</v>
      </c>
      <c r="G58" s="8">
        <v>2</v>
      </c>
      <c r="H58" s="5">
        <v>1</v>
      </c>
      <c r="I58" s="2">
        <v>4</v>
      </c>
      <c r="J58" s="8">
        <v>4</v>
      </c>
      <c r="K58" s="12">
        <f t="shared" si="1"/>
        <v>18</v>
      </c>
      <c r="L58" s="12">
        <v>5</v>
      </c>
    </row>
    <row r="59" spans="1:12" x14ac:dyDescent="0.2">
      <c r="A59" s="2" t="s">
        <v>52</v>
      </c>
      <c r="B59" s="2" t="s">
        <v>53</v>
      </c>
      <c r="C59" s="14">
        <v>2</v>
      </c>
      <c r="D59" s="14" t="s">
        <v>421</v>
      </c>
      <c r="E59" s="5"/>
      <c r="F59" s="2">
        <v>2</v>
      </c>
      <c r="G59" s="8">
        <v>11</v>
      </c>
      <c r="H59" s="5"/>
      <c r="I59" s="2">
        <v>1</v>
      </c>
      <c r="J59" s="8">
        <v>2</v>
      </c>
      <c r="K59" s="12">
        <f t="shared" si="1"/>
        <v>16</v>
      </c>
      <c r="L59" s="12">
        <v>4</v>
      </c>
    </row>
    <row r="60" spans="1:12" x14ac:dyDescent="0.2">
      <c r="A60" s="2" t="s">
        <v>156</v>
      </c>
      <c r="B60" s="2" t="s">
        <v>157</v>
      </c>
      <c r="C60" s="14">
        <v>2</v>
      </c>
      <c r="D60" s="14" t="s">
        <v>455</v>
      </c>
      <c r="E60" s="5"/>
      <c r="F60" s="2"/>
      <c r="G60" s="8">
        <v>5</v>
      </c>
      <c r="H60" s="5"/>
      <c r="I60" s="2"/>
      <c r="J60" s="8">
        <v>4</v>
      </c>
      <c r="K60" s="12">
        <f t="shared" si="1"/>
        <v>9</v>
      </c>
      <c r="L60" s="12">
        <v>4</v>
      </c>
    </row>
    <row r="61" spans="1:12" x14ac:dyDescent="0.2">
      <c r="A61" s="2" t="s">
        <v>84</v>
      </c>
      <c r="B61" s="2" t="s">
        <v>85</v>
      </c>
      <c r="C61" s="14">
        <v>2</v>
      </c>
      <c r="D61" s="14" t="s">
        <v>472</v>
      </c>
      <c r="E61" s="5"/>
      <c r="F61" s="2"/>
      <c r="G61" s="8">
        <v>5</v>
      </c>
      <c r="H61" s="5"/>
      <c r="I61" s="2"/>
      <c r="J61" s="8">
        <v>1</v>
      </c>
      <c r="K61" s="12">
        <f t="shared" si="1"/>
        <v>6</v>
      </c>
      <c r="L61" s="12">
        <v>3</v>
      </c>
    </row>
    <row r="62" spans="1:12" x14ac:dyDescent="0.2">
      <c r="A62" s="2" t="s">
        <v>136</v>
      </c>
      <c r="B62" s="2" t="s">
        <v>137</v>
      </c>
      <c r="C62" s="14">
        <v>2</v>
      </c>
      <c r="D62" s="14" t="s">
        <v>484</v>
      </c>
      <c r="E62" s="5"/>
      <c r="F62" s="2"/>
      <c r="G62" s="8">
        <v>3</v>
      </c>
      <c r="H62" s="5"/>
      <c r="I62" s="2">
        <v>1</v>
      </c>
      <c r="J62" s="8">
        <v>1</v>
      </c>
      <c r="K62" s="12">
        <f t="shared" si="1"/>
        <v>5</v>
      </c>
      <c r="L62" s="12">
        <v>2</v>
      </c>
    </row>
    <row r="63" spans="1:12" x14ac:dyDescent="0.2">
      <c r="A63" s="2" t="s">
        <v>144</v>
      </c>
      <c r="B63" s="2" t="s">
        <v>145</v>
      </c>
      <c r="C63" s="14">
        <v>2</v>
      </c>
      <c r="D63" s="14" t="s">
        <v>486</v>
      </c>
      <c r="E63" s="5"/>
      <c r="F63" s="2"/>
      <c r="G63" s="8">
        <v>4</v>
      </c>
      <c r="H63" s="5"/>
      <c r="I63" s="2"/>
      <c r="J63" s="8">
        <v>1</v>
      </c>
      <c r="K63" s="12">
        <f t="shared" si="1"/>
        <v>5</v>
      </c>
      <c r="L63" s="12">
        <v>2</v>
      </c>
    </row>
    <row r="64" spans="1:12" x14ac:dyDescent="0.2">
      <c r="A64" s="2" t="s">
        <v>282</v>
      </c>
      <c r="B64" s="2" t="s">
        <v>283</v>
      </c>
      <c r="C64" s="14">
        <v>2</v>
      </c>
      <c r="D64" s="14" t="s">
        <v>497</v>
      </c>
      <c r="E64" s="5"/>
      <c r="F64" s="2">
        <v>1</v>
      </c>
      <c r="G64" s="8">
        <v>2</v>
      </c>
      <c r="H64" s="5"/>
      <c r="I64" s="2"/>
      <c r="J64" s="8">
        <v>1</v>
      </c>
      <c r="K64" s="12">
        <f t="shared" si="1"/>
        <v>4</v>
      </c>
      <c r="L64" s="12">
        <v>1</v>
      </c>
    </row>
    <row r="65" spans="1:12" x14ac:dyDescent="0.2">
      <c r="A65" s="2" t="s">
        <v>2</v>
      </c>
      <c r="B65" s="2" t="s">
        <v>3</v>
      </c>
      <c r="C65" s="14">
        <v>3</v>
      </c>
      <c r="D65" s="14" t="s">
        <v>336</v>
      </c>
      <c r="E65" s="5">
        <v>52</v>
      </c>
      <c r="F65" s="2">
        <v>104</v>
      </c>
      <c r="G65" s="8">
        <v>160</v>
      </c>
      <c r="H65" s="5">
        <v>4</v>
      </c>
      <c r="I65" s="2">
        <v>23</v>
      </c>
      <c r="J65" s="8">
        <v>27</v>
      </c>
      <c r="K65" s="12">
        <f t="shared" si="1"/>
        <v>370</v>
      </c>
      <c r="L65" s="12">
        <v>7</v>
      </c>
    </row>
    <row r="66" spans="1:12" x14ac:dyDescent="0.2">
      <c r="A66" s="2" t="s">
        <v>6</v>
      </c>
      <c r="B66" s="2" t="s">
        <v>7</v>
      </c>
      <c r="C66" s="14">
        <v>3</v>
      </c>
      <c r="D66" s="14" t="s">
        <v>338</v>
      </c>
      <c r="E66" s="5">
        <v>19</v>
      </c>
      <c r="F66" s="2">
        <v>56</v>
      </c>
      <c r="G66" s="8">
        <v>110</v>
      </c>
      <c r="H66" s="5">
        <v>14</v>
      </c>
      <c r="I66" s="2">
        <v>41</v>
      </c>
      <c r="J66" s="8">
        <v>75</v>
      </c>
      <c r="K66" s="12">
        <f t="shared" ref="K66:K97" si="2">SUM(E66:J66)</f>
        <v>315</v>
      </c>
      <c r="L66" s="12">
        <v>4</v>
      </c>
    </row>
    <row r="67" spans="1:12" x14ac:dyDescent="0.2">
      <c r="A67" s="2" t="s">
        <v>10</v>
      </c>
      <c r="B67" s="2" t="s">
        <v>11</v>
      </c>
      <c r="C67" s="14">
        <v>3</v>
      </c>
      <c r="D67" s="14" t="s">
        <v>337</v>
      </c>
      <c r="E67" s="5">
        <v>66</v>
      </c>
      <c r="F67" s="2">
        <v>43</v>
      </c>
      <c r="G67" s="8">
        <v>55</v>
      </c>
      <c r="H67" s="5">
        <v>39</v>
      </c>
      <c r="I67" s="2">
        <v>42</v>
      </c>
      <c r="J67" s="8">
        <v>45</v>
      </c>
      <c r="K67" s="12">
        <f t="shared" si="2"/>
        <v>290</v>
      </c>
      <c r="L67" s="12">
        <v>22</v>
      </c>
    </row>
    <row r="68" spans="1:12" x14ac:dyDescent="0.2">
      <c r="A68" s="2" t="s">
        <v>14</v>
      </c>
      <c r="B68" s="2" t="s">
        <v>15</v>
      </c>
      <c r="C68" s="14">
        <v>3</v>
      </c>
      <c r="D68" s="14" t="s">
        <v>340</v>
      </c>
      <c r="E68" s="5">
        <v>13</v>
      </c>
      <c r="F68" s="2">
        <v>47</v>
      </c>
      <c r="G68" s="8">
        <v>100</v>
      </c>
      <c r="H68" s="5">
        <v>11</v>
      </c>
      <c r="I68" s="2">
        <v>42</v>
      </c>
      <c r="J68" s="8">
        <v>70</v>
      </c>
      <c r="K68" s="12">
        <f t="shared" si="2"/>
        <v>283</v>
      </c>
      <c r="L68" s="12">
        <v>3</v>
      </c>
    </row>
    <row r="69" spans="1:12" x14ac:dyDescent="0.2">
      <c r="A69" s="2" t="s">
        <v>8</v>
      </c>
      <c r="B69" s="2" t="s">
        <v>9</v>
      </c>
      <c r="C69" s="14">
        <v>3</v>
      </c>
      <c r="D69" s="14" t="s">
        <v>341</v>
      </c>
      <c r="E69" s="5">
        <v>23</v>
      </c>
      <c r="F69" s="2">
        <v>68</v>
      </c>
      <c r="G69" s="8">
        <v>91</v>
      </c>
      <c r="H69" s="5"/>
      <c r="I69" s="2">
        <v>13</v>
      </c>
      <c r="J69" s="8">
        <v>15</v>
      </c>
      <c r="K69" s="12">
        <f t="shared" si="2"/>
        <v>210</v>
      </c>
      <c r="L69" s="12">
        <v>4</v>
      </c>
    </row>
    <row r="70" spans="1:12" x14ac:dyDescent="0.2">
      <c r="A70" s="2" t="s">
        <v>12</v>
      </c>
      <c r="B70" s="2" t="s">
        <v>13</v>
      </c>
      <c r="C70" s="14">
        <v>3</v>
      </c>
      <c r="D70" s="14" t="s">
        <v>342</v>
      </c>
      <c r="E70" s="5"/>
      <c r="F70" s="2"/>
      <c r="G70" s="8">
        <v>99</v>
      </c>
      <c r="H70" s="5">
        <v>13</v>
      </c>
      <c r="I70" s="2">
        <v>35</v>
      </c>
      <c r="J70" s="8">
        <v>61</v>
      </c>
      <c r="K70" s="12">
        <f t="shared" si="2"/>
        <v>208</v>
      </c>
      <c r="L70" s="12">
        <v>1</v>
      </c>
    </row>
    <row r="71" spans="1:12" x14ac:dyDescent="0.2">
      <c r="A71" s="2" t="s">
        <v>30</v>
      </c>
      <c r="B71" s="2" t="s">
        <v>31</v>
      </c>
      <c r="C71" s="14">
        <v>3</v>
      </c>
      <c r="D71" s="14" t="s">
        <v>345</v>
      </c>
      <c r="E71" s="5"/>
      <c r="F71" s="2">
        <v>23</v>
      </c>
      <c r="G71" s="8">
        <v>46</v>
      </c>
      <c r="H71" s="5"/>
      <c r="I71" s="2">
        <v>20</v>
      </c>
      <c r="J71" s="8">
        <v>39</v>
      </c>
      <c r="K71" s="12">
        <f t="shared" si="2"/>
        <v>128</v>
      </c>
      <c r="L71" s="12">
        <v>5</v>
      </c>
    </row>
    <row r="72" spans="1:12" x14ac:dyDescent="0.2">
      <c r="A72" s="2" t="s">
        <v>20</v>
      </c>
      <c r="B72" s="2" t="s">
        <v>21</v>
      </c>
      <c r="C72" s="14">
        <v>3</v>
      </c>
      <c r="D72" s="14" t="s">
        <v>347</v>
      </c>
      <c r="E72" s="5">
        <v>9</v>
      </c>
      <c r="F72" s="2">
        <v>30</v>
      </c>
      <c r="G72" s="8">
        <v>62</v>
      </c>
      <c r="H72" s="5"/>
      <c r="I72" s="2"/>
      <c r="J72" s="8">
        <v>3</v>
      </c>
      <c r="K72" s="12">
        <f t="shared" si="2"/>
        <v>104</v>
      </c>
      <c r="L72" s="12">
        <v>4</v>
      </c>
    </row>
    <row r="73" spans="1:12" x14ac:dyDescent="0.2">
      <c r="A73" s="2" t="s">
        <v>22</v>
      </c>
      <c r="B73" s="2" t="s">
        <v>23</v>
      </c>
      <c r="C73" s="14">
        <v>3</v>
      </c>
      <c r="D73" s="14" t="s">
        <v>351</v>
      </c>
      <c r="E73" s="5">
        <v>9</v>
      </c>
      <c r="F73" s="2">
        <v>24</v>
      </c>
      <c r="G73" s="8">
        <v>46</v>
      </c>
      <c r="H73" s="5"/>
      <c r="I73" s="2">
        <v>2</v>
      </c>
      <c r="J73" s="8">
        <v>11</v>
      </c>
      <c r="K73" s="12">
        <f t="shared" si="2"/>
        <v>92</v>
      </c>
      <c r="L73" s="12">
        <v>10</v>
      </c>
    </row>
    <row r="74" spans="1:12" x14ac:dyDescent="0.2">
      <c r="A74" s="2" t="s">
        <v>50</v>
      </c>
      <c r="B74" s="2" t="s">
        <v>51</v>
      </c>
      <c r="C74" s="14">
        <v>3</v>
      </c>
      <c r="D74" s="14" t="s">
        <v>348</v>
      </c>
      <c r="E74" s="5">
        <v>24</v>
      </c>
      <c r="F74" s="2">
        <v>10</v>
      </c>
      <c r="G74" s="8">
        <v>12</v>
      </c>
      <c r="H74" s="5">
        <v>14</v>
      </c>
      <c r="I74" s="2">
        <v>9</v>
      </c>
      <c r="J74" s="8">
        <v>15</v>
      </c>
      <c r="K74" s="12">
        <f t="shared" si="2"/>
        <v>84</v>
      </c>
      <c r="L74" s="12">
        <v>7</v>
      </c>
    </row>
    <row r="75" spans="1:12" x14ac:dyDescent="0.2">
      <c r="A75" s="2" t="s">
        <v>32</v>
      </c>
      <c r="B75" s="2" t="s">
        <v>33</v>
      </c>
      <c r="C75" s="14">
        <v>3</v>
      </c>
      <c r="D75" s="14" t="s">
        <v>349</v>
      </c>
      <c r="E75" s="5"/>
      <c r="F75" s="2"/>
      <c r="G75" s="8">
        <v>25</v>
      </c>
      <c r="H75" s="5">
        <v>7</v>
      </c>
      <c r="I75" s="2"/>
      <c r="J75" s="8">
        <v>47</v>
      </c>
      <c r="K75" s="12">
        <f t="shared" si="2"/>
        <v>79</v>
      </c>
      <c r="L75" s="12">
        <v>6</v>
      </c>
    </row>
    <row r="76" spans="1:12" x14ac:dyDescent="0.2">
      <c r="A76" s="2" t="s">
        <v>46</v>
      </c>
      <c r="B76" s="2" t="s">
        <v>47</v>
      </c>
      <c r="C76" s="14">
        <v>3</v>
      </c>
      <c r="D76" s="14" t="s">
        <v>356</v>
      </c>
      <c r="E76" s="5"/>
      <c r="F76" s="2"/>
      <c r="G76" s="8">
        <v>16</v>
      </c>
      <c r="H76" s="5"/>
      <c r="I76" s="2">
        <v>14</v>
      </c>
      <c r="J76" s="8">
        <v>39</v>
      </c>
      <c r="K76" s="12">
        <f t="shared" si="2"/>
        <v>69</v>
      </c>
      <c r="L76" s="12">
        <v>5</v>
      </c>
    </row>
    <row r="77" spans="1:12" x14ac:dyDescent="0.2">
      <c r="A77" s="2" t="s">
        <v>174</v>
      </c>
      <c r="B77" s="2" t="s">
        <v>175</v>
      </c>
      <c r="C77" s="14">
        <v>3</v>
      </c>
      <c r="D77" s="14" t="s">
        <v>362</v>
      </c>
      <c r="E77" s="5">
        <v>9</v>
      </c>
      <c r="F77" s="2">
        <v>24</v>
      </c>
      <c r="G77" s="8"/>
      <c r="H77" s="5"/>
      <c r="I77" s="2">
        <v>22</v>
      </c>
      <c r="J77" s="8"/>
      <c r="K77" s="12">
        <f t="shared" si="2"/>
        <v>55</v>
      </c>
      <c r="L77" s="12">
        <v>9</v>
      </c>
    </row>
    <row r="78" spans="1:12" x14ac:dyDescent="0.2">
      <c r="A78" s="2" t="s">
        <v>76</v>
      </c>
      <c r="B78" s="2" t="s">
        <v>77</v>
      </c>
      <c r="C78" s="14">
        <v>3</v>
      </c>
      <c r="D78" s="14" t="s">
        <v>360</v>
      </c>
      <c r="E78" s="5">
        <v>3</v>
      </c>
      <c r="F78" s="2">
        <v>16</v>
      </c>
      <c r="G78" s="8">
        <v>7</v>
      </c>
      <c r="H78" s="5"/>
      <c r="I78" s="2">
        <v>5</v>
      </c>
      <c r="J78" s="8">
        <v>21</v>
      </c>
      <c r="K78" s="12">
        <f t="shared" si="2"/>
        <v>52</v>
      </c>
      <c r="L78" s="12">
        <v>20</v>
      </c>
    </row>
    <row r="79" spans="1:12" x14ac:dyDescent="0.2">
      <c r="A79" s="2" t="s">
        <v>222</v>
      </c>
      <c r="B79" s="2" t="s">
        <v>223</v>
      </c>
      <c r="C79" s="14">
        <v>3</v>
      </c>
      <c r="D79" s="14" t="s">
        <v>383</v>
      </c>
      <c r="E79" s="5"/>
      <c r="F79" s="2">
        <v>21</v>
      </c>
      <c r="G79" s="8"/>
      <c r="H79" s="5"/>
      <c r="I79" s="2"/>
      <c r="J79" s="8">
        <v>9</v>
      </c>
      <c r="K79" s="12">
        <f t="shared" si="2"/>
        <v>30</v>
      </c>
      <c r="L79" s="12">
        <v>4</v>
      </c>
    </row>
    <row r="80" spans="1:12" x14ac:dyDescent="0.2">
      <c r="A80" s="2" t="s">
        <v>138</v>
      </c>
      <c r="B80" s="2" t="s">
        <v>139</v>
      </c>
      <c r="C80" s="14">
        <v>3</v>
      </c>
      <c r="D80" s="14" t="s">
        <v>436</v>
      </c>
      <c r="E80" s="5"/>
      <c r="F80" s="2"/>
      <c r="G80" s="8">
        <v>3</v>
      </c>
      <c r="H80" s="5"/>
      <c r="I80" s="2">
        <v>1</v>
      </c>
      <c r="J80" s="8">
        <v>9</v>
      </c>
      <c r="K80" s="12">
        <f t="shared" si="2"/>
        <v>13</v>
      </c>
      <c r="L80" s="12">
        <v>9</v>
      </c>
    </row>
    <row r="81" spans="1:12" x14ac:dyDescent="0.2">
      <c r="A81" s="2" t="s">
        <v>308</v>
      </c>
      <c r="B81" s="2" t="s">
        <v>309</v>
      </c>
      <c r="C81" s="14">
        <v>3</v>
      </c>
      <c r="D81" s="14" t="s">
        <v>441</v>
      </c>
      <c r="E81" s="5"/>
      <c r="F81" s="2"/>
      <c r="G81" s="8">
        <v>1</v>
      </c>
      <c r="H81" s="5"/>
      <c r="I81" s="2">
        <v>1</v>
      </c>
      <c r="J81" s="8">
        <v>10</v>
      </c>
      <c r="K81" s="12">
        <f t="shared" si="2"/>
        <v>12</v>
      </c>
      <c r="L81" s="12">
        <v>9</v>
      </c>
    </row>
    <row r="82" spans="1:12" x14ac:dyDescent="0.2">
      <c r="A82" s="2" t="s">
        <v>94</v>
      </c>
      <c r="B82" s="2" t="s">
        <v>95</v>
      </c>
      <c r="C82" s="14">
        <v>4</v>
      </c>
      <c r="D82" s="14" t="s">
        <v>346</v>
      </c>
      <c r="E82" s="5">
        <v>12</v>
      </c>
      <c r="F82" s="2">
        <v>4</v>
      </c>
      <c r="G82" s="8">
        <v>4</v>
      </c>
      <c r="H82" s="5"/>
      <c r="I82" s="2">
        <v>24</v>
      </c>
      <c r="J82" s="8">
        <v>68</v>
      </c>
      <c r="K82" s="12">
        <f t="shared" si="2"/>
        <v>112</v>
      </c>
      <c r="L82" s="12">
        <v>36</v>
      </c>
    </row>
    <row r="83" spans="1:12" x14ac:dyDescent="0.2">
      <c r="A83" s="2" t="s">
        <v>24</v>
      </c>
      <c r="B83" s="2" t="s">
        <v>25</v>
      </c>
      <c r="C83" s="14">
        <v>4</v>
      </c>
      <c r="D83" s="14" t="s">
        <v>350</v>
      </c>
      <c r="E83" s="5">
        <v>7</v>
      </c>
      <c r="F83" s="2">
        <v>40</v>
      </c>
      <c r="G83" s="8">
        <v>36</v>
      </c>
      <c r="H83" s="5"/>
      <c r="I83" s="2"/>
      <c r="J83" s="8">
        <v>5</v>
      </c>
      <c r="K83" s="12">
        <f t="shared" si="2"/>
        <v>88</v>
      </c>
      <c r="L83" s="12">
        <v>13</v>
      </c>
    </row>
    <row r="84" spans="1:12" x14ac:dyDescent="0.2">
      <c r="A84" s="2" t="s">
        <v>38</v>
      </c>
      <c r="B84" s="2" t="s">
        <v>39</v>
      </c>
      <c r="C84" s="14">
        <v>4</v>
      </c>
      <c r="D84" s="14" t="s">
        <v>352</v>
      </c>
      <c r="E84" s="5"/>
      <c r="F84" s="2">
        <v>67</v>
      </c>
      <c r="G84" s="8">
        <v>19</v>
      </c>
      <c r="H84" s="5"/>
      <c r="I84" s="2"/>
      <c r="J84" s="8">
        <v>1</v>
      </c>
      <c r="K84" s="12">
        <f t="shared" si="2"/>
        <v>87</v>
      </c>
      <c r="L84" s="12">
        <v>17</v>
      </c>
    </row>
    <row r="85" spans="1:12" x14ac:dyDescent="0.2">
      <c r="A85" s="2" t="s">
        <v>88</v>
      </c>
      <c r="B85" s="2" t="s">
        <v>89</v>
      </c>
      <c r="C85" s="14">
        <v>4</v>
      </c>
      <c r="D85" s="14" t="s">
        <v>359</v>
      </c>
      <c r="E85" s="5">
        <v>4</v>
      </c>
      <c r="F85" s="2">
        <v>3</v>
      </c>
      <c r="G85" s="8">
        <v>9</v>
      </c>
      <c r="H85" s="5"/>
      <c r="I85" s="2">
        <v>9</v>
      </c>
      <c r="J85" s="8">
        <v>21</v>
      </c>
      <c r="K85" s="12">
        <f t="shared" si="2"/>
        <v>46</v>
      </c>
      <c r="L85" s="12">
        <v>10</v>
      </c>
    </row>
    <row r="86" spans="1:12" x14ac:dyDescent="0.2">
      <c r="A86" s="2" t="s">
        <v>288</v>
      </c>
      <c r="B86" s="2" t="s">
        <v>289</v>
      </c>
      <c r="C86" s="14">
        <v>4</v>
      </c>
      <c r="D86" s="14" t="s">
        <v>364</v>
      </c>
      <c r="E86" s="5">
        <v>1</v>
      </c>
      <c r="F86" s="2"/>
      <c r="G86" s="8"/>
      <c r="H86" s="5">
        <v>1</v>
      </c>
      <c r="I86" s="2">
        <v>10</v>
      </c>
      <c r="J86" s="8">
        <v>34</v>
      </c>
      <c r="K86" s="12">
        <f t="shared" si="2"/>
        <v>46</v>
      </c>
      <c r="L86" s="12">
        <v>16</v>
      </c>
    </row>
    <row r="87" spans="1:12" x14ac:dyDescent="0.2">
      <c r="A87" s="2" t="s">
        <v>80</v>
      </c>
      <c r="B87" s="2" t="s">
        <v>81</v>
      </c>
      <c r="C87" s="14">
        <v>4</v>
      </c>
      <c r="D87" s="14" t="s">
        <v>361</v>
      </c>
      <c r="E87" s="5">
        <v>3</v>
      </c>
      <c r="F87" s="2">
        <v>14</v>
      </c>
      <c r="G87" s="8">
        <v>11</v>
      </c>
      <c r="H87" s="5"/>
      <c r="I87" s="2">
        <v>1</v>
      </c>
      <c r="J87" s="8">
        <v>4</v>
      </c>
      <c r="K87" s="12">
        <f t="shared" si="2"/>
        <v>33</v>
      </c>
      <c r="L87" s="12">
        <v>9</v>
      </c>
    </row>
    <row r="88" spans="1:12" x14ac:dyDescent="0.2">
      <c r="A88" s="2" t="s">
        <v>180</v>
      </c>
      <c r="B88" s="2" t="s">
        <v>181</v>
      </c>
      <c r="C88" s="14">
        <v>4</v>
      </c>
      <c r="D88" s="14" t="s">
        <v>389</v>
      </c>
      <c r="E88" s="5">
        <v>4</v>
      </c>
      <c r="F88" s="2">
        <v>5</v>
      </c>
      <c r="G88" s="8">
        <v>2</v>
      </c>
      <c r="H88" s="5"/>
      <c r="I88" s="2">
        <v>2</v>
      </c>
      <c r="J88" s="8">
        <v>7</v>
      </c>
      <c r="K88" s="12">
        <f t="shared" si="2"/>
        <v>20</v>
      </c>
      <c r="L88" s="12">
        <v>4</v>
      </c>
    </row>
    <row r="89" spans="1:12" x14ac:dyDescent="0.2">
      <c r="A89" s="2" t="s">
        <v>70</v>
      </c>
      <c r="B89" s="2" t="s">
        <v>71</v>
      </c>
      <c r="C89" s="14">
        <v>4</v>
      </c>
      <c r="D89" s="14" t="s">
        <v>393</v>
      </c>
      <c r="E89" s="5"/>
      <c r="F89" s="2">
        <v>7</v>
      </c>
      <c r="G89" s="8">
        <v>11</v>
      </c>
      <c r="H89" s="5"/>
      <c r="I89" s="2"/>
      <c r="J89" s="8">
        <v>1</v>
      </c>
      <c r="K89" s="12">
        <f t="shared" si="2"/>
        <v>19</v>
      </c>
      <c r="L89" s="12">
        <v>4</v>
      </c>
    </row>
    <row r="90" spans="1:12" x14ac:dyDescent="0.2">
      <c r="A90" s="2" t="s">
        <v>188</v>
      </c>
      <c r="B90" s="2" t="s">
        <v>189</v>
      </c>
      <c r="C90" s="14">
        <v>4</v>
      </c>
      <c r="D90" s="14" t="s">
        <v>395</v>
      </c>
      <c r="E90" s="5">
        <v>4</v>
      </c>
      <c r="F90" s="2">
        <v>5</v>
      </c>
      <c r="G90" s="8">
        <v>2</v>
      </c>
      <c r="H90" s="5"/>
      <c r="I90" s="2">
        <v>3</v>
      </c>
      <c r="J90" s="8">
        <v>5</v>
      </c>
      <c r="K90" s="12">
        <f t="shared" si="2"/>
        <v>19</v>
      </c>
      <c r="L90" s="12">
        <v>5</v>
      </c>
    </row>
    <row r="91" spans="1:12" x14ac:dyDescent="0.2">
      <c r="A91" s="2" t="s">
        <v>200</v>
      </c>
      <c r="B91" s="2" t="s">
        <v>201</v>
      </c>
      <c r="C91" s="14">
        <v>4</v>
      </c>
      <c r="D91" s="14" t="s">
        <v>407</v>
      </c>
      <c r="E91" s="5">
        <v>2</v>
      </c>
      <c r="F91" s="2">
        <v>4</v>
      </c>
      <c r="G91" s="8"/>
      <c r="H91" s="5">
        <v>1</v>
      </c>
      <c r="I91" s="2">
        <v>4</v>
      </c>
      <c r="J91" s="8">
        <v>5</v>
      </c>
      <c r="K91" s="12">
        <f t="shared" si="2"/>
        <v>16</v>
      </c>
      <c r="L91" s="12">
        <v>4</v>
      </c>
    </row>
    <row r="92" spans="1:12" x14ac:dyDescent="0.2">
      <c r="A92" s="2" t="s">
        <v>300</v>
      </c>
      <c r="B92" s="2" t="s">
        <v>301</v>
      </c>
      <c r="C92" s="14">
        <v>4</v>
      </c>
      <c r="D92" s="14" t="s">
        <v>403</v>
      </c>
      <c r="E92" s="5"/>
      <c r="F92" s="2">
        <v>1</v>
      </c>
      <c r="G92" s="8"/>
      <c r="H92" s="5"/>
      <c r="I92" s="2">
        <v>3</v>
      </c>
      <c r="J92" s="8">
        <v>11</v>
      </c>
      <c r="K92" s="12">
        <f t="shared" si="2"/>
        <v>15</v>
      </c>
      <c r="L92" s="12">
        <v>7</v>
      </c>
    </row>
    <row r="93" spans="1:12" x14ac:dyDescent="0.2">
      <c r="A93" s="2" t="s">
        <v>210</v>
      </c>
      <c r="B93" s="2" t="s">
        <v>211</v>
      </c>
      <c r="C93" s="14">
        <v>4</v>
      </c>
      <c r="D93" s="14" t="s">
        <v>416</v>
      </c>
      <c r="E93" s="5">
        <v>2</v>
      </c>
      <c r="F93" s="2">
        <v>4</v>
      </c>
      <c r="G93" s="8">
        <v>2</v>
      </c>
      <c r="H93" s="5">
        <v>1</v>
      </c>
      <c r="I93" s="2">
        <v>3</v>
      </c>
      <c r="J93" s="8">
        <v>2</v>
      </c>
      <c r="K93" s="12">
        <f t="shared" si="2"/>
        <v>14</v>
      </c>
      <c r="L93" s="12">
        <v>2</v>
      </c>
    </row>
    <row r="94" spans="1:12" x14ac:dyDescent="0.2">
      <c r="A94" s="2" t="s">
        <v>256</v>
      </c>
      <c r="B94" s="2" t="s">
        <v>257</v>
      </c>
      <c r="C94" s="14">
        <v>4</v>
      </c>
      <c r="D94" s="14" t="s">
        <v>420</v>
      </c>
      <c r="E94" s="5"/>
      <c r="F94" s="2">
        <v>3</v>
      </c>
      <c r="G94" s="8">
        <v>2</v>
      </c>
      <c r="H94" s="5"/>
      <c r="I94" s="2">
        <v>2</v>
      </c>
      <c r="J94" s="8">
        <v>6</v>
      </c>
      <c r="K94" s="12">
        <f t="shared" si="2"/>
        <v>13</v>
      </c>
      <c r="L94" s="12">
        <v>3</v>
      </c>
    </row>
    <row r="95" spans="1:12" x14ac:dyDescent="0.2">
      <c r="A95" s="2" t="s">
        <v>168</v>
      </c>
      <c r="B95" s="2" t="s">
        <v>169</v>
      </c>
      <c r="C95" s="14">
        <v>4</v>
      </c>
      <c r="D95" s="14" t="s">
        <v>424</v>
      </c>
      <c r="E95" s="5">
        <v>3</v>
      </c>
      <c r="F95" s="2">
        <v>4</v>
      </c>
      <c r="G95" s="8">
        <v>3</v>
      </c>
      <c r="H95" s="5"/>
      <c r="I95" s="2">
        <v>1</v>
      </c>
      <c r="J95" s="8">
        <v>2</v>
      </c>
      <c r="K95" s="12">
        <f t="shared" si="2"/>
        <v>13</v>
      </c>
      <c r="L95" s="12">
        <v>2</v>
      </c>
    </row>
    <row r="96" spans="1:12" x14ac:dyDescent="0.2">
      <c r="A96" s="2" t="s">
        <v>264</v>
      </c>
      <c r="B96" s="2" t="s">
        <v>265</v>
      </c>
      <c r="C96" s="14">
        <v>4</v>
      </c>
      <c r="D96" s="14" t="s">
        <v>434</v>
      </c>
      <c r="E96" s="5">
        <v>1</v>
      </c>
      <c r="F96" s="2">
        <v>2</v>
      </c>
      <c r="G96" s="8">
        <v>1</v>
      </c>
      <c r="H96" s="5"/>
      <c r="I96" s="2">
        <v>1</v>
      </c>
      <c r="J96" s="8">
        <v>8</v>
      </c>
      <c r="K96" s="12">
        <f t="shared" si="2"/>
        <v>13</v>
      </c>
      <c r="L96" s="12">
        <v>6</v>
      </c>
    </row>
    <row r="97" spans="1:12" x14ac:dyDescent="0.2">
      <c r="A97" s="2" t="s">
        <v>238</v>
      </c>
      <c r="B97" s="2" t="s">
        <v>239</v>
      </c>
      <c r="C97" s="14">
        <v>4</v>
      </c>
      <c r="D97" s="14" t="s">
        <v>412</v>
      </c>
      <c r="E97" s="5">
        <v>1</v>
      </c>
      <c r="F97" s="2">
        <v>4</v>
      </c>
      <c r="G97" s="8"/>
      <c r="H97" s="5">
        <v>1</v>
      </c>
      <c r="I97" s="2">
        <v>1</v>
      </c>
      <c r="J97" s="8">
        <v>5</v>
      </c>
      <c r="K97" s="12">
        <f t="shared" si="2"/>
        <v>12</v>
      </c>
      <c r="L97" s="12">
        <v>3</v>
      </c>
    </row>
    <row r="98" spans="1:12" x14ac:dyDescent="0.2">
      <c r="A98" s="2" t="s">
        <v>194</v>
      </c>
      <c r="B98" s="2" t="s">
        <v>195</v>
      </c>
      <c r="C98" s="14">
        <v>4</v>
      </c>
      <c r="D98" s="14" t="s">
        <v>418</v>
      </c>
      <c r="E98" s="5">
        <v>3</v>
      </c>
      <c r="F98" s="2">
        <v>2</v>
      </c>
      <c r="G98" s="8">
        <v>2</v>
      </c>
      <c r="H98" s="5">
        <v>1</v>
      </c>
      <c r="I98" s="2">
        <v>1</v>
      </c>
      <c r="J98" s="8">
        <v>3</v>
      </c>
      <c r="K98" s="12">
        <f t="shared" ref="K98:K129" si="3">SUM(E98:J98)</f>
        <v>12</v>
      </c>
      <c r="L98" s="12">
        <v>3</v>
      </c>
    </row>
    <row r="99" spans="1:12" x14ac:dyDescent="0.2">
      <c r="A99" s="2" t="s">
        <v>298</v>
      </c>
      <c r="B99" s="2" t="s">
        <v>299</v>
      </c>
      <c r="C99" s="14">
        <v>4</v>
      </c>
      <c r="D99" s="14" t="s">
        <v>422</v>
      </c>
      <c r="E99" s="5"/>
      <c r="F99" s="2">
        <v>1</v>
      </c>
      <c r="G99" s="8">
        <v>1</v>
      </c>
      <c r="H99" s="5"/>
      <c r="I99" s="2">
        <v>3</v>
      </c>
      <c r="J99" s="8">
        <v>6</v>
      </c>
      <c r="K99" s="12">
        <f t="shared" si="3"/>
        <v>11</v>
      </c>
      <c r="L99" s="12">
        <v>5</v>
      </c>
    </row>
    <row r="100" spans="1:12" x14ac:dyDescent="0.2">
      <c r="A100" s="2" t="s">
        <v>208</v>
      </c>
      <c r="B100" s="2" t="s">
        <v>209</v>
      </c>
      <c r="C100" s="14">
        <v>4</v>
      </c>
      <c r="D100" s="14" t="s">
        <v>437</v>
      </c>
      <c r="E100" s="5">
        <v>2</v>
      </c>
      <c r="F100" s="2">
        <v>5</v>
      </c>
      <c r="G100" s="8"/>
      <c r="H100" s="5"/>
      <c r="I100" s="2">
        <v>1</v>
      </c>
      <c r="J100" s="8">
        <v>1</v>
      </c>
      <c r="K100" s="12">
        <f t="shared" si="3"/>
        <v>9</v>
      </c>
      <c r="L100" s="12">
        <v>2</v>
      </c>
    </row>
    <row r="101" spans="1:12" x14ac:dyDescent="0.2">
      <c r="A101" s="2" t="s">
        <v>240</v>
      </c>
      <c r="B101" s="2" t="s">
        <v>241</v>
      </c>
      <c r="C101" s="14">
        <v>4</v>
      </c>
      <c r="D101" s="14" t="s">
        <v>453</v>
      </c>
      <c r="E101" s="5"/>
      <c r="F101" s="2">
        <v>3</v>
      </c>
      <c r="G101" s="8"/>
      <c r="H101" s="5"/>
      <c r="I101" s="2">
        <v>2</v>
      </c>
      <c r="J101" s="8">
        <v>3</v>
      </c>
      <c r="K101" s="12">
        <f t="shared" si="3"/>
        <v>8</v>
      </c>
      <c r="L101" s="12">
        <v>2</v>
      </c>
    </row>
    <row r="102" spans="1:12" x14ac:dyDescent="0.2">
      <c r="A102" s="2" t="s">
        <v>170</v>
      </c>
      <c r="B102" s="2" t="s">
        <v>171</v>
      </c>
      <c r="C102" s="14">
        <v>4</v>
      </c>
      <c r="D102" s="14" t="s">
        <v>447</v>
      </c>
      <c r="E102" s="5"/>
      <c r="F102" s="2">
        <v>1</v>
      </c>
      <c r="G102" s="8">
        <v>3</v>
      </c>
      <c r="H102" s="5"/>
      <c r="I102" s="2">
        <v>1</v>
      </c>
      <c r="J102" s="8">
        <v>2</v>
      </c>
      <c r="K102" s="12">
        <f t="shared" si="3"/>
        <v>7</v>
      </c>
      <c r="L102" s="12">
        <v>2</v>
      </c>
    </row>
    <row r="103" spans="1:12" x14ac:dyDescent="0.2">
      <c r="A103" s="2" t="s">
        <v>126</v>
      </c>
      <c r="B103" s="2" t="s">
        <v>127</v>
      </c>
      <c r="C103" s="14">
        <v>4</v>
      </c>
      <c r="D103" s="14" t="s">
        <v>467</v>
      </c>
      <c r="E103" s="5"/>
      <c r="F103" s="2"/>
      <c r="G103" s="8">
        <v>6</v>
      </c>
      <c r="H103" s="5"/>
      <c r="I103" s="2">
        <v>1</v>
      </c>
      <c r="J103" s="8"/>
      <c r="K103" s="12">
        <f t="shared" si="3"/>
        <v>7</v>
      </c>
      <c r="L103" s="12">
        <v>3</v>
      </c>
    </row>
    <row r="104" spans="1:12" x14ac:dyDescent="0.2">
      <c r="A104" s="2" t="s">
        <v>248</v>
      </c>
      <c r="B104" s="2" t="s">
        <v>249</v>
      </c>
      <c r="C104" s="14">
        <v>4</v>
      </c>
      <c r="D104" s="14" t="s">
        <v>460</v>
      </c>
      <c r="E104" s="5">
        <v>1</v>
      </c>
      <c r="F104" s="2">
        <v>2</v>
      </c>
      <c r="G104" s="8">
        <v>1</v>
      </c>
      <c r="H104" s="5"/>
      <c r="I104" s="2"/>
      <c r="J104" s="8">
        <v>2</v>
      </c>
      <c r="K104" s="12">
        <f t="shared" si="3"/>
        <v>6</v>
      </c>
      <c r="L104" s="12">
        <v>2</v>
      </c>
    </row>
    <row r="105" spans="1:12" x14ac:dyDescent="0.2">
      <c r="A105" s="2" t="s">
        <v>260</v>
      </c>
      <c r="B105" s="2" t="s">
        <v>261</v>
      </c>
      <c r="C105" s="14">
        <v>4</v>
      </c>
      <c r="D105" s="14" t="s">
        <v>471</v>
      </c>
      <c r="E105" s="5"/>
      <c r="F105" s="2">
        <v>3</v>
      </c>
      <c r="G105" s="8"/>
      <c r="H105" s="5"/>
      <c r="I105" s="2">
        <v>1</v>
      </c>
      <c r="J105" s="8">
        <v>2</v>
      </c>
      <c r="K105" s="12">
        <f t="shared" si="3"/>
        <v>6</v>
      </c>
      <c r="L105" s="12">
        <v>2</v>
      </c>
    </row>
    <row r="106" spans="1:12" x14ac:dyDescent="0.2">
      <c r="A106" s="2" t="s">
        <v>268</v>
      </c>
      <c r="B106" s="2" t="s">
        <v>269</v>
      </c>
      <c r="C106" s="14">
        <v>4</v>
      </c>
      <c r="D106" s="14" t="s">
        <v>483</v>
      </c>
      <c r="E106" s="5"/>
      <c r="F106" s="2">
        <v>2</v>
      </c>
      <c r="G106" s="8"/>
      <c r="H106" s="5"/>
      <c r="I106" s="2">
        <v>1</v>
      </c>
      <c r="J106" s="8">
        <v>2</v>
      </c>
      <c r="K106" s="12">
        <f t="shared" si="3"/>
        <v>5</v>
      </c>
      <c r="L106" s="12">
        <v>2</v>
      </c>
    </row>
    <row r="107" spans="1:12" x14ac:dyDescent="0.2">
      <c r="A107" s="2" t="s">
        <v>330</v>
      </c>
      <c r="B107" s="2" t="s">
        <v>331</v>
      </c>
      <c r="C107" s="14">
        <v>4</v>
      </c>
      <c r="D107" s="14" t="s">
        <v>490</v>
      </c>
      <c r="E107" s="5">
        <v>1</v>
      </c>
      <c r="F107" s="2">
        <v>1</v>
      </c>
      <c r="G107" s="8"/>
      <c r="H107" s="5"/>
      <c r="I107" s="2">
        <v>1</v>
      </c>
      <c r="J107" s="8">
        <v>2</v>
      </c>
      <c r="K107" s="12">
        <f t="shared" si="3"/>
        <v>5</v>
      </c>
      <c r="L107" s="12">
        <v>1</v>
      </c>
    </row>
    <row r="108" spans="1:12" x14ac:dyDescent="0.2">
      <c r="A108" s="2" t="s">
        <v>266</v>
      </c>
      <c r="B108" s="2" t="s">
        <v>267</v>
      </c>
      <c r="C108" s="14">
        <v>4</v>
      </c>
      <c r="D108" s="14" t="s">
        <v>482</v>
      </c>
      <c r="E108" s="5"/>
      <c r="F108" s="2">
        <v>2</v>
      </c>
      <c r="G108" s="8"/>
      <c r="H108" s="5"/>
      <c r="I108" s="2"/>
      <c r="J108" s="8">
        <v>1</v>
      </c>
      <c r="K108" s="12">
        <f t="shared" si="3"/>
        <v>3</v>
      </c>
      <c r="L108" s="12">
        <v>1</v>
      </c>
    </row>
    <row r="109" spans="1:12" x14ac:dyDescent="0.2">
      <c r="A109" s="2" t="s">
        <v>104</v>
      </c>
      <c r="B109" s="2" t="s">
        <v>105</v>
      </c>
      <c r="C109" s="14">
        <v>5</v>
      </c>
      <c r="D109" s="14" t="s">
        <v>445</v>
      </c>
      <c r="E109" s="5">
        <v>1</v>
      </c>
      <c r="F109" s="2">
        <v>3</v>
      </c>
      <c r="G109" s="8">
        <v>4</v>
      </c>
      <c r="H109" s="5"/>
      <c r="I109" s="2"/>
      <c r="J109" s="8">
        <v>3</v>
      </c>
      <c r="K109" s="12">
        <f t="shared" si="3"/>
        <v>11</v>
      </c>
      <c r="L109" s="12">
        <v>3</v>
      </c>
    </row>
    <row r="110" spans="1:12" x14ac:dyDescent="0.2">
      <c r="A110" s="2" t="s">
        <v>228</v>
      </c>
      <c r="B110" s="2" t="s">
        <v>229</v>
      </c>
      <c r="C110" s="14">
        <v>5</v>
      </c>
      <c r="D110" s="14" t="s">
        <v>464</v>
      </c>
      <c r="E110" s="5"/>
      <c r="F110" s="2">
        <v>4</v>
      </c>
      <c r="G110" s="8"/>
      <c r="H110" s="5"/>
      <c r="I110" s="2">
        <v>1</v>
      </c>
      <c r="J110" s="8">
        <v>1</v>
      </c>
      <c r="K110" s="12">
        <f t="shared" si="3"/>
        <v>6</v>
      </c>
      <c r="L110" s="12">
        <v>3</v>
      </c>
    </row>
    <row r="111" spans="1:12" x14ac:dyDescent="0.2">
      <c r="A111" s="2" t="s">
        <v>234</v>
      </c>
      <c r="B111" s="2" t="s">
        <v>235</v>
      </c>
      <c r="C111" s="14">
        <v>5</v>
      </c>
      <c r="D111" s="14" t="s">
        <v>480</v>
      </c>
      <c r="E111" s="5"/>
      <c r="F111" s="2">
        <v>4</v>
      </c>
      <c r="G111" s="8"/>
      <c r="H111" s="5"/>
      <c r="I111" s="2"/>
      <c r="J111" s="8">
        <v>1</v>
      </c>
      <c r="K111" s="12">
        <f t="shared" si="3"/>
        <v>5</v>
      </c>
      <c r="L111" s="12">
        <v>3</v>
      </c>
    </row>
    <row r="112" spans="1:12" x14ac:dyDescent="0.2">
      <c r="A112" s="2" t="s">
        <v>190</v>
      </c>
      <c r="B112" s="2" t="s">
        <v>191</v>
      </c>
      <c r="C112" s="14">
        <v>6</v>
      </c>
      <c r="D112" s="14" t="s">
        <v>357</v>
      </c>
      <c r="E112" s="5">
        <v>3</v>
      </c>
      <c r="F112" s="2"/>
      <c r="G112" s="8"/>
      <c r="H112" s="5"/>
      <c r="I112" s="2">
        <v>17</v>
      </c>
      <c r="J112" s="8">
        <v>48</v>
      </c>
      <c r="K112" s="12">
        <f t="shared" si="3"/>
        <v>68</v>
      </c>
      <c r="L112" s="12">
        <v>29</v>
      </c>
    </row>
    <row r="113" spans="1:12" x14ac:dyDescent="0.2">
      <c r="A113" s="2" t="s">
        <v>44</v>
      </c>
      <c r="B113" s="2" t="s">
        <v>45</v>
      </c>
      <c r="C113" s="14">
        <v>6</v>
      </c>
      <c r="D113" s="14" t="s">
        <v>374</v>
      </c>
      <c r="E113" s="5">
        <v>10</v>
      </c>
      <c r="F113" s="2">
        <v>11</v>
      </c>
      <c r="G113" s="8">
        <v>13</v>
      </c>
      <c r="H113" s="5"/>
      <c r="I113" s="2">
        <v>1</v>
      </c>
      <c r="J113" s="8">
        <v>1</v>
      </c>
      <c r="K113" s="12">
        <f t="shared" si="3"/>
        <v>36</v>
      </c>
      <c r="L113" s="12">
        <v>9</v>
      </c>
    </row>
    <row r="114" spans="1:12" x14ac:dyDescent="0.2">
      <c r="A114" s="2" t="s">
        <v>78</v>
      </c>
      <c r="B114" s="2" t="s">
        <v>79</v>
      </c>
      <c r="C114" s="14">
        <v>6</v>
      </c>
      <c r="D114" s="14" t="s">
        <v>384</v>
      </c>
      <c r="E114" s="5">
        <v>7</v>
      </c>
      <c r="F114" s="2">
        <v>10</v>
      </c>
      <c r="G114" s="8">
        <v>11</v>
      </c>
      <c r="H114" s="5"/>
      <c r="I114" s="2"/>
      <c r="J114" s="8">
        <v>1</v>
      </c>
      <c r="K114" s="12">
        <f t="shared" si="3"/>
        <v>29</v>
      </c>
      <c r="L114" s="12">
        <v>4</v>
      </c>
    </row>
    <row r="115" spans="1:12" x14ac:dyDescent="0.2">
      <c r="A115" s="2" t="s">
        <v>164</v>
      </c>
      <c r="B115" s="2" t="s">
        <v>165</v>
      </c>
      <c r="C115" s="14">
        <v>6</v>
      </c>
      <c r="D115" s="14" t="s">
        <v>387</v>
      </c>
      <c r="E115" s="5"/>
      <c r="F115" s="2">
        <v>1</v>
      </c>
      <c r="G115" s="8">
        <v>3</v>
      </c>
      <c r="H115" s="5"/>
      <c r="I115" s="2">
        <v>8</v>
      </c>
      <c r="J115" s="8">
        <v>16</v>
      </c>
      <c r="K115" s="12">
        <f t="shared" si="3"/>
        <v>28</v>
      </c>
      <c r="L115" s="12">
        <v>12</v>
      </c>
    </row>
    <row r="116" spans="1:12" x14ac:dyDescent="0.2">
      <c r="A116" s="2" t="s">
        <v>100</v>
      </c>
      <c r="B116" s="2" t="s">
        <v>101</v>
      </c>
      <c r="C116" s="14">
        <v>6</v>
      </c>
      <c r="D116" s="14" t="s">
        <v>390</v>
      </c>
      <c r="E116" s="5">
        <v>7</v>
      </c>
      <c r="F116" s="2">
        <v>8</v>
      </c>
      <c r="G116" s="8">
        <v>7</v>
      </c>
      <c r="H116" s="5"/>
      <c r="I116" s="2"/>
      <c r="J116" s="8">
        <v>3</v>
      </c>
      <c r="K116" s="12">
        <f t="shared" si="3"/>
        <v>25</v>
      </c>
      <c r="L116" s="12">
        <v>4</v>
      </c>
    </row>
    <row r="117" spans="1:12" x14ac:dyDescent="0.2">
      <c r="A117" s="2" t="s">
        <v>72</v>
      </c>
      <c r="B117" s="2" t="s">
        <v>73</v>
      </c>
      <c r="C117" s="14">
        <v>6</v>
      </c>
      <c r="D117" s="14" t="s">
        <v>394</v>
      </c>
      <c r="E117" s="5"/>
      <c r="F117" s="2"/>
      <c r="G117" s="8">
        <v>7</v>
      </c>
      <c r="H117" s="5"/>
      <c r="I117" s="2">
        <v>4</v>
      </c>
      <c r="J117" s="8">
        <v>13</v>
      </c>
      <c r="K117" s="12">
        <f t="shared" si="3"/>
        <v>24</v>
      </c>
      <c r="L117" s="12">
        <v>9</v>
      </c>
    </row>
    <row r="118" spans="1:12" x14ac:dyDescent="0.2">
      <c r="A118" s="2" t="s">
        <v>130</v>
      </c>
      <c r="B118" s="2" t="s">
        <v>131</v>
      </c>
      <c r="C118" s="14">
        <v>6</v>
      </c>
      <c r="D118" s="14" t="s">
        <v>400</v>
      </c>
      <c r="E118" s="5"/>
      <c r="F118" s="2">
        <v>1</v>
      </c>
      <c r="G118" s="8">
        <v>4</v>
      </c>
      <c r="H118" s="5">
        <v>1</v>
      </c>
      <c r="I118" s="2">
        <v>3</v>
      </c>
      <c r="J118" s="8">
        <v>11</v>
      </c>
      <c r="K118" s="12">
        <f t="shared" si="3"/>
        <v>20</v>
      </c>
      <c r="L118" s="12">
        <v>7</v>
      </c>
    </row>
    <row r="119" spans="1:12" x14ac:dyDescent="0.2">
      <c r="A119" s="2" t="s">
        <v>112</v>
      </c>
      <c r="B119" s="2" t="s">
        <v>113</v>
      </c>
      <c r="C119" s="14">
        <v>6</v>
      </c>
      <c r="D119" s="14" t="s">
        <v>406</v>
      </c>
      <c r="E119" s="5">
        <v>5</v>
      </c>
      <c r="F119" s="2">
        <v>7</v>
      </c>
      <c r="G119" s="8">
        <v>4</v>
      </c>
      <c r="H119" s="5"/>
      <c r="I119" s="2"/>
      <c r="J119" s="8">
        <v>3</v>
      </c>
      <c r="K119" s="12">
        <f t="shared" si="3"/>
        <v>19</v>
      </c>
      <c r="L119" s="12">
        <v>4</v>
      </c>
    </row>
    <row r="120" spans="1:12" x14ac:dyDescent="0.2">
      <c r="A120" s="2" t="s">
        <v>292</v>
      </c>
      <c r="B120" s="2" t="s">
        <v>293</v>
      </c>
      <c r="C120" s="14">
        <v>6</v>
      </c>
      <c r="D120" s="14" t="s">
        <v>408</v>
      </c>
      <c r="E120" s="5"/>
      <c r="F120" s="2">
        <v>1</v>
      </c>
      <c r="G120" s="8"/>
      <c r="H120" s="5"/>
      <c r="I120" s="2">
        <v>7</v>
      </c>
      <c r="J120" s="8">
        <v>11</v>
      </c>
      <c r="K120" s="12">
        <f t="shared" si="3"/>
        <v>19</v>
      </c>
      <c r="L120" s="12">
        <v>8</v>
      </c>
    </row>
    <row r="121" spans="1:12" x14ac:dyDescent="0.2">
      <c r="A121" s="2" t="s">
        <v>134</v>
      </c>
      <c r="B121" s="2" t="s">
        <v>135</v>
      </c>
      <c r="C121" s="14">
        <v>6</v>
      </c>
      <c r="D121" s="14" t="s">
        <v>413</v>
      </c>
      <c r="E121" s="5"/>
      <c r="F121" s="2">
        <v>1</v>
      </c>
      <c r="G121" s="8">
        <v>3</v>
      </c>
      <c r="H121" s="5"/>
      <c r="I121" s="2">
        <v>4</v>
      </c>
      <c r="J121" s="8">
        <v>10</v>
      </c>
      <c r="K121" s="12">
        <f t="shared" si="3"/>
        <v>18</v>
      </c>
      <c r="L121" s="12">
        <v>5</v>
      </c>
    </row>
    <row r="122" spans="1:12" x14ac:dyDescent="0.2">
      <c r="A122" s="2" t="s">
        <v>158</v>
      </c>
      <c r="B122" s="2" t="s">
        <v>159</v>
      </c>
      <c r="C122" s="14">
        <v>6</v>
      </c>
      <c r="D122" s="14" t="s">
        <v>415</v>
      </c>
      <c r="E122" s="5">
        <v>6</v>
      </c>
      <c r="F122" s="2">
        <v>4</v>
      </c>
      <c r="G122" s="8">
        <v>4</v>
      </c>
      <c r="H122" s="5"/>
      <c r="I122" s="2">
        <v>1</v>
      </c>
      <c r="J122" s="8">
        <v>2</v>
      </c>
      <c r="K122" s="12">
        <f t="shared" si="3"/>
        <v>17</v>
      </c>
      <c r="L122" s="12">
        <v>3</v>
      </c>
    </row>
    <row r="123" spans="1:12" x14ac:dyDescent="0.2">
      <c r="A123" s="2" t="s">
        <v>154</v>
      </c>
      <c r="B123" s="2" t="s">
        <v>155</v>
      </c>
      <c r="C123" s="14">
        <v>6</v>
      </c>
      <c r="D123" s="14" t="s">
        <v>411</v>
      </c>
      <c r="E123" s="5">
        <v>5</v>
      </c>
      <c r="F123" s="2">
        <v>1</v>
      </c>
      <c r="G123" s="8">
        <v>5</v>
      </c>
      <c r="H123" s="5"/>
      <c r="I123" s="2">
        <v>2</v>
      </c>
      <c r="J123" s="8">
        <v>2</v>
      </c>
      <c r="K123" s="12">
        <f t="shared" si="3"/>
        <v>15</v>
      </c>
      <c r="L123" s="12">
        <v>1</v>
      </c>
    </row>
    <row r="124" spans="1:12" x14ac:dyDescent="0.2">
      <c r="A124" s="2" t="s">
        <v>182</v>
      </c>
      <c r="B124" s="2" t="s">
        <v>183</v>
      </c>
      <c r="C124" s="14">
        <v>6</v>
      </c>
      <c r="D124" s="14" t="s">
        <v>397</v>
      </c>
      <c r="E124" s="5">
        <v>6</v>
      </c>
      <c r="F124" s="2">
        <v>3</v>
      </c>
      <c r="G124" s="8">
        <v>2</v>
      </c>
      <c r="H124" s="5"/>
      <c r="I124" s="2">
        <v>1</v>
      </c>
      <c r="J124" s="8"/>
      <c r="K124" s="12">
        <f t="shared" si="3"/>
        <v>12</v>
      </c>
      <c r="L124" s="12">
        <v>7</v>
      </c>
    </row>
    <row r="125" spans="1:12" x14ac:dyDescent="0.2">
      <c r="A125" s="2" t="s">
        <v>120</v>
      </c>
      <c r="B125" s="2" t="s">
        <v>121</v>
      </c>
      <c r="C125" s="14">
        <v>6</v>
      </c>
      <c r="D125" s="14" t="s">
        <v>439</v>
      </c>
      <c r="E125" s="5"/>
      <c r="F125" s="2">
        <v>2</v>
      </c>
      <c r="G125" s="8">
        <v>6</v>
      </c>
      <c r="H125" s="5"/>
      <c r="I125" s="2"/>
      <c r="J125" s="8">
        <v>4</v>
      </c>
      <c r="K125" s="12">
        <f t="shared" si="3"/>
        <v>12</v>
      </c>
      <c r="L125" s="12">
        <v>4</v>
      </c>
    </row>
    <row r="126" spans="1:12" x14ac:dyDescent="0.2">
      <c r="A126" s="2" t="s">
        <v>196</v>
      </c>
      <c r="B126" s="2" t="s">
        <v>197</v>
      </c>
      <c r="C126" s="14">
        <v>6</v>
      </c>
      <c r="D126" s="14" t="s">
        <v>449</v>
      </c>
      <c r="E126" s="5">
        <v>2</v>
      </c>
      <c r="F126" s="2">
        <v>4</v>
      </c>
      <c r="G126" s="8">
        <v>2</v>
      </c>
      <c r="H126" s="5"/>
      <c r="I126" s="2"/>
      <c r="J126" s="8">
        <v>2</v>
      </c>
      <c r="K126" s="12">
        <f t="shared" si="3"/>
        <v>10</v>
      </c>
      <c r="L126" s="12">
        <v>2</v>
      </c>
    </row>
    <row r="127" spans="1:12" x14ac:dyDescent="0.2">
      <c r="A127" s="2" t="s">
        <v>102</v>
      </c>
      <c r="B127" s="2" t="s">
        <v>103</v>
      </c>
      <c r="C127" s="14">
        <v>6</v>
      </c>
      <c r="D127" s="14" t="s">
        <v>454</v>
      </c>
      <c r="E127" s="5"/>
      <c r="F127" s="2"/>
      <c r="G127" s="8">
        <v>6</v>
      </c>
      <c r="H127" s="5"/>
      <c r="I127" s="2"/>
      <c r="J127" s="8">
        <v>3</v>
      </c>
      <c r="K127" s="12">
        <f t="shared" si="3"/>
        <v>9</v>
      </c>
      <c r="L127" s="12">
        <v>3</v>
      </c>
    </row>
    <row r="128" spans="1:12" x14ac:dyDescent="0.2">
      <c r="A128" s="2" t="s">
        <v>162</v>
      </c>
      <c r="B128" s="2" t="s">
        <v>163</v>
      </c>
      <c r="C128" s="14">
        <v>6</v>
      </c>
      <c r="D128" s="14" t="s">
        <v>463</v>
      </c>
      <c r="E128" s="5">
        <v>1</v>
      </c>
      <c r="F128" s="2"/>
      <c r="G128" s="8">
        <v>3</v>
      </c>
      <c r="H128" s="5"/>
      <c r="I128" s="2">
        <v>1</v>
      </c>
      <c r="J128" s="8">
        <v>3</v>
      </c>
      <c r="K128" s="12">
        <f t="shared" si="3"/>
        <v>8</v>
      </c>
      <c r="L128" s="12">
        <v>3</v>
      </c>
    </row>
    <row r="129" spans="1:12" x14ac:dyDescent="0.2">
      <c r="A129" s="2" t="s">
        <v>204</v>
      </c>
      <c r="B129" s="2" t="s">
        <v>205</v>
      </c>
      <c r="C129" s="14">
        <v>6</v>
      </c>
      <c r="D129" s="14" t="s">
        <v>458</v>
      </c>
      <c r="E129" s="5">
        <v>3</v>
      </c>
      <c r="F129" s="2">
        <v>2</v>
      </c>
      <c r="G129" s="8">
        <v>2</v>
      </c>
      <c r="H129" s="5"/>
      <c r="I129" s="2"/>
      <c r="J129" s="8">
        <v>1</v>
      </c>
      <c r="K129" s="12">
        <f t="shared" si="3"/>
        <v>8</v>
      </c>
      <c r="L129" s="12">
        <v>1</v>
      </c>
    </row>
    <row r="130" spans="1:12" x14ac:dyDescent="0.2">
      <c r="A130" s="2" t="s">
        <v>314</v>
      </c>
      <c r="B130" s="2" t="s">
        <v>315</v>
      </c>
      <c r="C130" s="14">
        <v>6</v>
      </c>
      <c r="D130" s="14" t="s">
        <v>475</v>
      </c>
      <c r="E130" s="5">
        <v>1</v>
      </c>
      <c r="F130" s="2"/>
      <c r="G130" s="8"/>
      <c r="H130" s="5"/>
      <c r="I130" s="2">
        <v>1</v>
      </c>
      <c r="J130" s="8">
        <v>4</v>
      </c>
      <c r="K130" s="12">
        <f t="shared" ref="K130:K161" si="4">SUM(E130:J130)</f>
        <v>6</v>
      </c>
      <c r="L130" s="12">
        <v>4</v>
      </c>
    </row>
    <row r="131" spans="1:12" x14ac:dyDescent="0.2">
      <c r="A131" s="2" t="s">
        <v>324</v>
      </c>
      <c r="B131" s="2" t="s">
        <v>325</v>
      </c>
      <c r="C131" s="14">
        <v>6</v>
      </c>
      <c r="D131" s="14" t="s">
        <v>478</v>
      </c>
      <c r="E131" s="5"/>
      <c r="F131" s="2">
        <v>1</v>
      </c>
      <c r="G131" s="8">
        <v>1</v>
      </c>
      <c r="H131" s="5"/>
      <c r="I131" s="2">
        <v>1</v>
      </c>
      <c r="J131" s="8">
        <v>3</v>
      </c>
      <c r="K131" s="12">
        <f t="shared" si="4"/>
        <v>6</v>
      </c>
      <c r="L131" s="12">
        <v>3</v>
      </c>
    </row>
    <row r="132" spans="1:12" x14ac:dyDescent="0.2">
      <c r="A132" s="2" t="s">
        <v>278</v>
      </c>
      <c r="B132" s="2" t="s">
        <v>279</v>
      </c>
      <c r="C132" s="14">
        <v>6</v>
      </c>
      <c r="D132" s="14" t="s">
        <v>440</v>
      </c>
      <c r="E132" s="5"/>
      <c r="F132" s="2">
        <v>1</v>
      </c>
      <c r="G132" s="8">
        <v>2</v>
      </c>
      <c r="H132" s="5"/>
      <c r="I132" s="2"/>
      <c r="J132" s="8">
        <v>2</v>
      </c>
      <c r="K132" s="12">
        <f t="shared" si="4"/>
        <v>5</v>
      </c>
      <c r="L132" s="12">
        <v>1</v>
      </c>
    </row>
    <row r="133" spans="1:12" x14ac:dyDescent="0.2">
      <c r="A133" s="2" t="s">
        <v>276</v>
      </c>
      <c r="B133" s="2" t="s">
        <v>277</v>
      </c>
      <c r="C133" s="14">
        <v>6</v>
      </c>
      <c r="D133" s="14" t="s">
        <v>487</v>
      </c>
      <c r="E133" s="5">
        <v>1</v>
      </c>
      <c r="F133" s="2"/>
      <c r="G133" s="8">
        <v>2</v>
      </c>
      <c r="H133" s="5"/>
      <c r="I133" s="2"/>
      <c r="J133" s="8">
        <v>1</v>
      </c>
      <c r="K133" s="12">
        <f t="shared" si="4"/>
        <v>4</v>
      </c>
      <c r="L133" s="12">
        <v>2</v>
      </c>
    </row>
    <row r="134" spans="1:12" x14ac:dyDescent="0.2">
      <c r="A134" s="2" t="s">
        <v>212</v>
      </c>
      <c r="B134" s="2" t="s">
        <v>213</v>
      </c>
      <c r="C134" s="14">
        <v>6</v>
      </c>
      <c r="D134" s="14" t="s">
        <v>492</v>
      </c>
      <c r="E134" s="5">
        <v>2</v>
      </c>
      <c r="F134" s="2"/>
      <c r="G134" s="8"/>
      <c r="H134" s="5">
        <v>1</v>
      </c>
      <c r="I134" s="2">
        <v>1</v>
      </c>
      <c r="J134" s="8"/>
      <c r="K134" s="12">
        <f t="shared" si="4"/>
        <v>4</v>
      </c>
      <c r="L134" s="12">
        <v>1</v>
      </c>
    </row>
    <row r="135" spans="1:12" x14ac:dyDescent="0.2">
      <c r="A135" s="2" t="s">
        <v>250</v>
      </c>
      <c r="B135" s="2" t="s">
        <v>251</v>
      </c>
      <c r="C135" s="14">
        <v>6</v>
      </c>
      <c r="D135" s="14" t="s">
        <v>493</v>
      </c>
      <c r="E135" s="5"/>
      <c r="F135" s="2">
        <v>2</v>
      </c>
      <c r="G135" s="8"/>
      <c r="H135" s="5"/>
      <c r="I135" s="2">
        <v>1</v>
      </c>
      <c r="J135" s="8">
        <v>1</v>
      </c>
      <c r="K135" s="12">
        <f t="shared" si="4"/>
        <v>4</v>
      </c>
      <c r="L135" s="12">
        <v>1</v>
      </c>
    </row>
    <row r="136" spans="1:12" x14ac:dyDescent="0.2">
      <c r="A136" s="2" t="s">
        <v>332</v>
      </c>
      <c r="B136" s="2" t="s">
        <v>333</v>
      </c>
      <c r="C136" s="14">
        <v>6</v>
      </c>
      <c r="D136" s="14" t="s">
        <v>499</v>
      </c>
      <c r="E136" s="5"/>
      <c r="F136" s="2"/>
      <c r="G136" s="8">
        <v>1</v>
      </c>
      <c r="H136" s="5"/>
      <c r="I136" s="2">
        <v>1</v>
      </c>
      <c r="J136" s="8">
        <v>2</v>
      </c>
      <c r="K136" s="12">
        <f t="shared" si="4"/>
        <v>4</v>
      </c>
      <c r="L136" s="12">
        <v>1</v>
      </c>
    </row>
    <row r="137" spans="1:12" x14ac:dyDescent="0.2">
      <c r="A137" s="2" t="s">
        <v>62</v>
      </c>
      <c r="B137" s="2" t="s">
        <v>63</v>
      </c>
      <c r="C137" s="14">
        <v>7</v>
      </c>
      <c r="D137" s="14" t="s">
        <v>363</v>
      </c>
      <c r="E137" s="5">
        <v>9</v>
      </c>
      <c r="F137" s="2">
        <v>20</v>
      </c>
      <c r="G137" s="8">
        <v>14</v>
      </c>
      <c r="H137" s="5"/>
      <c r="I137" s="2">
        <v>3</v>
      </c>
      <c r="J137" s="8">
        <v>5</v>
      </c>
      <c r="K137" s="12">
        <f t="shared" si="4"/>
        <v>51</v>
      </c>
      <c r="L137" s="12">
        <v>7</v>
      </c>
    </row>
    <row r="138" spans="1:12" x14ac:dyDescent="0.2">
      <c r="A138" s="2" t="s">
        <v>236</v>
      </c>
      <c r="B138" s="2" t="s">
        <v>237</v>
      </c>
      <c r="C138" s="14">
        <v>7</v>
      </c>
      <c r="D138" s="14" t="s">
        <v>366</v>
      </c>
      <c r="E138" s="5"/>
      <c r="F138" s="2">
        <v>5</v>
      </c>
      <c r="G138" s="8">
        <v>2</v>
      </c>
      <c r="H138" s="5"/>
      <c r="I138" s="2">
        <v>10</v>
      </c>
      <c r="J138" s="8">
        <v>31</v>
      </c>
      <c r="K138" s="12">
        <f t="shared" si="4"/>
        <v>48</v>
      </c>
      <c r="L138" s="12">
        <v>16</v>
      </c>
    </row>
    <row r="139" spans="1:12" x14ac:dyDescent="0.2">
      <c r="A139" s="2" t="s">
        <v>60</v>
      </c>
      <c r="B139" s="2" t="s">
        <v>61</v>
      </c>
      <c r="C139" s="14">
        <v>7</v>
      </c>
      <c r="D139" s="14" t="s">
        <v>368</v>
      </c>
      <c r="E139" s="5">
        <v>1</v>
      </c>
      <c r="F139" s="2">
        <v>27</v>
      </c>
      <c r="G139" s="8">
        <v>9</v>
      </c>
      <c r="H139" s="5"/>
      <c r="I139" s="2">
        <v>3</v>
      </c>
      <c r="J139" s="8">
        <v>5</v>
      </c>
      <c r="K139" s="12">
        <f t="shared" si="4"/>
        <v>45</v>
      </c>
      <c r="L139" s="12">
        <v>8</v>
      </c>
    </row>
    <row r="140" spans="1:12" x14ac:dyDescent="0.2">
      <c r="A140" s="2" t="s">
        <v>290</v>
      </c>
      <c r="B140" s="2" t="s">
        <v>291</v>
      </c>
      <c r="C140" s="14">
        <v>7</v>
      </c>
      <c r="D140" s="14" t="s">
        <v>377</v>
      </c>
      <c r="E140" s="5"/>
      <c r="F140" s="2">
        <v>1</v>
      </c>
      <c r="G140" s="8"/>
      <c r="H140" s="5"/>
      <c r="I140" s="2">
        <v>8</v>
      </c>
      <c r="J140" s="8">
        <v>26</v>
      </c>
      <c r="K140" s="12">
        <f t="shared" si="4"/>
        <v>35</v>
      </c>
      <c r="L140" s="12">
        <v>19</v>
      </c>
    </row>
    <row r="141" spans="1:12" x14ac:dyDescent="0.2">
      <c r="A141" s="2" t="s">
        <v>202</v>
      </c>
      <c r="B141" s="2" t="s">
        <v>203</v>
      </c>
      <c r="C141" s="14">
        <v>7</v>
      </c>
      <c r="D141" s="14" t="s">
        <v>379</v>
      </c>
      <c r="E141" s="5">
        <v>2</v>
      </c>
      <c r="F141" s="2">
        <v>7</v>
      </c>
      <c r="G141" s="8">
        <v>2</v>
      </c>
      <c r="H141" s="5">
        <v>1</v>
      </c>
      <c r="I141" s="2">
        <v>4</v>
      </c>
      <c r="J141" s="8">
        <v>14</v>
      </c>
      <c r="K141" s="12">
        <f t="shared" si="4"/>
        <v>30</v>
      </c>
      <c r="L141" s="12">
        <v>10</v>
      </c>
    </row>
    <row r="142" spans="1:12" x14ac:dyDescent="0.2">
      <c r="A142" s="2" t="s">
        <v>186</v>
      </c>
      <c r="B142" s="2" t="s">
        <v>187</v>
      </c>
      <c r="C142" s="14">
        <v>7</v>
      </c>
      <c r="D142" s="14" t="s">
        <v>414</v>
      </c>
      <c r="E142" s="5">
        <v>9</v>
      </c>
      <c r="F142" s="2">
        <v>3</v>
      </c>
      <c r="G142" s="8"/>
      <c r="H142" s="5"/>
      <c r="I142" s="2"/>
      <c r="J142" s="8">
        <v>2</v>
      </c>
      <c r="K142" s="12">
        <f t="shared" si="4"/>
        <v>14</v>
      </c>
      <c r="L142" s="12">
        <v>2</v>
      </c>
    </row>
    <row r="143" spans="1:12" x14ac:dyDescent="0.2">
      <c r="A143" s="2" t="s">
        <v>178</v>
      </c>
      <c r="B143" s="2" t="s">
        <v>179</v>
      </c>
      <c r="C143" s="14">
        <v>7</v>
      </c>
      <c r="D143" s="14" t="s">
        <v>442</v>
      </c>
      <c r="E143" s="5">
        <v>5</v>
      </c>
      <c r="F143" s="2">
        <v>5</v>
      </c>
      <c r="G143" s="8"/>
      <c r="H143" s="5"/>
      <c r="I143" s="2"/>
      <c r="J143" s="8">
        <v>1</v>
      </c>
      <c r="K143" s="12">
        <f t="shared" si="4"/>
        <v>11</v>
      </c>
      <c r="L143" s="12">
        <v>4</v>
      </c>
    </row>
    <row r="144" spans="1:12" x14ac:dyDescent="0.2">
      <c r="A144" s="2" t="s">
        <v>310</v>
      </c>
      <c r="B144" s="2" t="s">
        <v>311</v>
      </c>
      <c r="C144" s="14">
        <v>7</v>
      </c>
      <c r="D144" s="14" t="s">
        <v>448</v>
      </c>
      <c r="E144" s="5"/>
      <c r="F144" s="2">
        <v>1</v>
      </c>
      <c r="G144" s="8"/>
      <c r="H144" s="5"/>
      <c r="I144" s="2">
        <v>1</v>
      </c>
      <c r="J144" s="8">
        <v>9</v>
      </c>
      <c r="K144" s="12">
        <f t="shared" si="4"/>
        <v>11</v>
      </c>
      <c r="L144" s="12">
        <v>6</v>
      </c>
    </row>
    <row r="145" spans="1:12" x14ac:dyDescent="0.2">
      <c r="A145" s="2" t="s">
        <v>198</v>
      </c>
      <c r="B145" s="2" t="s">
        <v>199</v>
      </c>
      <c r="C145" s="14">
        <v>7</v>
      </c>
      <c r="D145" s="14" t="s">
        <v>450</v>
      </c>
      <c r="E145" s="5">
        <v>2</v>
      </c>
      <c r="F145" s="2">
        <v>5</v>
      </c>
      <c r="G145" s="8"/>
      <c r="H145" s="5"/>
      <c r="I145" s="2"/>
      <c r="J145" s="8">
        <v>3</v>
      </c>
      <c r="K145" s="12">
        <f t="shared" si="4"/>
        <v>10</v>
      </c>
      <c r="L145" s="12">
        <v>3</v>
      </c>
    </row>
    <row r="146" spans="1:12" x14ac:dyDescent="0.2">
      <c r="A146" s="2" t="s">
        <v>192</v>
      </c>
      <c r="B146" s="2" t="s">
        <v>193</v>
      </c>
      <c r="C146" s="14">
        <v>7</v>
      </c>
      <c r="D146" s="14" t="s">
        <v>457</v>
      </c>
      <c r="E146" s="5">
        <v>5</v>
      </c>
      <c r="F146" s="2">
        <v>2</v>
      </c>
      <c r="G146" s="8"/>
      <c r="H146" s="5"/>
      <c r="I146" s="2"/>
      <c r="J146" s="8">
        <v>1</v>
      </c>
      <c r="K146" s="12">
        <f t="shared" si="4"/>
        <v>8</v>
      </c>
      <c r="L146" s="12">
        <v>2</v>
      </c>
    </row>
    <row r="147" spans="1:12" x14ac:dyDescent="0.2">
      <c r="A147" s="2" t="s">
        <v>254</v>
      </c>
      <c r="B147" s="2" t="s">
        <v>255</v>
      </c>
      <c r="C147" s="14">
        <v>7</v>
      </c>
      <c r="D147" s="14" t="s">
        <v>465</v>
      </c>
      <c r="E147" s="5"/>
      <c r="F147" s="2">
        <v>3</v>
      </c>
      <c r="G147" s="8"/>
      <c r="H147" s="5"/>
      <c r="I147" s="2"/>
      <c r="J147" s="8">
        <v>4</v>
      </c>
      <c r="K147" s="12">
        <f t="shared" si="4"/>
        <v>7</v>
      </c>
      <c r="L147" s="12">
        <v>3</v>
      </c>
    </row>
    <row r="148" spans="1:12" x14ac:dyDescent="0.2">
      <c r="A148" s="2" t="s">
        <v>4</v>
      </c>
      <c r="B148" s="2" t="s">
        <v>5</v>
      </c>
      <c r="C148" s="14">
        <v>9</v>
      </c>
      <c r="D148" s="14" t="s">
        <v>339</v>
      </c>
      <c r="E148" s="5">
        <v>21</v>
      </c>
      <c r="F148" s="2">
        <v>90</v>
      </c>
      <c r="G148" s="8">
        <v>105</v>
      </c>
      <c r="H148" s="5">
        <v>2</v>
      </c>
      <c r="I148" s="2">
        <v>27</v>
      </c>
      <c r="J148" s="8">
        <v>54</v>
      </c>
      <c r="K148" s="12">
        <f t="shared" si="4"/>
        <v>299</v>
      </c>
      <c r="L148" s="12">
        <v>19</v>
      </c>
    </row>
    <row r="149" spans="1:12" x14ac:dyDescent="0.2">
      <c r="A149" s="2" t="s">
        <v>16</v>
      </c>
      <c r="B149" s="2" t="s">
        <v>17</v>
      </c>
      <c r="C149" s="14">
        <v>9</v>
      </c>
      <c r="D149" s="14" t="s">
        <v>343</v>
      </c>
      <c r="E149" s="5">
        <v>31</v>
      </c>
      <c r="F149" s="2">
        <v>49</v>
      </c>
      <c r="G149" s="8">
        <v>44</v>
      </c>
      <c r="H149" s="5">
        <v>1</v>
      </c>
      <c r="I149" s="2">
        <v>22</v>
      </c>
      <c r="J149" s="8">
        <v>62</v>
      </c>
      <c r="K149" s="12">
        <f t="shared" si="4"/>
        <v>209</v>
      </c>
      <c r="L149" s="12">
        <v>24</v>
      </c>
    </row>
    <row r="150" spans="1:12" x14ac:dyDescent="0.2">
      <c r="A150" s="2" t="s">
        <v>36</v>
      </c>
      <c r="B150" s="2" t="s">
        <v>37</v>
      </c>
      <c r="C150" s="14">
        <v>9</v>
      </c>
      <c r="D150" s="14" t="s">
        <v>358</v>
      </c>
      <c r="E150" s="5"/>
      <c r="F150" s="2">
        <v>23</v>
      </c>
      <c r="G150" s="8">
        <v>29</v>
      </c>
      <c r="H150" s="5"/>
      <c r="I150" s="2"/>
      <c r="J150" s="8">
        <v>10</v>
      </c>
      <c r="K150" s="12">
        <f t="shared" si="4"/>
        <v>62</v>
      </c>
      <c r="L150" s="12">
        <v>6</v>
      </c>
    </row>
    <row r="151" spans="1:12" x14ac:dyDescent="0.2">
      <c r="A151" s="2" t="s">
        <v>54</v>
      </c>
      <c r="B151" s="2" t="s">
        <v>55</v>
      </c>
      <c r="C151" s="14">
        <v>9</v>
      </c>
      <c r="D151" s="14" t="s">
        <v>378</v>
      </c>
      <c r="E151" s="5"/>
      <c r="F151" s="2">
        <v>6</v>
      </c>
      <c r="G151" s="8">
        <v>10</v>
      </c>
      <c r="H151" s="5"/>
      <c r="I151" s="2">
        <v>2</v>
      </c>
      <c r="J151" s="8">
        <v>14</v>
      </c>
      <c r="K151" s="12">
        <f t="shared" si="4"/>
        <v>32</v>
      </c>
      <c r="L151" s="12">
        <v>6</v>
      </c>
    </row>
    <row r="152" spans="1:12" x14ac:dyDescent="0.2">
      <c r="A152" s="2" t="s">
        <v>92</v>
      </c>
      <c r="B152" s="2" t="s">
        <v>93</v>
      </c>
      <c r="C152" s="14">
        <v>9</v>
      </c>
      <c r="D152" s="14" t="s">
        <v>381</v>
      </c>
      <c r="E152" s="5">
        <v>1</v>
      </c>
      <c r="F152" s="2">
        <v>11</v>
      </c>
      <c r="G152" s="8">
        <v>7</v>
      </c>
      <c r="H152" s="5"/>
      <c r="I152" s="2">
        <v>1</v>
      </c>
      <c r="J152" s="8">
        <v>10</v>
      </c>
      <c r="K152" s="12">
        <f t="shared" si="4"/>
        <v>30</v>
      </c>
      <c r="L152" s="12">
        <v>8</v>
      </c>
    </row>
    <row r="153" spans="1:12" x14ac:dyDescent="0.2">
      <c r="A153" s="2" t="s">
        <v>64</v>
      </c>
      <c r="B153" s="2" t="s">
        <v>65</v>
      </c>
      <c r="C153" s="14">
        <v>9</v>
      </c>
      <c r="D153" s="14" t="s">
        <v>382</v>
      </c>
      <c r="E153" s="5">
        <v>6</v>
      </c>
      <c r="F153" s="2">
        <v>5</v>
      </c>
      <c r="G153" s="8">
        <v>10</v>
      </c>
      <c r="H153" s="5"/>
      <c r="I153" s="2"/>
      <c r="J153" s="8">
        <v>9</v>
      </c>
      <c r="K153" s="12">
        <f t="shared" si="4"/>
        <v>30</v>
      </c>
      <c r="L153" s="12">
        <v>3</v>
      </c>
    </row>
    <row r="154" spans="1:12" x14ac:dyDescent="0.2">
      <c r="A154" s="2" t="s">
        <v>106</v>
      </c>
      <c r="B154" s="2" t="s">
        <v>107</v>
      </c>
      <c r="C154" s="14">
        <v>9</v>
      </c>
      <c r="D154" s="14" t="s">
        <v>409</v>
      </c>
      <c r="E154" s="5">
        <v>5</v>
      </c>
      <c r="F154" s="2">
        <v>4</v>
      </c>
      <c r="G154" s="8">
        <v>5</v>
      </c>
      <c r="H154" s="5"/>
      <c r="I154" s="2">
        <v>1</v>
      </c>
      <c r="J154" s="8">
        <v>2</v>
      </c>
      <c r="K154" s="12">
        <f t="shared" si="4"/>
        <v>17</v>
      </c>
      <c r="L154" s="12">
        <v>4</v>
      </c>
    </row>
    <row r="155" spans="1:12" x14ac:dyDescent="0.2">
      <c r="A155" s="2" t="s">
        <v>114</v>
      </c>
      <c r="B155" s="2" t="s">
        <v>115</v>
      </c>
      <c r="C155" s="14">
        <v>9</v>
      </c>
      <c r="D155" s="14" t="s">
        <v>461</v>
      </c>
      <c r="E155" s="5">
        <v>1</v>
      </c>
      <c r="F155" s="2"/>
      <c r="G155" s="8">
        <v>6</v>
      </c>
      <c r="H155" s="5"/>
      <c r="I155" s="2"/>
      <c r="J155" s="8">
        <v>1</v>
      </c>
      <c r="K155" s="12">
        <f t="shared" si="4"/>
        <v>8</v>
      </c>
      <c r="L155" s="12">
        <v>1</v>
      </c>
    </row>
    <row r="156" spans="1:12" x14ac:dyDescent="0.2">
      <c r="A156" s="2" t="s">
        <v>242</v>
      </c>
      <c r="B156" s="2" t="s">
        <v>243</v>
      </c>
      <c r="C156" s="14">
        <v>9</v>
      </c>
      <c r="D156" s="14" t="s">
        <v>459</v>
      </c>
      <c r="E156" s="5"/>
      <c r="F156" s="2">
        <v>4</v>
      </c>
      <c r="G156" s="8">
        <v>2</v>
      </c>
      <c r="H156" s="5"/>
      <c r="I156" s="2"/>
      <c r="J156" s="8">
        <v>1</v>
      </c>
      <c r="K156" s="12">
        <f t="shared" si="4"/>
        <v>7</v>
      </c>
      <c r="L156" s="12">
        <v>2</v>
      </c>
    </row>
    <row r="157" spans="1:12" x14ac:dyDescent="0.2">
      <c r="A157" s="2" t="s">
        <v>160</v>
      </c>
      <c r="B157" s="2" t="s">
        <v>161</v>
      </c>
      <c r="C157" s="14">
        <v>9</v>
      </c>
      <c r="D157" s="14" t="s">
        <v>466</v>
      </c>
      <c r="E157" s="5"/>
      <c r="F157" s="2">
        <v>2</v>
      </c>
      <c r="G157" s="8">
        <v>4</v>
      </c>
      <c r="H157" s="5"/>
      <c r="I157" s="2"/>
      <c r="J157" s="8">
        <v>1</v>
      </c>
      <c r="K157" s="12">
        <f t="shared" si="4"/>
        <v>7</v>
      </c>
      <c r="L157" s="12">
        <v>2</v>
      </c>
    </row>
    <row r="158" spans="1:12" x14ac:dyDescent="0.2">
      <c r="A158" s="2" t="s">
        <v>148</v>
      </c>
      <c r="B158" s="2" t="s">
        <v>149</v>
      </c>
      <c r="C158" s="14">
        <v>9</v>
      </c>
      <c r="D158" s="14" t="s">
        <v>473</v>
      </c>
      <c r="E158" s="5"/>
      <c r="F158" s="2">
        <v>1</v>
      </c>
      <c r="G158" s="8">
        <v>3</v>
      </c>
      <c r="H158" s="5"/>
      <c r="I158" s="2"/>
      <c r="J158" s="8">
        <v>2</v>
      </c>
      <c r="K158" s="12">
        <f t="shared" si="4"/>
        <v>6</v>
      </c>
      <c r="L158" s="12">
        <v>2</v>
      </c>
    </row>
    <row r="159" spans="1:12" x14ac:dyDescent="0.2">
      <c r="A159" s="2" t="s">
        <v>258</v>
      </c>
      <c r="B159" s="2" t="s">
        <v>259</v>
      </c>
      <c r="C159" s="14">
        <v>9</v>
      </c>
      <c r="D159" s="14" t="s">
        <v>481</v>
      </c>
      <c r="E159" s="5"/>
      <c r="F159" s="2">
        <v>3</v>
      </c>
      <c r="G159" s="8">
        <v>1</v>
      </c>
      <c r="H159" s="5"/>
      <c r="I159" s="2"/>
      <c r="J159" s="8">
        <v>1</v>
      </c>
      <c r="K159" s="12">
        <f t="shared" si="4"/>
        <v>5</v>
      </c>
      <c r="L159" s="12">
        <v>1</v>
      </c>
    </row>
    <row r="160" spans="1:12" x14ac:dyDescent="0.2">
      <c r="A160" s="2" t="s">
        <v>244</v>
      </c>
      <c r="B160" s="2" t="s">
        <v>245</v>
      </c>
      <c r="C160" s="14">
        <v>10</v>
      </c>
      <c r="D160" s="14" t="s">
        <v>419</v>
      </c>
      <c r="E160" s="5"/>
      <c r="F160" s="2">
        <v>3</v>
      </c>
      <c r="G160" s="8">
        <v>1</v>
      </c>
      <c r="H160" s="5"/>
      <c r="I160" s="2">
        <v>4</v>
      </c>
      <c r="J160" s="8">
        <v>8</v>
      </c>
      <c r="K160" s="12">
        <f t="shared" si="4"/>
        <v>16</v>
      </c>
      <c r="L160" s="12">
        <v>7</v>
      </c>
    </row>
    <row r="161" spans="1:12" x14ac:dyDescent="0.2">
      <c r="A161" s="2" t="s">
        <v>232</v>
      </c>
      <c r="B161" s="2" t="s">
        <v>233</v>
      </c>
      <c r="C161" s="14">
        <v>10</v>
      </c>
      <c r="D161" s="14" t="s">
        <v>430</v>
      </c>
      <c r="E161" s="5"/>
      <c r="F161" s="2">
        <v>6</v>
      </c>
      <c r="G161" s="8">
        <v>1</v>
      </c>
      <c r="H161" s="5"/>
      <c r="I161" s="2">
        <v>4</v>
      </c>
      <c r="J161" s="8">
        <v>4</v>
      </c>
      <c r="K161" s="12">
        <f t="shared" si="4"/>
        <v>15</v>
      </c>
      <c r="L161" s="12">
        <v>3</v>
      </c>
    </row>
    <row r="162" spans="1:12" x14ac:dyDescent="0.2">
      <c r="A162" s="2" t="s">
        <v>284</v>
      </c>
      <c r="B162" s="2" t="s">
        <v>285</v>
      </c>
      <c r="C162" s="14">
        <v>10</v>
      </c>
      <c r="D162" s="14" t="s">
        <v>431</v>
      </c>
      <c r="E162" s="5"/>
      <c r="F162" s="2">
        <v>1</v>
      </c>
      <c r="G162" s="8">
        <v>2</v>
      </c>
      <c r="H162" s="5"/>
      <c r="I162" s="2">
        <v>4</v>
      </c>
      <c r="J162" s="8">
        <v>8</v>
      </c>
      <c r="K162" s="12">
        <f t="shared" ref="K162:K167" si="5">SUM(E162:J162)</f>
        <v>15</v>
      </c>
      <c r="L162" s="12">
        <v>3</v>
      </c>
    </row>
    <row r="163" spans="1:12" x14ac:dyDescent="0.2">
      <c r="A163" s="2" t="s">
        <v>116</v>
      </c>
      <c r="B163" s="2" t="s">
        <v>117</v>
      </c>
      <c r="C163" s="14">
        <v>10</v>
      </c>
      <c r="D163" s="14" t="s">
        <v>433</v>
      </c>
      <c r="E163" s="5"/>
      <c r="F163" s="2">
        <v>6</v>
      </c>
      <c r="G163" s="8">
        <v>3</v>
      </c>
      <c r="H163" s="5"/>
      <c r="I163" s="2">
        <v>1</v>
      </c>
      <c r="J163" s="8">
        <v>4</v>
      </c>
      <c r="K163" s="12">
        <f t="shared" si="5"/>
        <v>14</v>
      </c>
      <c r="L163" s="12">
        <v>3</v>
      </c>
    </row>
    <row r="164" spans="1:12" x14ac:dyDescent="0.2">
      <c r="A164" s="2" t="s">
        <v>150</v>
      </c>
      <c r="B164" s="2" t="s">
        <v>151</v>
      </c>
      <c r="C164" s="14">
        <v>10</v>
      </c>
      <c r="D164" s="14" t="s">
        <v>435</v>
      </c>
      <c r="E164" s="5">
        <v>1</v>
      </c>
      <c r="F164" s="2">
        <v>4</v>
      </c>
      <c r="G164" s="8">
        <v>3</v>
      </c>
      <c r="H164" s="5"/>
      <c r="I164" s="2"/>
      <c r="J164" s="8">
        <v>5</v>
      </c>
      <c r="K164" s="12">
        <f t="shared" si="5"/>
        <v>13</v>
      </c>
      <c r="L164" s="12">
        <v>4</v>
      </c>
    </row>
    <row r="165" spans="1:12" x14ac:dyDescent="0.2">
      <c r="A165" s="2" t="s">
        <v>108</v>
      </c>
      <c r="B165" s="2" t="s">
        <v>109</v>
      </c>
      <c r="C165" s="14">
        <v>10</v>
      </c>
      <c r="D165" s="14" t="s">
        <v>444</v>
      </c>
      <c r="E165" s="5"/>
      <c r="F165" s="2">
        <v>4</v>
      </c>
      <c r="G165" s="8">
        <v>3</v>
      </c>
      <c r="H165" s="5"/>
      <c r="I165" s="2"/>
      <c r="J165" s="8">
        <v>4</v>
      </c>
      <c r="K165" s="12">
        <f t="shared" si="5"/>
        <v>11</v>
      </c>
      <c r="L165" s="12">
        <v>3</v>
      </c>
    </row>
    <row r="166" spans="1:12" x14ac:dyDescent="0.2">
      <c r="A166" s="2" t="s">
        <v>226</v>
      </c>
      <c r="B166" s="2" t="s">
        <v>227</v>
      </c>
      <c r="C166" s="14">
        <v>10</v>
      </c>
      <c r="D166" s="14" t="s">
        <v>479</v>
      </c>
      <c r="E166" s="5"/>
      <c r="F166" s="2">
        <v>3</v>
      </c>
      <c r="G166" s="8">
        <v>1</v>
      </c>
      <c r="H166" s="5"/>
      <c r="I166" s="2"/>
      <c r="J166" s="8">
        <v>1</v>
      </c>
      <c r="K166" s="12">
        <f t="shared" si="5"/>
        <v>5</v>
      </c>
      <c r="L166" s="12">
        <v>3</v>
      </c>
    </row>
    <row r="167" spans="1:12" x14ac:dyDescent="0.2">
      <c r="A167" s="2" t="s">
        <v>318</v>
      </c>
      <c r="B167" s="2" t="s">
        <v>319</v>
      </c>
      <c r="C167" s="14">
        <v>10</v>
      </c>
      <c r="D167" s="14" t="s">
        <v>498</v>
      </c>
      <c r="E167" s="5"/>
      <c r="F167" s="2">
        <v>1</v>
      </c>
      <c r="G167" s="8"/>
      <c r="H167" s="5"/>
      <c r="I167" s="2"/>
      <c r="J167" s="8">
        <v>3</v>
      </c>
      <c r="K167" s="12">
        <f t="shared" si="5"/>
        <v>4</v>
      </c>
      <c r="L167" s="12">
        <v>3</v>
      </c>
    </row>
  </sheetData>
  <sortState xmlns:xlrd2="http://schemas.microsoft.com/office/spreadsheetml/2017/richdata2" ref="A2:M168">
    <sortCondition ref="C2:C168"/>
  </sortState>
  <conditionalFormatting sqref="B1:B44 D1:D167">
    <cfRule type="duplicateValues" dxfId="2" priority="293"/>
  </conditionalFormatting>
  <conditionalFormatting sqref="B45:B147">
    <cfRule type="duplicateValues" dxfId="1" priority="275"/>
  </conditionalFormatting>
  <conditionalFormatting sqref="B148:B167">
    <cfRule type="duplicateValues" dxfId="0" priority="29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 of PSMs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2023-04-10T19:40:23Z</dcterms:modified>
</cp:coreProperties>
</file>