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Revisions\Final documents for submission\Source data_spreadsheets\"/>
    </mc:Choice>
  </mc:AlternateContent>
  <xr:revisionPtr revIDLastSave="0" documentId="13_ncr:1_{2F70EA9B-B7A1-49D2-BE10-FF9C6236A667}" xr6:coauthVersionLast="47" xr6:coauthVersionMax="47" xr10:uidLastSave="{00000000-0000-0000-0000-000000000000}"/>
  <bookViews>
    <workbookView xWindow="-108" yWindow="-108" windowWidth="23256" windowHeight="14016" xr2:uid="{3D3456AF-9CC3-4290-A935-3CF940D4AAAF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9" i="1"/>
  <c r="D7" i="1"/>
  <c r="D6" i="1"/>
  <c r="D5" i="1"/>
  <c r="D4" i="1"/>
  <c r="D3" i="1"/>
  <c r="D14" i="1"/>
  <c r="D15" i="1"/>
  <c r="D16" i="1"/>
  <c r="D17" i="1"/>
  <c r="D18" i="1"/>
  <c r="D19" i="1"/>
  <c r="D8" i="1"/>
</calcChain>
</file>

<file path=xl/sharedStrings.xml><?xml version="1.0" encoding="utf-8"?>
<sst xmlns="http://schemas.openxmlformats.org/spreadsheetml/2006/main" count="27" uniqueCount="22">
  <si>
    <t>Larval number</t>
  </si>
  <si>
    <t>Control larva 1</t>
  </si>
  <si>
    <t>Control larva 2</t>
  </si>
  <si>
    <t>Control larva 3</t>
  </si>
  <si>
    <t>Control larva 4</t>
  </si>
  <si>
    <t>Control larva 5</t>
  </si>
  <si>
    <t>Control larva 6</t>
  </si>
  <si>
    <t>Control larva 7</t>
  </si>
  <si>
    <t>Spike larva 1</t>
  </si>
  <si>
    <t>Spike larva 3</t>
  </si>
  <si>
    <t>Spike larva 2</t>
  </si>
  <si>
    <t>Spike larva 4</t>
  </si>
  <si>
    <t>Spike larva 5</t>
  </si>
  <si>
    <t>Spike larva 6</t>
  </si>
  <si>
    <t>Spike larva 7</t>
  </si>
  <si>
    <t>Spike larva 8</t>
  </si>
  <si>
    <t>Percent comparison</t>
  </si>
  <si>
    <t>Figure 3.1 supp C</t>
  </si>
  <si>
    <t>Figure 3.1 supp D</t>
  </si>
  <si>
    <t>Figure 3.1 supp E</t>
  </si>
  <si>
    <t>Pre calcium transients</t>
  </si>
  <si>
    <t>Post calcium transients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</si>
</sst>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6775-FB9C-4697-9D2B-596117F97E6D}">
  <dimension ref="A1:E19"/>
  <sheetViews>
    <sheetView tabSelected="1" zoomScale="110" zoomScaleNormal="110" workbookViewId="0">
      <selection activeCell="F9" sqref="F9"/>
    </sheetView>
  </sheetViews>
  <sheetFormatPr defaultRowHeight="14.4" x14ac:dyDescent="0.3"/>
  <cols>
    <col min="1" max="1" width="41.88671875" customWidth="1"/>
    <col min="2" max="3" width="21.109375" customWidth="1"/>
    <col min="4" max="4" width="18" bestFit="1" customWidth="1"/>
  </cols>
  <sheetData>
    <row r="1" spans="1:5" x14ac:dyDescent="0.3">
      <c r="A1" s="2"/>
      <c r="B1" s="6" t="s">
        <v>17</v>
      </c>
      <c r="C1" s="6"/>
      <c r="D1" s="3" t="s">
        <v>19</v>
      </c>
      <c r="E1" s="1"/>
    </row>
    <row r="2" spans="1:5" x14ac:dyDescent="0.3">
      <c r="A2" s="3" t="s">
        <v>0</v>
      </c>
      <c r="B2" s="3" t="s">
        <v>20</v>
      </c>
      <c r="C2" s="3" t="s">
        <v>21</v>
      </c>
      <c r="D2" s="3" t="s">
        <v>16</v>
      </c>
    </row>
    <row r="3" spans="1:5" x14ac:dyDescent="0.3">
      <c r="A3" s="4" t="s">
        <v>1</v>
      </c>
      <c r="B3" s="4">
        <v>267</v>
      </c>
      <c r="C3" s="4">
        <v>504</v>
      </c>
      <c r="D3" s="5">
        <f>(C3/B3)*100</f>
        <v>188.76404494382021</v>
      </c>
    </row>
    <row r="4" spans="1:5" x14ac:dyDescent="0.3">
      <c r="A4" s="4" t="s">
        <v>2</v>
      </c>
      <c r="B4" s="4">
        <v>42</v>
      </c>
      <c r="C4" s="4">
        <v>35</v>
      </c>
      <c r="D4" s="5">
        <f>(C4/B4)*100</f>
        <v>83.333333333333343</v>
      </c>
    </row>
    <row r="5" spans="1:5" x14ac:dyDescent="0.3">
      <c r="A5" s="4" t="s">
        <v>3</v>
      </c>
      <c r="B5" s="4">
        <v>99</v>
      </c>
      <c r="C5" s="4">
        <v>47</v>
      </c>
      <c r="D5" s="5">
        <f>(C5/B5)*100</f>
        <v>47.474747474747474</v>
      </c>
    </row>
    <row r="6" spans="1:5" x14ac:dyDescent="0.3">
      <c r="A6" s="4" t="s">
        <v>4</v>
      </c>
      <c r="B6" s="4">
        <v>66</v>
      </c>
      <c r="C6" s="4">
        <v>150</v>
      </c>
      <c r="D6" s="5">
        <f>(C6/B6)*100</f>
        <v>227.27272727272728</v>
      </c>
    </row>
    <row r="7" spans="1:5" x14ac:dyDescent="0.3">
      <c r="A7" s="4" t="s">
        <v>5</v>
      </c>
      <c r="B7" s="4">
        <v>126</v>
      </c>
      <c r="C7" s="4">
        <v>82</v>
      </c>
      <c r="D7" s="5">
        <f>(C7/B7)*100</f>
        <v>65.079365079365076</v>
      </c>
    </row>
    <row r="8" spans="1:5" x14ac:dyDescent="0.3">
      <c r="A8" s="4" t="s">
        <v>6</v>
      </c>
      <c r="B8" s="4">
        <v>136</v>
      </c>
      <c r="C8" s="4">
        <v>119</v>
      </c>
      <c r="D8" s="5">
        <f t="shared" ref="D8" si="0">(C8/B8)*100</f>
        <v>87.5</v>
      </c>
    </row>
    <row r="9" spans="1:5" x14ac:dyDescent="0.3">
      <c r="A9" s="4" t="s">
        <v>7</v>
      </c>
      <c r="B9" s="4">
        <v>49</v>
      </c>
      <c r="C9" s="4">
        <v>48</v>
      </c>
      <c r="D9" s="5">
        <f>(C9/B9)*100</f>
        <v>97.959183673469383</v>
      </c>
    </row>
    <row r="10" spans="1:5" x14ac:dyDescent="0.3">
      <c r="A10" s="4"/>
      <c r="B10" s="6" t="s">
        <v>18</v>
      </c>
      <c r="C10" s="6"/>
      <c r="D10" s="3" t="s">
        <v>19</v>
      </c>
    </row>
    <row r="11" spans="1:5" x14ac:dyDescent="0.3">
      <c r="A11" s="3" t="s">
        <v>0</v>
      </c>
      <c r="B11" s="3" t="s">
        <v>20</v>
      </c>
      <c r="C11" s="3" t="s">
        <v>21</v>
      </c>
      <c r="D11" s="3" t="s">
        <v>16</v>
      </c>
    </row>
    <row r="12" spans="1:5" x14ac:dyDescent="0.3">
      <c r="A12" s="4" t="s">
        <v>8</v>
      </c>
      <c r="B12" s="4">
        <v>136</v>
      </c>
      <c r="C12" s="4">
        <v>22</v>
      </c>
      <c r="D12" s="5">
        <f>(C12/B12)*100</f>
        <v>16.176470588235293</v>
      </c>
    </row>
    <row r="13" spans="1:5" x14ac:dyDescent="0.3">
      <c r="A13" s="4" t="s">
        <v>10</v>
      </c>
      <c r="B13" s="4">
        <v>221</v>
      </c>
      <c r="C13" s="4">
        <v>9</v>
      </c>
      <c r="D13" s="5">
        <f>(C13/B13)*100</f>
        <v>4.0723981900452486</v>
      </c>
    </row>
    <row r="14" spans="1:5" x14ac:dyDescent="0.3">
      <c r="A14" s="4" t="s">
        <v>9</v>
      </c>
      <c r="B14" s="4">
        <v>302</v>
      </c>
      <c r="C14" s="4">
        <v>13</v>
      </c>
      <c r="D14" s="5">
        <f t="shared" ref="D14:D19" si="1">(C14/B14)*100</f>
        <v>4.3046357615894042</v>
      </c>
    </row>
    <row r="15" spans="1:5" x14ac:dyDescent="0.3">
      <c r="A15" s="4" t="s">
        <v>11</v>
      </c>
      <c r="B15" s="4">
        <v>158</v>
      </c>
      <c r="C15" s="4">
        <v>7</v>
      </c>
      <c r="D15" s="5">
        <f t="shared" si="1"/>
        <v>4.4303797468354427</v>
      </c>
    </row>
    <row r="16" spans="1:5" x14ac:dyDescent="0.3">
      <c r="A16" s="4" t="s">
        <v>12</v>
      </c>
      <c r="B16" s="4">
        <v>191</v>
      </c>
      <c r="C16" s="4">
        <v>8</v>
      </c>
      <c r="D16" s="5">
        <f t="shared" si="1"/>
        <v>4.1884816753926701</v>
      </c>
    </row>
    <row r="17" spans="1:4" x14ac:dyDescent="0.3">
      <c r="A17" s="4" t="s">
        <v>13</v>
      </c>
      <c r="B17" s="4">
        <v>268</v>
      </c>
      <c r="C17" s="4">
        <v>185</v>
      </c>
      <c r="D17" s="5">
        <f t="shared" si="1"/>
        <v>69.029850746268664</v>
      </c>
    </row>
    <row r="18" spans="1:4" x14ac:dyDescent="0.3">
      <c r="A18" s="4" t="s">
        <v>14</v>
      </c>
      <c r="B18" s="4">
        <v>288</v>
      </c>
      <c r="C18" s="4">
        <v>17</v>
      </c>
      <c r="D18" s="5">
        <f t="shared" si="1"/>
        <v>5.9027777777777777</v>
      </c>
    </row>
    <row r="19" spans="1:4" x14ac:dyDescent="0.3">
      <c r="A19" s="4" t="s">
        <v>15</v>
      </c>
      <c r="B19" s="4">
        <v>507</v>
      </c>
      <c r="C19" s="4">
        <v>33</v>
      </c>
      <c r="D19" s="5">
        <f t="shared" si="1"/>
        <v>6.5088757396449708</v>
      </c>
    </row>
  </sheetData>
  <mergeCells count="2">
    <mergeCell ref="B1:C1"/>
    <mergeCell ref="B10:C10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2022-12-22T23:49:08Z</dcterms:created>
  <dcterms:modified xsi:type="dcterms:W3CDTF">2023-04-05T21:59:14Z</dcterms:modified>
</cp:coreProperties>
</file>