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BRAIN H20 CONTENT ex-vi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J12" i="1"/>
  <c r="E12" i="1"/>
  <c r="B12" i="1"/>
  <c r="M11" i="1"/>
  <c r="J11" i="1"/>
  <c r="E11" i="1"/>
  <c r="B11" i="1"/>
</calcChain>
</file>

<file path=xl/sharedStrings.xml><?xml version="1.0" encoding="utf-8"?>
<sst xmlns="http://schemas.openxmlformats.org/spreadsheetml/2006/main" count="14" uniqueCount="9">
  <si>
    <t>MEASURED VALUES [ml / g dry weight]</t>
  </si>
  <si>
    <t xml:space="preserve">ROUND VALUES (2 digits after '.') </t>
  </si>
  <si>
    <t>Animal code no.</t>
  </si>
  <si>
    <t>AQP4 (+/+)</t>
  </si>
  <si>
    <t>AQP4 (-/-)</t>
  </si>
  <si>
    <t>Mann-Whitney U-test p=0.0357</t>
  </si>
  <si>
    <t>Mann-Whitney U-test p=0.0358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</si>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</sst>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11" sqref="A11:A12"/>
    </sheetView>
  </sheetViews>
  <sheetFormatPr defaultRowHeight="15" x14ac:dyDescent="0.25"/>
  <cols>
    <col min="1" max="1" width="15.42578125" bestFit="1" customWidth="1"/>
    <col min="2" max="2" width="12" bestFit="1" customWidth="1"/>
    <col min="4" max="4" width="15.42578125" bestFit="1" customWidth="1"/>
    <col min="5" max="5" width="12" bestFit="1" customWidth="1"/>
    <col min="9" max="9" width="15.7109375" bestFit="1" customWidth="1"/>
    <col min="10" max="10" width="10.5703125" bestFit="1" customWidth="1"/>
    <col min="12" max="12" width="15.42578125" bestFit="1" customWidth="1"/>
    <col min="13" max="13" width="9.42578125" bestFit="1" customWidth="1"/>
  </cols>
  <sheetData>
    <row r="1" spans="1:13" x14ac:dyDescent="0.25">
      <c r="A1" s="1" t="s">
        <v>0</v>
      </c>
      <c r="B1" s="1"/>
      <c r="C1" s="1"/>
      <c r="D1" s="1"/>
      <c r="E1" s="1"/>
      <c r="I1" s="1" t="s">
        <v>1</v>
      </c>
      <c r="J1" s="1"/>
      <c r="K1" s="1"/>
      <c r="L1" s="1"/>
      <c r="M1" s="1"/>
    </row>
    <row r="2" spans="1:13" x14ac:dyDescent="0.25">
      <c r="A2" s="2" t="s">
        <v>2</v>
      </c>
      <c r="B2" s="3" t="s">
        <v>3</v>
      </c>
      <c r="D2" s="4" t="s">
        <v>2</v>
      </c>
      <c r="E2" s="3" t="s">
        <v>4</v>
      </c>
      <c r="I2" s="2" t="s">
        <v>2</v>
      </c>
      <c r="J2" s="3" t="s">
        <v>3</v>
      </c>
      <c r="L2" s="2" t="s">
        <v>2</v>
      </c>
      <c r="M2" s="3" t="s">
        <v>4</v>
      </c>
    </row>
    <row r="3" spans="1:13" x14ac:dyDescent="0.25">
      <c r="A3" s="5">
        <v>1</v>
      </c>
      <c r="B3" s="6">
        <v>3.4705240169999998</v>
      </c>
      <c r="D3" s="5">
        <v>4</v>
      </c>
      <c r="E3" s="6">
        <v>3.6739999999999999</v>
      </c>
      <c r="I3" s="5">
        <v>1</v>
      </c>
      <c r="J3" s="7">
        <v>3.47</v>
      </c>
      <c r="L3" s="5">
        <v>4</v>
      </c>
      <c r="M3" s="7">
        <v>3.67</v>
      </c>
    </row>
    <row r="4" spans="1:13" x14ac:dyDescent="0.25">
      <c r="A4" s="5">
        <v>2</v>
      </c>
      <c r="B4" s="6">
        <v>3.4653465350000001</v>
      </c>
      <c r="D4" s="5">
        <v>5</v>
      </c>
      <c r="E4" s="6">
        <v>3.567193676</v>
      </c>
      <c r="I4" s="5">
        <v>2</v>
      </c>
      <c r="J4" s="7">
        <v>3.47</v>
      </c>
      <c r="L4" s="5">
        <v>5</v>
      </c>
      <c r="M4" s="7">
        <v>3.57</v>
      </c>
    </row>
    <row r="5" spans="1:13" x14ac:dyDescent="0.25">
      <c r="A5" s="5">
        <v>3</v>
      </c>
      <c r="B5" s="6">
        <v>3.507025761</v>
      </c>
      <c r="D5" s="5">
        <v>6</v>
      </c>
      <c r="E5" s="6">
        <v>3.737297297</v>
      </c>
      <c r="I5" s="5">
        <v>3</v>
      </c>
      <c r="J5" s="7">
        <v>3.51</v>
      </c>
      <c r="L5" s="5">
        <v>6</v>
      </c>
      <c r="M5" s="7">
        <v>3.74</v>
      </c>
    </row>
    <row r="6" spans="1:13" x14ac:dyDescent="0.25">
      <c r="A6" s="5">
        <v>4</v>
      </c>
      <c r="B6" s="6">
        <v>3.4884233739999999</v>
      </c>
      <c r="C6" s="6"/>
      <c r="I6" s="5">
        <v>4</v>
      </c>
      <c r="J6" s="7">
        <v>3.49</v>
      </c>
      <c r="K6" s="6"/>
    </row>
    <row r="7" spans="1:13" x14ac:dyDescent="0.25">
      <c r="A7" s="5">
        <v>5</v>
      </c>
      <c r="B7" s="6">
        <v>3.3668903800000001</v>
      </c>
      <c r="C7" s="6"/>
      <c r="I7" s="5">
        <v>5</v>
      </c>
      <c r="J7" s="7">
        <v>3.37</v>
      </c>
      <c r="K7" s="6"/>
    </row>
    <row r="9" spans="1:13" x14ac:dyDescent="0.25">
      <c r="A9" s="8" t="s">
        <v>5</v>
      </c>
      <c r="B9" s="8"/>
      <c r="C9" s="8"/>
      <c r="D9" s="8"/>
      <c r="E9" s="8"/>
      <c r="F9" s="9"/>
      <c r="G9" s="9"/>
      <c r="H9" s="9"/>
      <c r="I9" s="8" t="s">
        <v>6</v>
      </c>
      <c r="J9" s="8"/>
      <c r="K9" s="8"/>
      <c r="L9" s="8"/>
      <c r="M9" s="8"/>
    </row>
    <row r="11" spans="1:13" x14ac:dyDescent="0.25">
      <c r="A11" s="10" t="s">
        <v>7</v>
      </c>
      <c r="B11">
        <f>AVERAGE(B3:B7)</f>
        <v>3.4596420133999999</v>
      </c>
      <c r="E11">
        <f>AVERAGE(E3:E7)</f>
        <v>3.6594969909999997</v>
      </c>
      <c r="J11">
        <f>AVERAGE(J3:J7)</f>
        <v>3.4619999999999997</v>
      </c>
      <c r="M11">
        <f>AVERAGE(M3:M7)</f>
        <v>3.66</v>
      </c>
    </row>
    <row r="12" spans="1:13" x14ac:dyDescent="0.25">
      <c r="A12" s="10" t="s">
        <v>8</v>
      </c>
      <c r="B12">
        <f>STDEV(B3:B7)</f>
        <v>5.4376951279956356E-2</v>
      </c>
      <c r="E12">
        <f>STDEV(E3:E7)</f>
        <v>8.5974202071717243E-2</v>
      </c>
      <c r="J12">
        <f>STDEV(J3:J7)</f>
        <v>5.4037024344425137E-2</v>
      </c>
      <c r="M12">
        <f>STDEV(M3:M7)</f>
        <v>8.5440037453175494E-2</v>
      </c>
    </row>
    <row r="18" spans="19:19" x14ac:dyDescent="0.25">
      <c r="S18" s="7"/>
    </row>
    <row r="19" spans="19:19" x14ac:dyDescent="0.25">
      <c r="S19" s="7"/>
    </row>
  </sheetData>
  <mergeCells count="4">
    <mergeCell ref="A1:E1"/>
    <mergeCell ref="I1:M1"/>
    <mergeCell ref="A9:E9"/>
    <mergeCell ref="I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BRAIN H20 CONTENT ex-vivo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2022-12-21T09:32:11Z</dcterms:created>
  <dcterms:modified xsi:type="dcterms:W3CDTF">2022-12-21T09:32:30Z</dcterms:modified>
</cp:coreProperties>
</file>