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VASCULAR DENSI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1" i="1" l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<sst xmlns="http://schemas.openxmlformats.org/spreadsheetml/2006/main" count="71" uniqueCount="22">
  <si>
    <t>VASCULAR DENSITY [% ROI]</t>
  </si>
  <si>
    <t>AQP4 (+/+)</t>
  </si>
  <si>
    <t>AQP4 (-/-)</t>
  </si>
  <si>
    <t>OLF</t>
  </si>
  <si>
    <t>CA</t>
  </si>
  <si>
    <t>RSP</t>
  </si>
  <si>
    <t>V1</t>
  </si>
  <si>
    <t>S1</t>
  </si>
  <si>
    <t>M1</t>
  </si>
  <si>
    <t>AUD</t>
  </si>
  <si>
    <t>HIP</t>
  </si>
  <si>
    <t>PERI</t>
  </si>
  <si>
    <t>INS</t>
  </si>
  <si>
    <t>TH</t>
  </si>
  <si>
    <t>HAB</t>
  </si>
  <si>
    <t>HY</t>
  </si>
  <si>
    <t>CP</t>
  </si>
  <si>
    <t>WM</t>
  </si>
  <si>
    <t>PCS</t>
  </si>
  <si>
    <t>EPD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</si>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</sst>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4" xfId="0" applyBorder="1"/>
    <xf numFmtId="0" fontId="3" fillId="0" borderId="4" xfId="0" applyFont="1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zoomScale="80" zoomScaleNormal="80" workbookViewId="0">
      <selection activeCell="J31" sqref="J31"/>
    </sheetView>
  </sheetViews>
  <sheetFormatPr defaultRowHeight="15" x14ac:dyDescent="0.25"/>
  <cols>
    <col min="2" max="35" width="12.42578125" customWidth="1"/>
  </cols>
  <sheetData>
    <row r="1" spans="1:35" ht="15.75" thickBo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5" x14ac:dyDescent="0.25">
      <c r="B2" s="4" t="s">
        <v>1</v>
      </c>
      <c r="C2" s="5" t="s">
        <v>2</v>
      </c>
      <c r="D2" s="4" t="s">
        <v>1</v>
      </c>
      <c r="E2" s="5" t="s">
        <v>2</v>
      </c>
      <c r="F2" s="4" t="s">
        <v>1</v>
      </c>
      <c r="G2" s="5" t="s">
        <v>2</v>
      </c>
      <c r="H2" s="4" t="s">
        <v>1</v>
      </c>
      <c r="I2" s="5" t="s">
        <v>2</v>
      </c>
      <c r="J2" s="4" t="s">
        <v>1</v>
      </c>
      <c r="K2" s="5" t="s">
        <v>2</v>
      </c>
      <c r="L2" s="4" t="s">
        <v>1</v>
      </c>
      <c r="M2" s="5" t="s">
        <v>2</v>
      </c>
      <c r="N2" s="4" t="s">
        <v>1</v>
      </c>
      <c r="O2" s="5" t="s">
        <v>2</v>
      </c>
      <c r="P2" s="4" t="s">
        <v>1</v>
      </c>
      <c r="Q2" s="5" t="s">
        <v>2</v>
      </c>
      <c r="R2" s="4" t="s">
        <v>1</v>
      </c>
      <c r="S2" s="5" t="s">
        <v>2</v>
      </c>
      <c r="T2" s="4" t="s">
        <v>1</v>
      </c>
      <c r="U2" s="5" t="s">
        <v>2</v>
      </c>
      <c r="V2" s="4" t="s">
        <v>1</v>
      </c>
      <c r="W2" s="5" t="s">
        <v>2</v>
      </c>
      <c r="X2" s="4" t="s">
        <v>1</v>
      </c>
      <c r="Y2" s="5" t="s">
        <v>2</v>
      </c>
      <c r="Z2" s="4" t="s">
        <v>1</v>
      </c>
      <c r="AA2" s="5" t="s">
        <v>2</v>
      </c>
      <c r="AB2" s="4" t="s">
        <v>1</v>
      </c>
      <c r="AC2" s="5" t="s">
        <v>2</v>
      </c>
      <c r="AD2" s="4" t="s">
        <v>1</v>
      </c>
      <c r="AE2" s="5" t="s">
        <v>2</v>
      </c>
      <c r="AF2" s="4" t="s">
        <v>1</v>
      </c>
      <c r="AG2" s="5" t="s">
        <v>2</v>
      </c>
      <c r="AH2" s="4" t="s">
        <v>1</v>
      </c>
      <c r="AI2" s="5" t="s">
        <v>2</v>
      </c>
    </row>
    <row r="3" spans="1:35" x14ac:dyDescent="0.25">
      <c r="B3" s="6" t="s">
        <v>3</v>
      </c>
      <c r="C3" s="6" t="s">
        <v>3</v>
      </c>
      <c r="D3" s="6" t="s">
        <v>4</v>
      </c>
      <c r="E3" s="6" t="s">
        <v>4</v>
      </c>
      <c r="F3" s="6" t="s">
        <v>5</v>
      </c>
      <c r="G3" s="6" t="s">
        <v>5</v>
      </c>
      <c r="H3" s="6" t="s">
        <v>6</v>
      </c>
      <c r="I3" s="6" t="s">
        <v>6</v>
      </c>
      <c r="J3" s="6" t="s">
        <v>7</v>
      </c>
      <c r="K3" s="6" t="s">
        <v>7</v>
      </c>
      <c r="L3" s="6" t="s">
        <v>8</v>
      </c>
      <c r="M3" s="6" t="s">
        <v>8</v>
      </c>
      <c r="N3" s="6" t="s">
        <v>9</v>
      </c>
      <c r="O3" s="6" t="s">
        <v>9</v>
      </c>
      <c r="P3" s="6" t="s">
        <v>10</v>
      </c>
      <c r="Q3" s="6" t="s">
        <v>10</v>
      </c>
      <c r="R3" s="6" t="s">
        <v>11</v>
      </c>
      <c r="S3" s="6" t="s">
        <v>11</v>
      </c>
      <c r="T3" s="6" t="s">
        <v>12</v>
      </c>
      <c r="U3" s="6" t="s">
        <v>12</v>
      </c>
      <c r="V3" s="6" t="s">
        <v>13</v>
      </c>
      <c r="W3" s="6" t="s">
        <v>13</v>
      </c>
      <c r="X3" s="6" t="s">
        <v>14</v>
      </c>
      <c r="Y3" s="6" t="s">
        <v>14</v>
      </c>
      <c r="Z3" s="6" t="s">
        <v>15</v>
      </c>
      <c r="AA3" s="6" t="s">
        <v>15</v>
      </c>
      <c r="AB3" s="6" t="s">
        <v>16</v>
      </c>
      <c r="AC3" s="6" t="s">
        <v>16</v>
      </c>
      <c r="AD3" s="6" t="s">
        <v>17</v>
      </c>
      <c r="AE3" s="6" t="s">
        <v>17</v>
      </c>
      <c r="AF3" s="6" t="s">
        <v>18</v>
      </c>
      <c r="AG3" s="6" t="s">
        <v>18</v>
      </c>
      <c r="AH3" s="6" t="s">
        <v>19</v>
      </c>
      <c r="AI3" s="6" t="s">
        <v>19</v>
      </c>
    </row>
    <row r="4" spans="1:35" x14ac:dyDescent="0.25">
      <c r="B4" s="7"/>
      <c r="C4" s="7"/>
      <c r="D4" s="7">
        <v>26</v>
      </c>
      <c r="E4" s="7">
        <v>21</v>
      </c>
      <c r="F4" s="7">
        <v>32</v>
      </c>
      <c r="G4" s="7">
        <v>32</v>
      </c>
      <c r="H4" s="7">
        <v>34</v>
      </c>
      <c r="I4" s="7">
        <v>33</v>
      </c>
      <c r="J4" s="7">
        <v>31</v>
      </c>
      <c r="K4" s="7">
        <v>25</v>
      </c>
      <c r="L4" s="7">
        <v>30</v>
      </c>
      <c r="M4" s="7">
        <v>31</v>
      </c>
      <c r="N4" s="7">
        <v>32</v>
      </c>
      <c r="O4" s="7">
        <v>28</v>
      </c>
      <c r="P4" s="7">
        <v>30</v>
      </c>
      <c r="Q4" s="7">
        <v>30</v>
      </c>
      <c r="R4" s="7">
        <v>44</v>
      </c>
      <c r="S4" s="7">
        <v>27</v>
      </c>
      <c r="T4" s="7">
        <v>26</v>
      </c>
      <c r="U4" s="7">
        <v>29</v>
      </c>
      <c r="V4" s="7">
        <v>28</v>
      </c>
      <c r="W4" s="7">
        <v>32</v>
      </c>
      <c r="X4" s="7">
        <v>30</v>
      </c>
      <c r="Y4" s="7">
        <v>45</v>
      </c>
      <c r="Z4" s="7">
        <v>26</v>
      </c>
      <c r="AA4" s="7">
        <v>32</v>
      </c>
      <c r="AB4" s="7">
        <v>27</v>
      </c>
      <c r="AC4" s="7">
        <v>30</v>
      </c>
      <c r="AD4" s="7"/>
      <c r="AE4" s="7">
        <v>16</v>
      </c>
      <c r="AF4" s="7">
        <v>30</v>
      </c>
      <c r="AG4" s="7">
        <v>21</v>
      </c>
      <c r="AH4" s="7">
        <v>27</v>
      </c>
      <c r="AI4" s="7">
        <v>23</v>
      </c>
    </row>
    <row r="5" spans="1:35" x14ac:dyDescent="0.25">
      <c r="B5" s="7"/>
      <c r="C5" s="7"/>
      <c r="D5" s="7">
        <v>20</v>
      </c>
      <c r="E5" s="7">
        <v>28</v>
      </c>
      <c r="F5" s="7">
        <v>31</v>
      </c>
      <c r="G5" s="7">
        <v>35</v>
      </c>
      <c r="H5" s="7">
        <v>30</v>
      </c>
      <c r="I5" s="7">
        <v>40</v>
      </c>
      <c r="J5" s="7">
        <v>26</v>
      </c>
      <c r="K5" s="7">
        <v>29</v>
      </c>
      <c r="L5" s="7">
        <v>30</v>
      </c>
      <c r="M5" s="7">
        <v>31</v>
      </c>
      <c r="N5" s="7">
        <v>32</v>
      </c>
      <c r="O5" s="7">
        <v>28</v>
      </c>
      <c r="P5" s="7">
        <v>30</v>
      </c>
      <c r="Q5" s="7">
        <v>28</v>
      </c>
      <c r="R5" s="7">
        <v>26</v>
      </c>
      <c r="S5" s="7">
        <v>28</v>
      </c>
      <c r="T5" s="7">
        <v>25</v>
      </c>
      <c r="U5" s="7">
        <v>27</v>
      </c>
      <c r="V5" s="7">
        <v>29</v>
      </c>
      <c r="W5" s="7">
        <v>25</v>
      </c>
      <c r="X5" s="7">
        <v>40</v>
      </c>
      <c r="Y5" s="7">
        <v>30</v>
      </c>
      <c r="Z5" s="7">
        <v>30</v>
      </c>
      <c r="AA5" s="7">
        <v>25</v>
      </c>
      <c r="AB5" s="7">
        <v>25</v>
      </c>
      <c r="AC5" s="7">
        <v>29</v>
      </c>
      <c r="AD5" s="7">
        <v>10</v>
      </c>
      <c r="AE5" s="7">
        <v>21</v>
      </c>
      <c r="AF5" s="7">
        <v>25</v>
      </c>
      <c r="AG5" s="7">
        <v>20</v>
      </c>
      <c r="AH5" s="7">
        <v>26</v>
      </c>
      <c r="AI5" s="7">
        <v>25</v>
      </c>
    </row>
    <row r="6" spans="1:35" x14ac:dyDescent="0.25">
      <c r="B6" s="7"/>
      <c r="C6" s="7"/>
      <c r="D6" s="7">
        <v>33</v>
      </c>
      <c r="E6" s="7">
        <v>24</v>
      </c>
      <c r="F6" s="7">
        <v>36</v>
      </c>
      <c r="G6" s="7">
        <v>38</v>
      </c>
      <c r="H6" s="7">
        <v>38</v>
      </c>
      <c r="I6" s="7">
        <v>39</v>
      </c>
      <c r="J6" s="7">
        <v>29</v>
      </c>
      <c r="K6" s="7">
        <v>28</v>
      </c>
      <c r="L6" s="7">
        <v>28</v>
      </c>
      <c r="M6" s="7">
        <v>27</v>
      </c>
      <c r="N6" s="7">
        <v>26</v>
      </c>
      <c r="O6" s="7">
        <v>35</v>
      </c>
      <c r="P6" s="7">
        <v>31</v>
      </c>
      <c r="Q6" s="7">
        <v>29</v>
      </c>
      <c r="R6" s="7">
        <v>25</v>
      </c>
      <c r="S6" s="7">
        <v>26</v>
      </c>
      <c r="T6" s="7">
        <v>26</v>
      </c>
      <c r="U6" s="7">
        <v>26</v>
      </c>
      <c r="V6" s="7">
        <v>24</v>
      </c>
      <c r="W6" s="7">
        <v>29</v>
      </c>
      <c r="X6" s="7">
        <v>28</v>
      </c>
      <c r="Y6" s="7">
        <v>36</v>
      </c>
      <c r="Z6" s="7">
        <v>26</v>
      </c>
      <c r="AA6" s="7">
        <v>22</v>
      </c>
      <c r="AB6" s="7">
        <v>31</v>
      </c>
      <c r="AC6" s="7">
        <v>24</v>
      </c>
      <c r="AD6" s="7">
        <v>23</v>
      </c>
      <c r="AE6" s="7">
        <v>26</v>
      </c>
      <c r="AF6" s="7">
        <v>26</v>
      </c>
      <c r="AG6" s="7">
        <v>16</v>
      </c>
      <c r="AH6" s="7">
        <v>26</v>
      </c>
      <c r="AI6" s="7">
        <v>26</v>
      </c>
    </row>
    <row r="7" spans="1:35" x14ac:dyDescent="0.25">
      <c r="B7" s="7">
        <v>30</v>
      </c>
      <c r="C7" s="7">
        <v>34</v>
      </c>
      <c r="D7" s="7">
        <v>24</v>
      </c>
      <c r="E7" s="7">
        <v>33</v>
      </c>
      <c r="F7" s="7">
        <v>34</v>
      </c>
      <c r="G7" s="7">
        <v>34</v>
      </c>
      <c r="H7" s="7">
        <v>33</v>
      </c>
      <c r="I7" s="7">
        <v>28</v>
      </c>
      <c r="J7" s="7">
        <v>25</v>
      </c>
      <c r="K7" s="7">
        <v>26</v>
      </c>
      <c r="L7" s="7">
        <v>36</v>
      </c>
      <c r="M7" s="7">
        <v>33</v>
      </c>
      <c r="N7" s="7">
        <v>32</v>
      </c>
      <c r="O7" s="7">
        <v>28</v>
      </c>
      <c r="P7" s="7">
        <v>31</v>
      </c>
      <c r="Q7" s="7">
        <v>30</v>
      </c>
      <c r="R7" s="7">
        <v>38</v>
      </c>
      <c r="S7" s="7">
        <v>29</v>
      </c>
      <c r="T7" s="7">
        <v>30</v>
      </c>
      <c r="U7" s="7">
        <v>43</v>
      </c>
      <c r="V7" s="7">
        <v>32</v>
      </c>
      <c r="W7" s="7">
        <v>34</v>
      </c>
      <c r="X7" s="7">
        <v>35</v>
      </c>
      <c r="Y7" s="7">
        <v>32</v>
      </c>
      <c r="Z7" s="7"/>
      <c r="AA7" s="7">
        <v>26</v>
      </c>
      <c r="AB7" s="7">
        <v>35</v>
      </c>
      <c r="AC7" s="7">
        <v>36</v>
      </c>
      <c r="AD7" s="7">
        <v>18</v>
      </c>
      <c r="AE7" s="7">
        <v>18</v>
      </c>
      <c r="AF7" s="7">
        <v>46</v>
      </c>
      <c r="AG7" s="7">
        <v>38</v>
      </c>
      <c r="AH7" s="7">
        <v>25</v>
      </c>
      <c r="AI7" s="7">
        <v>39</v>
      </c>
    </row>
    <row r="8" spans="1:35" x14ac:dyDescent="0.25">
      <c r="B8" s="7">
        <v>28</v>
      </c>
      <c r="C8" s="7">
        <v>33</v>
      </c>
      <c r="D8" s="7">
        <v>32</v>
      </c>
      <c r="E8" s="7">
        <v>30</v>
      </c>
      <c r="F8" s="7">
        <v>38</v>
      </c>
      <c r="G8" s="7">
        <v>42</v>
      </c>
      <c r="H8" s="7">
        <v>39</v>
      </c>
      <c r="I8" s="7">
        <v>32</v>
      </c>
      <c r="J8" s="7">
        <v>25</v>
      </c>
      <c r="K8" s="7">
        <v>35</v>
      </c>
      <c r="L8" s="7">
        <v>32</v>
      </c>
      <c r="M8" s="7">
        <v>43</v>
      </c>
      <c r="N8" s="7">
        <v>30</v>
      </c>
      <c r="O8" s="7">
        <v>35</v>
      </c>
      <c r="P8" s="7">
        <v>29</v>
      </c>
      <c r="Q8" s="7">
        <v>32</v>
      </c>
      <c r="R8" s="7">
        <v>28</v>
      </c>
      <c r="S8" s="7">
        <v>37</v>
      </c>
      <c r="T8" s="7">
        <v>31</v>
      </c>
      <c r="U8" s="7">
        <v>50</v>
      </c>
      <c r="V8" s="7">
        <v>28</v>
      </c>
      <c r="W8" s="7">
        <v>30</v>
      </c>
      <c r="X8" s="7">
        <v>32</v>
      </c>
      <c r="Y8" s="7">
        <v>43</v>
      </c>
      <c r="Z8" s="7">
        <v>27</v>
      </c>
      <c r="AA8" s="7">
        <v>33</v>
      </c>
      <c r="AB8" s="7">
        <v>30</v>
      </c>
      <c r="AC8" s="7">
        <v>42</v>
      </c>
      <c r="AD8" s="7">
        <v>22</v>
      </c>
      <c r="AE8" s="7">
        <v>13</v>
      </c>
      <c r="AF8" s="7">
        <v>36</v>
      </c>
      <c r="AG8" s="7">
        <v>41</v>
      </c>
      <c r="AH8" s="7">
        <v>30</v>
      </c>
      <c r="AI8" s="7">
        <v>31</v>
      </c>
    </row>
    <row r="9" spans="1:35" s="8" customFormat="1" ht="15.75" thickBot="1" x14ac:dyDescent="0.3">
      <c r="B9" s="9">
        <v>28</v>
      </c>
      <c r="C9" s="9">
        <v>32</v>
      </c>
      <c r="D9" s="9">
        <v>36</v>
      </c>
      <c r="E9" s="9">
        <v>34</v>
      </c>
      <c r="F9" s="9">
        <v>34</v>
      </c>
      <c r="G9" s="9">
        <v>36</v>
      </c>
      <c r="H9" s="9">
        <v>35</v>
      </c>
      <c r="I9" s="9">
        <v>42</v>
      </c>
      <c r="J9" s="9">
        <v>29</v>
      </c>
      <c r="K9" s="9">
        <v>33</v>
      </c>
      <c r="L9" s="9">
        <v>33</v>
      </c>
      <c r="M9" s="9">
        <v>37</v>
      </c>
      <c r="N9" s="9">
        <v>29</v>
      </c>
      <c r="O9" s="9">
        <v>21</v>
      </c>
      <c r="P9" s="9">
        <v>31</v>
      </c>
      <c r="Q9" s="9">
        <v>29</v>
      </c>
      <c r="R9" s="9">
        <v>23</v>
      </c>
      <c r="S9" s="9">
        <v>29</v>
      </c>
      <c r="T9" s="9">
        <v>28</v>
      </c>
      <c r="U9" s="9">
        <v>43</v>
      </c>
      <c r="V9" s="9">
        <v>25</v>
      </c>
      <c r="W9" s="9">
        <v>35</v>
      </c>
      <c r="X9" s="9">
        <v>34</v>
      </c>
      <c r="Y9" s="9">
        <v>45</v>
      </c>
      <c r="Z9" s="9">
        <v>29</v>
      </c>
      <c r="AA9" s="9">
        <v>16</v>
      </c>
      <c r="AB9" s="9">
        <v>33</v>
      </c>
      <c r="AC9" s="9">
        <v>30</v>
      </c>
      <c r="AD9" s="9">
        <v>16</v>
      </c>
      <c r="AE9" s="9">
        <v>13</v>
      </c>
      <c r="AF9" s="9">
        <v>23</v>
      </c>
      <c r="AG9" s="9">
        <v>29</v>
      </c>
      <c r="AH9" s="9">
        <v>33</v>
      </c>
      <c r="AI9" s="9">
        <v>44</v>
      </c>
    </row>
    <row r="10" spans="1:35" x14ac:dyDescent="0.25">
      <c r="A10" s="10" t="s">
        <v>20</v>
      </c>
      <c r="B10" s="11">
        <f>AVERAGE(B4:B9)</f>
        <v>28.666666666666668</v>
      </c>
      <c r="C10" s="11">
        <f t="shared" ref="C10:AI10" si="0">AVERAGE(C4:C9)</f>
        <v>33</v>
      </c>
      <c r="D10" s="11">
        <f t="shared" si="0"/>
        <v>28.5</v>
      </c>
      <c r="E10" s="11">
        <f t="shared" si="0"/>
        <v>28.333333333333332</v>
      </c>
      <c r="F10" s="11">
        <f t="shared" si="0"/>
        <v>34.166666666666664</v>
      </c>
      <c r="G10" s="11">
        <f t="shared" si="0"/>
        <v>36.166666666666664</v>
      </c>
      <c r="H10" s="11">
        <f t="shared" si="0"/>
        <v>34.833333333333336</v>
      </c>
      <c r="I10" s="11">
        <f t="shared" si="0"/>
        <v>35.666666666666664</v>
      </c>
      <c r="J10" s="11">
        <f t="shared" si="0"/>
        <v>27.5</v>
      </c>
      <c r="K10" s="11">
        <f t="shared" si="0"/>
        <v>29.333333333333332</v>
      </c>
      <c r="L10" s="11">
        <f t="shared" si="0"/>
        <v>31.5</v>
      </c>
      <c r="M10" s="11">
        <f t="shared" si="0"/>
        <v>33.666666666666664</v>
      </c>
      <c r="N10" s="11">
        <f t="shared" si="0"/>
        <v>30.166666666666668</v>
      </c>
      <c r="O10" s="11">
        <f t="shared" si="0"/>
        <v>29.166666666666668</v>
      </c>
      <c r="P10" s="11">
        <f t="shared" si="0"/>
        <v>30.333333333333332</v>
      </c>
      <c r="Q10" s="11">
        <f t="shared" si="0"/>
        <v>29.666666666666668</v>
      </c>
      <c r="R10" s="11">
        <f t="shared" si="0"/>
        <v>30.666666666666668</v>
      </c>
      <c r="S10" s="11">
        <f t="shared" si="0"/>
        <v>29.333333333333332</v>
      </c>
      <c r="T10" s="11">
        <f t="shared" si="0"/>
        <v>27.666666666666668</v>
      </c>
      <c r="U10" s="11">
        <f t="shared" si="0"/>
        <v>36.333333333333336</v>
      </c>
      <c r="V10" s="11">
        <f t="shared" si="0"/>
        <v>27.666666666666668</v>
      </c>
      <c r="W10" s="11">
        <f t="shared" si="0"/>
        <v>30.833333333333332</v>
      </c>
      <c r="X10" s="11">
        <f t="shared" si="0"/>
        <v>33.166666666666664</v>
      </c>
      <c r="Y10" s="11">
        <f t="shared" si="0"/>
        <v>38.5</v>
      </c>
      <c r="Z10" s="11">
        <f t="shared" si="0"/>
        <v>27.6</v>
      </c>
      <c r="AA10" s="11">
        <f t="shared" si="0"/>
        <v>25.666666666666668</v>
      </c>
      <c r="AB10" s="11">
        <f t="shared" si="0"/>
        <v>30.166666666666668</v>
      </c>
      <c r="AC10" s="11">
        <f t="shared" si="0"/>
        <v>31.833333333333332</v>
      </c>
      <c r="AD10" s="11">
        <f t="shared" si="0"/>
        <v>17.8</v>
      </c>
      <c r="AE10" s="11">
        <f t="shared" si="0"/>
        <v>17.833333333333332</v>
      </c>
      <c r="AF10" s="11">
        <f t="shared" si="0"/>
        <v>31</v>
      </c>
      <c r="AG10" s="11">
        <f t="shared" si="0"/>
        <v>27.5</v>
      </c>
      <c r="AH10" s="11">
        <f t="shared" si="0"/>
        <v>27.833333333333332</v>
      </c>
      <c r="AI10" s="11">
        <f t="shared" si="0"/>
        <v>31.333333333333332</v>
      </c>
    </row>
    <row r="11" spans="1:35" x14ac:dyDescent="0.25">
      <c r="A11" s="10" t="s">
        <v>21</v>
      </c>
      <c r="B11" s="11">
        <f>STDEV(B4:B9)</f>
        <v>1.1547005383792515</v>
      </c>
      <c r="C11" s="11">
        <f t="shared" ref="C11:AI11" si="1">STDEV(C4:C9)</f>
        <v>1</v>
      </c>
      <c r="D11" s="11">
        <f t="shared" si="1"/>
        <v>6.1237243569579451</v>
      </c>
      <c r="E11" s="11">
        <f t="shared" si="1"/>
        <v>5.0859282994028341</v>
      </c>
      <c r="F11" s="11">
        <f t="shared" si="1"/>
        <v>2.5625508125043428</v>
      </c>
      <c r="G11" s="11">
        <f t="shared" si="1"/>
        <v>3.488074922742725</v>
      </c>
      <c r="H11" s="11">
        <f t="shared" si="1"/>
        <v>3.3115957885386114</v>
      </c>
      <c r="I11" s="11">
        <f t="shared" si="1"/>
        <v>5.4650404085117801</v>
      </c>
      <c r="J11" s="11">
        <f t="shared" si="1"/>
        <v>2.5099800796022267</v>
      </c>
      <c r="K11" s="11">
        <f t="shared" si="1"/>
        <v>3.9327683210006925</v>
      </c>
      <c r="L11" s="11">
        <f t="shared" si="1"/>
        <v>2.8106938645110393</v>
      </c>
      <c r="M11" s="11">
        <f t="shared" si="1"/>
        <v>5.6095157247900289</v>
      </c>
      <c r="N11" s="11">
        <f t="shared" si="1"/>
        <v>2.4013884872437168</v>
      </c>
      <c r="O11" s="11">
        <f t="shared" si="1"/>
        <v>5.269408568963561</v>
      </c>
      <c r="P11" s="11">
        <f t="shared" si="1"/>
        <v>0.81649658092772603</v>
      </c>
      <c r="Q11" s="11">
        <f t="shared" si="1"/>
        <v>1.3662601021279464</v>
      </c>
      <c r="R11" s="11">
        <f t="shared" si="1"/>
        <v>8.3825214981332792</v>
      </c>
      <c r="S11" s="11">
        <f t="shared" si="1"/>
        <v>3.9327683210006925</v>
      </c>
      <c r="T11" s="11">
        <f t="shared" si="1"/>
        <v>2.4221202832779936</v>
      </c>
      <c r="U11" s="11">
        <f t="shared" si="1"/>
        <v>10.230672835481867</v>
      </c>
      <c r="V11" s="11">
        <f t="shared" si="1"/>
        <v>2.8751811537130432</v>
      </c>
      <c r="W11" s="11">
        <f t="shared" si="1"/>
        <v>3.6560452221856621</v>
      </c>
      <c r="X11" s="11">
        <f t="shared" si="1"/>
        <v>4.2150523919242815</v>
      </c>
      <c r="Y11" s="11">
        <f t="shared" si="1"/>
        <v>6.7156533561523259</v>
      </c>
      <c r="Z11" s="11">
        <f t="shared" si="1"/>
        <v>1.8165902124584949</v>
      </c>
      <c r="AA11" s="11">
        <f t="shared" si="1"/>
        <v>6.3456021516217591</v>
      </c>
      <c r="AB11" s="11">
        <f t="shared" si="1"/>
        <v>3.7103458958251596</v>
      </c>
      <c r="AC11" s="11">
        <f t="shared" si="1"/>
        <v>6.2742861479746521</v>
      </c>
      <c r="AD11" s="11">
        <f t="shared" si="1"/>
        <v>5.2153619241621181</v>
      </c>
      <c r="AE11" s="11">
        <f t="shared" si="1"/>
        <v>5.0365331992022702</v>
      </c>
      <c r="AF11" s="11">
        <f t="shared" si="1"/>
        <v>8.6717933554715199</v>
      </c>
      <c r="AG11" s="11">
        <f t="shared" si="1"/>
        <v>10.251829105091442</v>
      </c>
      <c r="AH11" s="11">
        <f t="shared" si="1"/>
        <v>3.0605010483034745</v>
      </c>
      <c r="AI11" s="11">
        <f t="shared" si="1"/>
        <v>8.4537959915452543</v>
      </c>
    </row>
  </sheetData>
  <mergeCells count="1">
    <mergeCell ref="B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VASCULAR DENSITY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2022-12-21T09:33:36Z</dcterms:created>
  <dcterms:modified xsi:type="dcterms:W3CDTF">2022-12-21T09:33:50Z</dcterms:modified>
</cp:coreProperties>
</file>