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frank/OneDrive - Stanford/Share/SpecVar/V5/Supp/"/>
    </mc:Choice>
  </mc:AlternateContent>
  <xr:revisionPtr revIDLastSave="221" documentId="11_F25DC773A252ABDACC1048B8315F44925BDE58EE" xr6:coauthVersionLast="36" xr6:coauthVersionMax="47" xr10:uidLastSave="{F5361A92-ED5F-D444-991E-E075FD3B671A}"/>
  <bookViews>
    <workbookView xWindow="0" yWindow="0" windowWidth="28800" windowHeight="18000" activeTab="5" xr2:uid="{00000000-000D-0000-FFFF-FFFF00000000}"/>
  </bookViews>
  <sheets>
    <sheet name="Supplementary file 1a" sheetId="6" r:id="rId1"/>
    <sheet name="Supplementary file 1b" sheetId="7" r:id="rId2"/>
    <sheet name="Supplementary file 1c" sheetId="2" r:id="rId3"/>
    <sheet name="Supplementary file 1d" sheetId="3" r:id="rId4"/>
    <sheet name="Supplementary file 1e" sheetId="8" r:id="rId5"/>
    <sheet name="Supplementary file 1f" sheetId="5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8" i="6" l="1"/>
  <c r="A79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6" i="6"/>
</calcChain>
</file>

<file path=xl/sharedStrings.xml><?xml version="1.0" encoding="utf-8"?>
<sst xmlns="http://schemas.openxmlformats.org/spreadsheetml/2006/main" count="3667" uniqueCount="1379">
  <si>
    <t>ID</t>
  </si>
  <si>
    <t>Tissue</t>
  </si>
  <si>
    <t>Tissue detail</t>
  </si>
  <si>
    <t>Expression ID</t>
  </si>
  <si>
    <t>adrenal gland</t>
  </si>
  <si>
    <t>Ammons_horn</t>
  </si>
  <si>
    <t>Median expression from GTEx</t>
  </si>
  <si>
    <t>BE2C</t>
  </si>
  <si>
    <t>ENCSR000BYK</t>
  </si>
  <si>
    <t>BJ</t>
  </si>
  <si>
    <t>ENCSR000COP</t>
  </si>
  <si>
    <t>body of pancreas</t>
  </si>
  <si>
    <t>breast epithelium</t>
  </si>
  <si>
    <t>caudate_nucleus</t>
  </si>
  <si>
    <t>CD4 Primary Cells</t>
  </si>
  <si>
    <t>CD8 Primary Cells</t>
  </si>
  <si>
    <t>cerebellum</t>
  </si>
  <si>
    <t>esophagus muscularis mucosa</t>
  </si>
  <si>
    <t>esophagus squamous epithelium</t>
  </si>
  <si>
    <t>Fetal Adrenal Gland</t>
  </si>
  <si>
    <t>Fetal Heart</t>
  </si>
  <si>
    <t>Fetal Intestine Large</t>
  </si>
  <si>
    <t>Fetal Intestine Small</t>
  </si>
  <si>
    <t>Fetal Kidney</t>
  </si>
  <si>
    <t>Fetal Lung</t>
  </si>
  <si>
    <t>Fetal Lung, Left</t>
  </si>
  <si>
    <t>Fetal Muscle</t>
  </si>
  <si>
    <t>Fetal Muscle, Arm</t>
  </si>
  <si>
    <t>Fetal Ovary</t>
  </si>
  <si>
    <t>GSM1101662</t>
  </si>
  <si>
    <t>Fetal Renal Cortex</t>
  </si>
  <si>
    <t>Fetal Renal Pelvis</t>
  </si>
  <si>
    <t>Fetal Renal Pelvis, Left</t>
  </si>
  <si>
    <t>Fetal Spinal Cord</t>
  </si>
  <si>
    <t>Fetal Spleen</t>
  </si>
  <si>
    <t>GSM1220588</t>
  </si>
  <si>
    <t>Fetal Stomach</t>
  </si>
  <si>
    <t>Fetal Thymus</t>
  </si>
  <si>
    <t>Fibroblasts</t>
  </si>
  <si>
    <t>Fibroblasts, Fetal Skin, Abdomen</t>
  </si>
  <si>
    <t>Foreskin Fibroblast Primary Cells skin02</t>
  </si>
  <si>
    <t>Foreskin Keratinocyte Primary Cells skin02</t>
  </si>
  <si>
    <t>frontal_cortex</t>
  </si>
  <si>
    <t>Gastric</t>
  </si>
  <si>
    <t>gastrocnemius medialis</t>
  </si>
  <si>
    <t>gastroesophageal sphincter</t>
  </si>
  <si>
    <t>GM12878</t>
  </si>
  <si>
    <t>ENCSR000AEE</t>
  </si>
  <si>
    <t>H1 BMP4 Derived Trophoblast Cultured Cells</t>
  </si>
  <si>
    <t>ENCSR762CJN</t>
  </si>
  <si>
    <t>H1-hESC</t>
  </si>
  <si>
    <t>ENCSR000COU</t>
  </si>
  <si>
    <t>H7-hESC</t>
  </si>
  <si>
    <t>ENCSR490SQH</t>
  </si>
  <si>
    <t>heart left ventricle</t>
  </si>
  <si>
    <t>HeLa-S3</t>
  </si>
  <si>
    <t>ENCSR552EGO</t>
  </si>
  <si>
    <t>Hematopoietic multipotent progenitor cell</t>
  </si>
  <si>
    <t>ENCSR000CUA</t>
  </si>
  <si>
    <t>HepG2</t>
  </si>
  <si>
    <t>ENCSR931WGT</t>
  </si>
  <si>
    <t>Jurkat</t>
  </si>
  <si>
    <t>ENCSR000BXX</t>
  </si>
  <si>
    <t>K562</t>
  </si>
  <si>
    <t>ENCSR000CPH</t>
  </si>
  <si>
    <t>lower leg skin</t>
  </si>
  <si>
    <t>ENCFF153NMV</t>
  </si>
  <si>
    <t>MCF-7</t>
  </si>
  <si>
    <t>ENCSR000CPT</t>
  </si>
  <si>
    <t>Melanocyte</t>
  </si>
  <si>
    <t>omental fat pad</t>
  </si>
  <si>
    <t>Ovary</t>
  </si>
  <si>
    <t>GSM1010948</t>
  </si>
  <si>
    <t>ovary</t>
  </si>
  <si>
    <t>Panc1</t>
  </si>
  <si>
    <t>ENCSR000BYM</t>
  </si>
  <si>
    <t>Pancreas</t>
  </si>
  <si>
    <t>Peyer's patch</t>
  </si>
  <si>
    <t>Primary B cells from peripheral blood</t>
  </si>
  <si>
    <t>GSM1220576</t>
  </si>
  <si>
    <t>Primary hematopoietic stem cells G-CSF-mobilized Female</t>
  </si>
  <si>
    <t>GSM909310</t>
  </si>
  <si>
    <t>Primary monocytes from peripheral blood</t>
  </si>
  <si>
    <t>GSM1220575</t>
  </si>
  <si>
    <t>Primary Natural Killer cells from peripheral blood</t>
  </si>
  <si>
    <t>GSM1220577</t>
  </si>
  <si>
    <t>Primary T cells from cord blood</t>
  </si>
  <si>
    <t>GSM1220574</t>
  </si>
  <si>
    <t>prostate gland</t>
  </si>
  <si>
    <t>Psoas Muscle</t>
  </si>
  <si>
    <t>GSM1120310</t>
  </si>
  <si>
    <t>putamen</t>
  </si>
  <si>
    <t>right atrium auricular region</t>
  </si>
  <si>
    <t>right lobe of liver</t>
  </si>
  <si>
    <t>ENCFF347TXW</t>
  </si>
  <si>
    <t>sigmoid colon</t>
  </si>
  <si>
    <t>spleen</t>
  </si>
  <si>
    <t>stomach</t>
  </si>
  <si>
    <t>subcutaneous adipose tissue</t>
  </si>
  <si>
    <t>ENCFF967YNU</t>
  </si>
  <si>
    <t>T47D</t>
  </si>
  <si>
    <t>ENCSR000BYF</t>
  </si>
  <si>
    <t>testis</t>
  </si>
  <si>
    <t>thoracic aorta</t>
  </si>
  <si>
    <t>ENCFF127YOW</t>
  </si>
  <si>
    <t>thyroid gland</t>
  </si>
  <si>
    <t>tibial nerve</t>
  </si>
  <si>
    <t>transverse colon</t>
  </si>
  <si>
    <t>Treg Primary Cells</t>
  </si>
  <si>
    <t>upper lobe of left lung</t>
  </si>
  <si>
    <t>uterus</t>
  </si>
  <si>
    <t>ENCFF624VKT</t>
  </si>
  <si>
    <t>vagina</t>
  </si>
  <si>
    <t>ENCFF855LJY</t>
  </si>
  <si>
    <t>SpecVar</t>
  </si>
  <si>
    <t>LDSC-SAP</t>
  </si>
  <si>
    <t>LDSC-SEG</t>
  </si>
  <si>
    <t>CNCC</t>
  </si>
  <si>
    <t>Fetal adrenal gland</t>
  </si>
  <si>
    <t>LDL</t>
    <phoneticPr fontId="0" type="noConversion"/>
  </si>
  <si>
    <t>TC</t>
    <phoneticPr fontId="0" type="noConversion"/>
  </si>
  <si>
    <t>EA</t>
    <phoneticPr fontId="0" type="noConversion"/>
  </si>
  <si>
    <t>CP</t>
    <phoneticPr fontId="0" type="noConversion"/>
  </si>
  <si>
    <t>Face</t>
    <phoneticPr fontId="0" type="noConversion"/>
  </si>
  <si>
    <t>BrainShape</t>
    <phoneticPr fontId="0" type="noConversion"/>
  </si>
  <si>
    <t>SpecVar</t>
    <phoneticPr fontId="0" type="noConversion"/>
  </si>
  <si>
    <t>LDSC-SAP</t>
    <phoneticPr fontId="0" type="noConversion"/>
  </si>
  <si>
    <t>LDSC-SEG</t>
    <phoneticPr fontId="0" type="noConversion"/>
  </si>
  <si>
    <t>Adrenal gland</t>
    <phoneticPr fontId="0" type="noConversion"/>
  </si>
  <si>
    <t>Ammon's horn</t>
    <phoneticPr fontId="0" type="noConversion"/>
  </si>
  <si>
    <t>Body of pancrea</t>
    <phoneticPr fontId="0" type="noConversion"/>
  </si>
  <si>
    <t>Breast epithelium</t>
    <phoneticPr fontId="0" type="noConversion"/>
  </si>
  <si>
    <t>Caudate nucleus</t>
    <phoneticPr fontId="0" type="noConversion"/>
  </si>
  <si>
    <t>CD4 primary cells</t>
    <phoneticPr fontId="0" type="noConversion"/>
  </si>
  <si>
    <t>CD8 primary cells</t>
    <phoneticPr fontId="0" type="noConversion"/>
  </si>
  <si>
    <t>Cerebellum</t>
    <phoneticPr fontId="0" type="noConversion"/>
  </si>
  <si>
    <t>Esophagus muscularis mucosa</t>
    <phoneticPr fontId="0" type="noConversion"/>
  </si>
  <si>
    <t>Esophagus squamous epithelium</t>
    <phoneticPr fontId="0" type="noConversion"/>
  </si>
  <si>
    <t>Fetal heart</t>
    <phoneticPr fontId="0" type="noConversion"/>
  </si>
  <si>
    <t>Fetal intestine large</t>
    <phoneticPr fontId="0" type="noConversion"/>
  </si>
  <si>
    <t>Fetal intestine small</t>
    <phoneticPr fontId="0" type="noConversion"/>
  </si>
  <si>
    <t>Fetal kidney</t>
    <phoneticPr fontId="0" type="noConversion"/>
  </si>
  <si>
    <t>Fetal lung</t>
    <phoneticPr fontId="0" type="noConversion"/>
  </si>
  <si>
    <t>Fetal muscle</t>
    <phoneticPr fontId="0" type="noConversion"/>
  </si>
  <si>
    <t>Fetal ovary</t>
    <phoneticPr fontId="0" type="noConversion"/>
  </si>
  <si>
    <t>Fetal renal cortex</t>
    <phoneticPr fontId="0" type="noConversion"/>
  </si>
  <si>
    <t>Fetal renal pelvis</t>
    <phoneticPr fontId="0" type="noConversion"/>
  </si>
  <si>
    <t>Fetal spinal cord</t>
    <phoneticPr fontId="0" type="noConversion"/>
  </si>
  <si>
    <t>Fetal spleen</t>
    <phoneticPr fontId="0" type="noConversion"/>
  </si>
  <si>
    <t>Fetal stomach</t>
    <phoneticPr fontId="0" type="noConversion"/>
  </si>
  <si>
    <t>Fetal thymus</t>
    <phoneticPr fontId="0" type="noConversion"/>
  </si>
  <si>
    <t>Foreskin fibroblast</t>
    <phoneticPr fontId="0" type="noConversion"/>
  </si>
  <si>
    <t>Foreskin keratinocyte</t>
    <phoneticPr fontId="0" type="noConversion"/>
  </si>
  <si>
    <t>Frontal cortex</t>
    <phoneticPr fontId="0" type="noConversion"/>
  </si>
  <si>
    <t>Gastrocnemius medialis</t>
    <phoneticPr fontId="0" type="noConversion"/>
  </si>
  <si>
    <t>Gastroesophageal sphincter</t>
    <phoneticPr fontId="0" type="noConversion"/>
  </si>
  <si>
    <t>Heart left ventricle</t>
    <phoneticPr fontId="0" type="noConversion"/>
  </si>
  <si>
    <t>Hematopoietic multipotent progenitor cell</t>
    <phoneticPr fontId="0" type="noConversion"/>
  </si>
  <si>
    <t>Lower leg skin</t>
    <phoneticPr fontId="0" type="noConversion"/>
  </si>
  <si>
    <t>Omental fat pad</t>
    <phoneticPr fontId="0" type="noConversion"/>
  </si>
  <si>
    <t>Ovary1</t>
    <phoneticPr fontId="0" type="noConversion"/>
  </si>
  <si>
    <t>Ovary2</t>
    <phoneticPr fontId="0" type="noConversion"/>
  </si>
  <si>
    <t>Peyer's_patch</t>
    <phoneticPr fontId="0" type="noConversion"/>
  </si>
  <si>
    <t>Primary B cells</t>
    <phoneticPr fontId="0" type="noConversion"/>
  </si>
  <si>
    <t>Primary hematopoietic stem cells</t>
    <phoneticPr fontId="0" type="noConversion"/>
  </si>
  <si>
    <t>Primary monocytes</t>
    <phoneticPr fontId="0" type="noConversion"/>
  </si>
  <si>
    <t>Primary natural killer cells</t>
    <phoneticPr fontId="0" type="noConversion"/>
  </si>
  <si>
    <t>Primary T cells</t>
    <phoneticPr fontId="0" type="noConversion"/>
  </si>
  <si>
    <t>Prostate_gland</t>
    <phoneticPr fontId="0" type="noConversion"/>
  </si>
  <si>
    <t>Psoas muscle</t>
    <phoneticPr fontId="0" type="noConversion"/>
  </si>
  <si>
    <t>Putamen</t>
    <phoneticPr fontId="0" type="noConversion"/>
  </si>
  <si>
    <t>Right atrium auricular region</t>
    <phoneticPr fontId="0" type="noConversion"/>
  </si>
  <si>
    <t>Right lobe of liver</t>
    <phoneticPr fontId="0" type="noConversion"/>
  </si>
  <si>
    <t>Sigmoid colon</t>
    <phoneticPr fontId="0" type="noConversion"/>
  </si>
  <si>
    <t>Spleen</t>
    <phoneticPr fontId="0" type="noConversion"/>
  </si>
  <si>
    <t>Stomach</t>
    <phoneticPr fontId="0" type="noConversion"/>
  </si>
  <si>
    <t>Subcutaneous adipose tissue</t>
    <phoneticPr fontId="0" type="noConversion"/>
  </si>
  <si>
    <t>Testis</t>
    <phoneticPr fontId="0" type="noConversion"/>
  </si>
  <si>
    <t>Thoracic aorta</t>
    <phoneticPr fontId="0" type="noConversion"/>
  </si>
  <si>
    <t>Thyroid gland</t>
    <phoneticPr fontId="0" type="noConversion"/>
  </si>
  <si>
    <t>Tibial nerve</t>
    <phoneticPr fontId="0" type="noConversion"/>
  </si>
  <si>
    <t>Transverse colon</t>
    <phoneticPr fontId="0" type="noConversion"/>
  </si>
  <si>
    <t>Treg primary cells</t>
    <phoneticPr fontId="0" type="noConversion"/>
  </si>
  <si>
    <t>Trophoblast cultured cells</t>
    <phoneticPr fontId="0" type="noConversion"/>
  </si>
  <si>
    <t>Upper lobe of left lung</t>
    <phoneticPr fontId="0" type="noConversion"/>
  </si>
  <si>
    <t>Uterus</t>
    <phoneticPr fontId="0" type="noConversion"/>
  </si>
  <si>
    <t>Vagina</t>
    <phoneticPr fontId="0" type="noConversion"/>
  </si>
  <si>
    <t>Class</t>
    <phoneticPr fontId="0" type="noConversion"/>
  </si>
  <si>
    <t>phenotype</t>
  </si>
  <si>
    <t>description</t>
  </si>
  <si>
    <t>Abbreviation</t>
  </si>
  <si>
    <t>variable_type</t>
  </si>
  <si>
    <t>source</t>
  </si>
  <si>
    <t>n_non_missing</t>
  </si>
  <si>
    <t>n_controls</t>
  </si>
  <si>
    <t>n_cases</t>
  </si>
  <si>
    <t>Ne-5</t>
  </si>
  <si>
    <t>N5e-8</t>
  </si>
  <si>
    <t>Cancer</t>
    <phoneticPr fontId="0" type="noConversion"/>
  </si>
  <si>
    <t>II_NEOPLASM</t>
  </si>
  <si>
    <t>Neoplasms</t>
  </si>
  <si>
    <t>NEOPLASM</t>
  </si>
  <si>
    <t>categorical</t>
  </si>
  <si>
    <t>finngen</t>
  </si>
  <si>
    <t>C3_SKIN</t>
  </si>
  <si>
    <t>Malignant neoplasm of skin</t>
  </si>
  <si>
    <t>SKIN</t>
  </si>
  <si>
    <t>C3_OTHER_SKIN</t>
  </si>
  <si>
    <t>Other malignant neoplasms of skin</t>
  </si>
  <si>
    <t>OTHER_SKIN</t>
  </si>
  <si>
    <t>Disease</t>
    <phoneticPr fontId="0" type="noConversion"/>
  </si>
  <si>
    <t>K80</t>
  </si>
  <si>
    <t>Cholelithiasis</t>
    <phoneticPr fontId="0" type="noConversion"/>
  </si>
  <si>
    <t>Cholelithiasis</t>
  </si>
  <si>
    <t>icd10</t>
  </si>
  <si>
    <t>K11_GALLBILPANC</t>
  </si>
  <si>
    <t>Disorders of gallbladder, biliary tract and pancreas</t>
  </si>
  <si>
    <t>GALLBILPANC</t>
  </si>
  <si>
    <t>H26</t>
  </si>
  <si>
    <t>Other cataract</t>
    <phoneticPr fontId="0" type="noConversion"/>
  </si>
  <si>
    <t>Other cataract</t>
  </si>
  <si>
    <t>H7_LENS</t>
  </si>
  <si>
    <t>Disorders of lens</t>
  </si>
  <si>
    <t>LENS</t>
  </si>
  <si>
    <t>K40</t>
  </si>
  <si>
    <t>Inguinal hernia</t>
    <phoneticPr fontId="0" type="noConversion"/>
  </si>
  <si>
    <t>Inguinal_hernia</t>
  </si>
  <si>
    <t>K11_HERNIA</t>
  </si>
  <si>
    <t>Hernia</t>
  </si>
  <si>
    <t>HERNIA</t>
  </si>
  <si>
    <t>gastroesophageal_sphincter,Gastric,Primary_B_cells_from_peripheral_blood,sigmoid_colon,Primary_T_cells_from_cord_blood</t>
  </si>
  <si>
    <t>XIV_GENITOURINARY</t>
  </si>
  <si>
    <t>Diseases of the genitourinary system</t>
  </si>
  <si>
    <t>GENITOURINARY</t>
  </si>
  <si>
    <t>R31</t>
  </si>
  <si>
    <t>Unspecified haematuria</t>
    <phoneticPr fontId="0" type="noConversion"/>
  </si>
  <si>
    <t xml:space="preserve"> Haematuria</t>
  </si>
  <si>
    <t>I9_CORATHER</t>
  </si>
  <si>
    <t>Coronary atherosclerosis</t>
  </si>
  <si>
    <t>CORATHER</t>
  </si>
  <si>
    <t>gastroesophageal_sphincter,Fetal_Ovary,prostate_gland,breast_epithelium,Fetal_Intestine_Large</t>
  </si>
  <si>
    <t>G6_NERPLEX</t>
  </si>
  <si>
    <t>Nerve, nerve root and plexus disorders</t>
  </si>
  <si>
    <t>NERPLEX</t>
  </si>
  <si>
    <t>20002_1265</t>
  </si>
  <si>
    <t>Non-cancer illness code, self-reported: migraine</t>
    <phoneticPr fontId="0" type="noConversion"/>
  </si>
  <si>
    <t>Migraine</t>
  </si>
  <si>
    <t>binary</t>
  </si>
  <si>
    <t>phesant</t>
  </si>
  <si>
    <t>I9_DISVEINLYMPH</t>
  </si>
  <si>
    <t>Diseases of veins, lymphatic vessels and lymph nodes, not elsewhere classified</t>
  </si>
  <si>
    <t>DISVEINLYMPH</t>
  </si>
  <si>
    <t>III_BLOOD_IMMUN</t>
  </si>
  <si>
    <t>Diseases of the blood and blood-forming organs and certain disorders involving the immune mechanism</t>
  </si>
  <si>
    <t>BLOOD_IMMUN</t>
  </si>
  <si>
    <t>6152_8</t>
  </si>
  <si>
    <t>Asthma diagnosed by doctor</t>
    <phoneticPr fontId="0" type="noConversion"/>
  </si>
  <si>
    <t>Asthma</t>
  </si>
  <si>
    <t>6152_9</t>
  </si>
  <si>
    <t>Hayfever, allergic rhinitis or eczema diagnosed by doctor</t>
    <phoneticPr fontId="0" type="noConversion"/>
  </si>
  <si>
    <t>Hayfever_allergic_rhinitis_eczema</t>
  </si>
  <si>
    <t>I25</t>
  </si>
  <si>
    <t>Chronic ischaemic heart disease</t>
    <phoneticPr fontId="0" type="noConversion"/>
  </si>
  <si>
    <t>CIHD</t>
  </si>
  <si>
    <t>I9_IHD</t>
  </si>
  <si>
    <t>Ischaemic heart disease, wide definition</t>
  </si>
  <si>
    <t>IHD</t>
  </si>
  <si>
    <t>I9_CHD_NOREV</t>
  </si>
  <si>
    <t>CHD_NOREV</t>
  </si>
  <si>
    <t>I9_CHD</t>
  </si>
  <si>
    <t>CHD</t>
  </si>
  <si>
    <t>6150_4</t>
  </si>
  <si>
    <t>Vascular/heart problems diagnosed by doctor: High blood pressure</t>
  </si>
  <si>
    <t>HighBloodPressure</t>
  </si>
  <si>
    <t>CNCC,adrenal_gland,Fetal_Spleen,Fetal_Ovary,Fetal_Renal_Pelvis</t>
  </si>
  <si>
    <t>20002_1074</t>
  </si>
  <si>
    <t>Non-cancer illness code, self-reported: angina</t>
  </si>
  <si>
    <t>Angina</t>
  </si>
  <si>
    <t>IX_CIRCULATORY</t>
  </si>
  <si>
    <t>Diseases of the circulatory system</t>
  </si>
  <si>
    <t>CIRCULATORY</t>
  </si>
  <si>
    <t>XIII_MUSCULOSKELET</t>
  </si>
  <si>
    <t>Diseases of the musculoskeletal system and connective tissue</t>
  </si>
  <si>
    <t>MUSCULOSKELET</t>
  </si>
  <si>
    <t>frontal_cortex,Fetal_Ovary,HepG2,H1-hESC,putamen</t>
  </si>
  <si>
    <t>M13_MENISCUSDERANGEMENTS</t>
  </si>
  <si>
    <t>Meniscus derangement</t>
  </si>
  <si>
    <t>MENISCUSDERANGEMENTS</t>
  </si>
  <si>
    <t>Diabetes diagnosed by doctor</t>
  </si>
  <si>
    <t>Diabetes</t>
  </si>
  <si>
    <t>20002_1065</t>
  </si>
  <si>
    <t>Non-cancer illness code, self-reported: hypertension</t>
  </si>
  <si>
    <t>Hypertension</t>
  </si>
  <si>
    <t>20002_1473</t>
  </si>
  <si>
    <t>Non-cancer illness code, self-reported: high cholesterol</t>
  </si>
  <si>
    <t>High_cholesterol</t>
  </si>
  <si>
    <t>6153_2</t>
  </si>
  <si>
    <t>Blood pressure medication</t>
    <phoneticPr fontId="0" type="noConversion"/>
  </si>
  <si>
    <t>BloodPressureMed</t>
  </si>
  <si>
    <t>6177_1</t>
  </si>
  <si>
    <t>Cholesterol lowering medication</t>
    <phoneticPr fontId="0" type="noConversion"/>
  </si>
  <si>
    <t>CholesterolLowMed</t>
  </si>
  <si>
    <t>20002_1226</t>
  </si>
  <si>
    <t>Non-cancer illness code, self-reported: hypothyroidism/myxoedema</t>
    <phoneticPr fontId="0" type="noConversion"/>
  </si>
  <si>
    <t>Ypothyroidism_myxoedema</t>
  </si>
  <si>
    <t>Physical examination</t>
    <phoneticPr fontId="0" type="noConversion"/>
  </si>
  <si>
    <t>102_irnt</t>
  </si>
  <si>
    <t>Pulse rate, automated reading</t>
  </si>
  <si>
    <t>Pulse_rate_auto</t>
  </si>
  <si>
    <t>continuous_irnt</t>
  </si>
  <si>
    <t>NA</t>
  </si>
  <si>
    <t>4194_irnt</t>
  </si>
  <si>
    <t>Pulse rate</t>
  </si>
  <si>
    <t>Pulse_rate</t>
  </si>
  <si>
    <t>4079_irnt</t>
  </si>
  <si>
    <t>Diastolic blood pressure, automated reading</t>
  </si>
  <si>
    <t>Diastolic_blood_pressure</t>
  </si>
  <si>
    <t>4080_irnt</t>
  </si>
  <si>
    <t>Systolic blood pressure, automated reading</t>
  </si>
  <si>
    <t>Systolic_blood_pressure</t>
  </si>
  <si>
    <t>30510_irnt</t>
  </si>
  <si>
    <t>Creatinine (enzymatic) in urine</t>
  </si>
  <si>
    <t>CreatinineUrine</t>
  </si>
  <si>
    <t>30520_irnt</t>
  </si>
  <si>
    <t>Potassium in urine</t>
    <phoneticPr fontId="0" type="noConversion"/>
  </si>
  <si>
    <t>PotassiumUrine</t>
  </si>
  <si>
    <t>30530_irnt</t>
  </si>
  <si>
    <t>Sodium in urine</t>
  </si>
  <si>
    <t>SodiumUurine</t>
  </si>
  <si>
    <t>Snoring</t>
  </si>
  <si>
    <t>Craniofacial bone</t>
  </si>
  <si>
    <t>Skin colour</t>
  </si>
  <si>
    <t>Skin_colour</t>
  </si>
  <si>
    <t>ordinal</t>
  </si>
  <si>
    <t>Ease of skin tanning</t>
  </si>
  <si>
    <t>Ease_skin_tanning</t>
  </si>
  <si>
    <t>Use of sun/uv protection</t>
  </si>
  <si>
    <t>SunUv_Protection</t>
  </si>
  <si>
    <t>Facial ageing</t>
  </si>
  <si>
    <t>Facial_ageing</t>
  </si>
  <si>
    <t>1747_3</t>
  </si>
  <si>
    <t>Hair colour (natural, before greying): Light brown</t>
  </si>
  <si>
    <t>HairLightBrown</t>
  </si>
  <si>
    <t>1747_1</t>
  </si>
  <si>
    <t>Hair colour (natural, before greying): Blonde</t>
  </si>
  <si>
    <t>HairBlonde</t>
  </si>
  <si>
    <t>1747_2</t>
  </si>
  <si>
    <t>Hair colour (natural, before greying): Red</t>
  </si>
  <si>
    <t>HairRed</t>
  </si>
  <si>
    <t>Jurkat,HepG2,HeLa-S3,heart_left_ventricle,Primary_Natural_Killer_cells_from_peripheral_blood</t>
  </si>
  <si>
    <t>1747_4</t>
  </si>
  <si>
    <t>Hair colour (natural, before greying): Dark brown</t>
  </si>
  <si>
    <t>HairDarkBrown</t>
  </si>
  <si>
    <t>1747_5</t>
  </si>
  <si>
    <t>Hair colour (natural, before greying): Black</t>
  </si>
  <si>
    <t>HairBlack</t>
  </si>
  <si>
    <t>2395_1</t>
  </si>
  <si>
    <t>Hair/balding pattern: Pattern 1</t>
  </si>
  <si>
    <t>HairPattern1</t>
  </si>
  <si>
    <t>2395_2</t>
  </si>
  <si>
    <t>Hair/balding pattern: Pattern 2</t>
  </si>
  <si>
    <t>HairPattern2</t>
  </si>
  <si>
    <t>Jurkat,Fetal_Renal_Pelvis,Foreskin_Fibroblast_Primary_Cells_skin02,lower_leg_skin,Fetal_Renal_Cortex</t>
  </si>
  <si>
    <t>2395_3</t>
  </si>
  <si>
    <t>Hair/balding pattern: Pattern 3</t>
  </si>
  <si>
    <t>HairPattern3</t>
  </si>
  <si>
    <t>2395_4</t>
  </si>
  <si>
    <t>Hair/balding pattern: Pattern 4</t>
  </si>
  <si>
    <t>HairPattern4</t>
  </si>
  <si>
    <t>2247_0</t>
  </si>
  <si>
    <t>Hearing difficulty/problems: No</t>
    <phoneticPr fontId="0" type="noConversion"/>
  </si>
  <si>
    <t>HearinNo</t>
  </si>
  <si>
    <t>2247_1</t>
  </si>
  <si>
    <t>Hearing difficulty/problems: Yes</t>
  </si>
  <si>
    <t>HearingYes</t>
  </si>
  <si>
    <t>Hearing difficulty/problems with background noise</t>
  </si>
  <si>
    <t>HearingBackgroundNoise</t>
  </si>
  <si>
    <t>frontal_cortex,adrenal_gland,Melanocyte,Ammons_horn,MCF-7</t>
  </si>
  <si>
    <t>5254_irnt</t>
  </si>
  <si>
    <t>Intra-ocular pressure, corneal-compensated (right)</t>
  </si>
  <si>
    <t>IntraOcularPressureCornealRight</t>
  </si>
  <si>
    <t>gastroesophageal_sphincter,thoracic_aorta,Fibroblasts,tibial_nerve,CNCC</t>
  </si>
  <si>
    <t>5255_irnt</t>
  </si>
  <si>
    <t>Intra-ocular pressure, Goldmann-correlated (right)</t>
  </si>
  <si>
    <t>IntraOcularPressureGoldmannRight</t>
  </si>
  <si>
    <t>5256_irnt</t>
  </si>
  <si>
    <t>Corneal hysteresis (right)</t>
  </si>
  <si>
    <t>CornealHysteresisRight</t>
  </si>
  <si>
    <t>5257_irnt</t>
  </si>
  <si>
    <t>Corneal resistance factor (right)</t>
  </si>
  <si>
    <t>CornealResistanceRight</t>
  </si>
  <si>
    <t>5262_irnt</t>
  </si>
  <si>
    <t>Intra-ocular pressure, corneal-compensated (left)</t>
  </si>
  <si>
    <t>IntraOcularPressureCornealLeft</t>
  </si>
  <si>
    <t>5263_irnt</t>
  </si>
  <si>
    <t>Intra-ocular pressure, Goldmann-correlated (left)</t>
  </si>
  <si>
    <t>IntraOcularPressureGoldmannLeft</t>
  </si>
  <si>
    <t>tibial_nerve,gastroesophageal_sphincter,Fibroblasts,CNCC,MCF-7</t>
  </si>
  <si>
    <t>5264_irnt</t>
  </si>
  <si>
    <t>Corneal hysteresis (left)</t>
  </si>
  <si>
    <t>CornealHysteresisLeft</t>
  </si>
  <si>
    <t>5265_irnt</t>
  </si>
  <si>
    <t>Corneal resistance factor (left)</t>
  </si>
  <si>
    <t>CornealResistanceLeft</t>
  </si>
  <si>
    <t>Intelligence and education</t>
    <phoneticPr fontId="0" type="noConversion"/>
  </si>
  <si>
    <t>6138_3</t>
  </si>
  <si>
    <t>Qualifications: O levels/GCSEs or equivalent</t>
  </si>
  <si>
    <t>Olevels_GCSEs</t>
  </si>
  <si>
    <t>6138_1</t>
  </si>
  <si>
    <t>Qualifications: College or University degree</t>
  </si>
  <si>
    <t>College_University_degree</t>
  </si>
  <si>
    <t>Ammons_horn,frontal_cortex,cerebellum,putamen,adrenal_gland</t>
  </si>
  <si>
    <t>6138_2</t>
  </si>
  <si>
    <t>Qualifications: A levels/AS levels or equivalent</t>
  </si>
  <si>
    <t>A_levels_AS_levels</t>
  </si>
  <si>
    <t>Age completed full time education</t>
  </si>
  <si>
    <t>Age_full_time_education</t>
  </si>
  <si>
    <t>22501_irnt</t>
  </si>
  <si>
    <t>Year ended full time education</t>
  </si>
  <si>
    <t>Year_full_time_education</t>
  </si>
  <si>
    <t>20016_irnt</t>
  </si>
  <si>
    <t>Fluid intelligence score</t>
  </si>
  <si>
    <t>Fluid_intelligence_score</t>
  </si>
  <si>
    <t>Number of fluid intelligence questions attempted within time limit</t>
  </si>
  <si>
    <t>Num_fluid_intelligence_questions</t>
  </si>
  <si>
    <t>Emotional and nerve traits</t>
    <phoneticPr fontId="0" type="noConversion"/>
  </si>
  <si>
    <t>20127_irnt</t>
  </si>
  <si>
    <t>Neuroticism score</t>
  </si>
  <si>
    <t>Neuroticism</t>
  </si>
  <si>
    <t>Mood swings</t>
  </si>
  <si>
    <t>Mood_swings</t>
  </si>
  <si>
    <t>Miserableness</t>
  </si>
  <si>
    <t>Irritability</t>
  </si>
  <si>
    <t>Sensitivity / hurt feelings</t>
  </si>
  <si>
    <t>Sensitivity_hurt_feelings</t>
  </si>
  <si>
    <t>Fed-up feelings</t>
  </si>
  <si>
    <t>Fed-up_feelings</t>
  </si>
  <si>
    <t>Nervous feelings</t>
  </si>
  <si>
    <t>Nervous_feelings</t>
  </si>
  <si>
    <t>Worrier / anxious feelings</t>
  </si>
  <si>
    <t>Worrier_anxious</t>
  </si>
  <si>
    <t>Tense / 'highly strung'</t>
  </si>
  <si>
    <t>Tense</t>
  </si>
  <si>
    <t>frontal_cortex,right_lobe_of_liver,caudate_nucleus,Fetal_Ovary,heart_left_ventricle</t>
  </si>
  <si>
    <t>Worry too long after embarrassment</t>
  </si>
  <si>
    <t>Worry</t>
  </si>
  <si>
    <t>Suffer from 'nerves'</t>
  </si>
  <si>
    <t>Nerves</t>
  </si>
  <si>
    <t>Guilty feelings</t>
  </si>
  <si>
    <t>Guilty</t>
  </si>
  <si>
    <t>Risk taking</t>
  </si>
  <si>
    <t>Risk_taking</t>
  </si>
  <si>
    <t>Seen doctor (GP) for nerves, anxiety, tension or depression</t>
  </si>
  <si>
    <t>NervAnxTensDep</t>
  </si>
  <si>
    <t>Sleeplessness / insomnia</t>
  </si>
  <si>
    <t>Sleeplessness</t>
  </si>
  <si>
    <t>Daytime dozing / sleeping (narcolepsy)</t>
  </si>
  <si>
    <t>Narcolepsy</t>
  </si>
  <si>
    <t>Reproduction</t>
    <phoneticPr fontId="0" type="noConversion"/>
  </si>
  <si>
    <t>Had menopause</t>
  </si>
  <si>
    <t>Menopause</t>
  </si>
  <si>
    <t>2754_irnt</t>
  </si>
  <si>
    <t>Age at first live birth</t>
  </si>
  <si>
    <t>AgeFirstBirth</t>
  </si>
  <si>
    <t>2764_irnt</t>
  </si>
  <si>
    <t>Age at last live birth</t>
  </si>
  <si>
    <t>AgeLastBirth</t>
  </si>
  <si>
    <t>Relative age of first facial hair</t>
  </si>
  <si>
    <t>AgeFirstFacialHair</t>
  </si>
  <si>
    <t>Relative age voice broke</t>
  </si>
  <si>
    <t>AgeVoiceBroke</t>
  </si>
  <si>
    <t>Age when periods started (menarche)</t>
  </si>
  <si>
    <t>AgePeriodStarted</t>
  </si>
  <si>
    <t>3581_irnt</t>
  </si>
  <si>
    <t>Age at menopause (last menstrual period)</t>
  </si>
  <si>
    <t>AgeMenopause</t>
  </si>
  <si>
    <t>20022_irnt</t>
  </si>
  <si>
    <t>Birth weight</t>
  </si>
  <si>
    <t>BirthWeight</t>
  </si>
  <si>
    <t>Height, Weight and Strength</t>
    <phoneticPr fontId="0" type="noConversion"/>
  </si>
  <si>
    <t>20015_irnt</t>
  </si>
  <si>
    <t>Sitting height</t>
  </si>
  <si>
    <t>SittingHeight</t>
  </si>
  <si>
    <t>Fibroblasts,Hematopoietic_multipotent_progenitor_cell,H7-hESC,Foreskin_Keratinocyte_Primary_Cells_skin02,K562</t>
  </si>
  <si>
    <t>46_irnt</t>
  </si>
  <si>
    <t>Hand grip strength (left)</t>
  </si>
  <si>
    <t>HandGripStrengthLeft</t>
  </si>
  <si>
    <t>47_irnt</t>
  </si>
  <si>
    <t>Hand grip strength (right)</t>
  </si>
  <si>
    <t>HandGripStrengthRight</t>
  </si>
  <si>
    <t>48_irnt</t>
  </si>
  <si>
    <t>Waist circumference</t>
  </si>
  <si>
    <t>Waist</t>
  </si>
  <si>
    <t>49_irnt</t>
  </si>
  <si>
    <t>Hip circumference</t>
  </si>
  <si>
    <t>Hip</t>
  </si>
  <si>
    <t>50_irnt</t>
  </si>
  <si>
    <t>Standing height</t>
  </si>
  <si>
    <t>StandingHeight</t>
  </si>
  <si>
    <t>HeightSize10</t>
  </si>
  <si>
    <t>Overall health rating</t>
  </si>
  <si>
    <t>HealthRating</t>
  </si>
  <si>
    <t>21001_irnt</t>
  </si>
  <si>
    <t>Body mass index (BMI)</t>
  </si>
  <si>
    <t>BMI</t>
  </si>
  <si>
    <t>21002_irnt</t>
  </si>
  <si>
    <t>Weight</t>
  </si>
  <si>
    <t>23099_irnt</t>
  </si>
  <si>
    <t>Body fat percentage</t>
  </si>
  <si>
    <t>BodyFatPerc</t>
  </si>
  <si>
    <t>Fetal_Renal_Pelvis,cerebellum,frontal_cortex,right_lobe_of_liver,esophagus_muscularis_mucosa</t>
  </si>
  <si>
    <t>23100_irnt</t>
  </si>
  <si>
    <t>Whole body fat mass</t>
  </si>
  <si>
    <t>BodyFatMass</t>
  </si>
  <si>
    <t>Fetal_Renal_Pelvis,frontal_cortex,cerebellum,caudate_nucleus,right_lobe_of_liver</t>
  </si>
  <si>
    <t>23101_irnt</t>
  </si>
  <si>
    <t>Whole body fat-free mass</t>
  </si>
  <si>
    <t>BodyFatFreeMass</t>
  </si>
  <si>
    <t>23102_irnt</t>
  </si>
  <si>
    <t>Whole body water mass</t>
  </si>
  <si>
    <t>BodyWaterMass</t>
  </si>
  <si>
    <t>23105_irnt</t>
  </si>
  <si>
    <t>Basal metabolic rate</t>
  </si>
  <si>
    <t>BMR</t>
  </si>
  <si>
    <t>23106_irnt</t>
  </si>
  <si>
    <t>Impedance of whole body</t>
  </si>
  <si>
    <t>ImpedanceBody</t>
  </si>
  <si>
    <t>23107_irnt</t>
  </si>
  <si>
    <t>Impedance of leg (right)</t>
  </si>
  <si>
    <t>ImpedanceRightLeg</t>
  </si>
  <si>
    <t>esophagus_muscularis_mucosa,Fibroblasts,H1-hESC,CNCC,Primary_B_cells_from_peripheral_blood</t>
  </si>
  <si>
    <t>23108_irnt</t>
  </si>
  <si>
    <t>Impedance of leg (left)</t>
  </si>
  <si>
    <t>ImpedanceLeftLeg</t>
  </si>
  <si>
    <t>23109_irnt</t>
  </si>
  <si>
    <t>Impedance of arm (right)</t>
  </si>
  <si>
    <t>ImpedanceRightArm</t>
  </si>
  <si>
    <t>23110_irnt</t>
  </si>
  <si>
    <t>Impedance of arm (left)</t>
    <phoneticPr fontId="0" type="noConversion"/>
  </si>
  <si>
    <t>ImpedanceLeftArm</t>
  </si>
  <si>
    <t>23111_irnt</t>
  </si>
  <si>
    <t>Leg fat percentage (right)</t>
  </si>
  <si>
    <t>LegFatPercRight</t>
  </si>
  <si>
    <t>cerebellum,frontal_cortex,Fetal_Renal_Pelvis,esophagus_muscularis_mucosa,Fibroblasts</t>
  </si>
  <si>
    <t>23112_irnt</t>
  </si>
  <si>
    <t>Leg fat mass (right)</t>
  </si>
  <si>
    <t>LegFatMassRright</t>
  </si>
  <si>
    <t>23113_irnt</t>
  </si>
  <si>
    <t>Leg fat-free mass (right)</t>
  </si>
  <si>
    <t>LegFatFreeMassRight</t>
  </si>
  <si>
    <t>23115_irnt</t>
  </si>
  <si>
    <t>LegFatPercLeft</t>
  </si>
  <si>
    <t>cerebellum,Fetal_Renal_Pelvis,frontal_cortex,right_lobe_of_liver,Ammons_horn</t>
  </si>
  <si>
    <t>23116_irnt</t>
  </si>
  <si>
    <t>Leg fat mass (left)</t>
  </si>
  <si>
    <t>LegFatMassLeft</t>
  </si>
  <si>
    <t>23117_irnt</t>
  </si>
  <si>
    <t>Leg fat-free mass (left)</t>
  </si>
  <si>
    <t>LegFatFreeMassLeft</t>
  </si>
  <si>
    <t>23119_irnt</t>
  </si>
  <si>
    <t>ArmFatPercRright</t>
  </si>
  <si>
    <t>cerebellum,Fetal_Renal_Pelvis,caudate_nucleus,right_lobe_of_liver,heart_left_ventricle</t>
  </si>
  <si>
    <t>23120_irnt</t>
  </si>
  <si>
    <t>Arm fat mass (right)</t>
  </si>
  <si>
    <t>ArmFatMassRight</t>
  </si>
  <si>
    <t>Fetal_Renal_Pelvis,caudate_nucleus,cerebellum,frontal_cortex,right_lobe_of_liver</t>
  </si>
  <si>
    <t>23121_irnt</t>
  </si>
  <si>
    <t>Arm fat-free mass (right)</t>
  </si>
  <si>
    <t>ArmFatFreeMassRight</t>
  </si>
  <si>
    <t>23123_irnt</t>
  </si>
  <si>
    <t>Arm fat percentage (left)</t>
  </si>
  <si>
    <t>ArmFatPercLeft</t>
  </si>
  <si>
    <t>23124_irnt</t>
  </si>
  <si>
    <t>Arm fat mass (left)</t>
  </si>
  <si>
    <t>ArmFatMassLeft</t>
  </si>
  <si>
    <t>Fetal_Renal_Pelvis,caudate_nucleus,frontal_cortex,right_lobe_of_liver,cerebellum</t>
  </si>
  <si>
    <t>23125_irnt</t>
  </si>
  <si>
    <t>Arm fat-free mass (left)</t>
  </si>
  <si>
    <t>ArmFatFreeMassLeft</t>
  </si>
  <si>
    <t>23127_irnt</t>
  </si>
  <si>
    <t>Trunk fat percentage</t>
  </si>
  <si>
    <t>TrunkFatPerc</t>
  </si>
  <si>
    <t>23128_irnt</t>
  </si>
  <si>
    <t>Trunk fat mass</t>
  </si>
  <si>
    <t>TrunkFatMass</t>
  </si>
  <si>
    <t>23129_irnt</t>
  </si>
  <si>
    <t>Trunk fat-free mass</t>
  </si>
  <si>
    <t>TrunkFatFreeMass</t>
  </si>
  <si>
    <t>frontal_cortex,H1-hESC,esophagus_muscularis_mucosa,Psoas_Muscle,Fibroblasts</t>
  </si>
  <si>
    <t>Blood</t>
    <phoneticPr fontId="0" type="noConversion"/>
  </si>
  <si>
    <t>30000_irnt</t>
  </si>
  <si>
    <t>White blood cell (leukocyte) count</t>
  </si>
  <si>
    <t>Leukocyte</t>
  </si>
  <si>
    <t>30010_irnt</t>
  </si>
  <si>
    <t>Red blood cell (erythrocyte) count</t>
  </si>
  <si>
    <t>Erythrocyte</t>
  </si>
  <si>
    <t>30020_irnt</t>
  </si>
  <si>
    <t>Haemoglobin concentration</t>
  </si>
  <si>
    <t>Haemoglobin</t>
  </si>
  <si>
    <t>30030_irnt</t>
  </si>
  <si>
    <t>Haematocrit percentage</t>
  </si>
  <si>
    <t>Haematocrit</t>
  </si>
  <si>
    <t>30040_irnt</t>
  </si>
  <si>
    <t>Mean corpuscular volume</t>
  </si>
  <si>
    <t>CorpuscularVol</t>
  </si>
  <si>
    <t>30050_irnt</t>
  </si>
  <si>
    <t>Mean corpuscular haemoglobin</t>
  </si>
  <si>
    <t>CorpuscularHaemo</t>
  </si>
  <si>
    <t>30060_irnt</t>
  </si>
  <si>
    <t>Mean corpuscular haemoglobin concentration</t>
  </si>
  <si>
    <t>CorpuscularHaemoConc</t>
  </si>
  <si>
    <t>30070_irnt</t>
  </si>
  <si>
    <t>Red blood cell (erythrocyte) distribution width</t>
  </si>
  <si>
    <t>ErythrocyteDistrWidth</t>
  </si>
  <si>
    <t>30080_irnt</t>
  </si>
  <si>
    <t>Platelet count</t>
  </si>
  <si>
    <t>Platelet</t>
  </si>
  <si>
    <t>30090_irnt</t>
  </si>
  <si>
    <t>Platelet crit</t>
  </si>
  <si>
    <t>PlateletCrit</t>
  </si>
  <si>
    <t>30100_irnt</t>
  </si>
  <si>
    <t>Mean platelet (thrombocyte) volume</t>
  </si>
  <si>
    <t>ThrombocyteVol</t>
  </si>
  <si>
    <t>30110_irnt</t>
  </si>
  <si>
    <t>Platelet distribution width</t>
  </si>
  <si>
    <t>PlateletDistrWidth</t>
  </si>
  <si>
    <t>30120_irnt</t>
  </si>
  <si>
    <t>Lymphocyte count</t>
  </si>
  <si>
    <t>Lymphocyte</t>
  </si>
  <si>
    <t>30130_irnt</t>
  </si>
  <si>
    <t>Monocyte count</t>
  </si>
  <si>
    <t>Monocyte</t>
  </si>
  <si>
    <t>30140_irnt</t>
  </si>
  <si>
    <t>Neutrophill count</t>
  </si>
  <si>
    <t>Neutrophill</t>
  </si>
  <si>
    <t>30180_irnt</t>
  </si>
  <si>
    <t>Lymphocyte percentage</t>
  </si>
  <si>
    <t>LymphocytePerc</t>
  </si>
  <si>
    <t>Primary_Natural_Killer_cells_from_peripheral_blood,CD4_Primary_Cells,Primary_T_cells_from_cord_blood,Primary_monocytes_from_peripheral_blood,Psoas_Muscle</t>
  </si>
  <si>
    <t>30190_irnt</t>
  </si>
  <si>
    <t>Monocyte percentage</t>
  </si>
  <si>
    <t>MonocytePerc</t>
  </si>
  <si>
    <t>30200_irnt</t>
  </si>
  <si>
    <t>Neutrophill percentage</t>
  </si>
  <si>
    <t>NeutrophillPerc</t>
  </si>
  <si>
    <t>30210_irnt</t>
  </si>
  <si>
    <t>Eosinophill percentage</t>
  </si>
  <si>
    <t>EosinophillPerc</t>
  </si>
  <si>
    <t>30220_irnt</t>
  </si>
  <si>
    <t>Basophill percentage</t>
  </si>
  <si>
    <t>BasophillPerc</t>
  </si>
  <si>
    <t>30240_irnt</t>
  </si>
  <si>
    <t>Reticulocyte percentage</t>
  </si>
  <si>
    <t>ReticulocytePerc</t>
  </si>
  <si>
    <t>30250_irnt</t>
  </si>
  <si>
    <t>Reticulocyte count</t>
  </si>
  <si>
    <t>Reticulocyte</t>
  </si>
  <si>
    <t>30260_irnt</t>
  </si>
  <si>
    <t>Mean reticulocyte volume</t>
  </si>
  <si>
    <t>ReticulocyteVol</t>
  </si>
  <si>
    <t>30270_irnt</t>
  </si>
  <si>
    <t>Mean sphered cell volume</t>
  </si>
  <si>
    <t>SpheredVol</t>
  </si>
  <si>
    <t>30280_irnt</t>
  </si>
  <si>
    <t>Immature reticulocyte fraction</t>
  </si>
  <si>
    <t>ImmatureReticulocyte</t>
  </si>
  <si>
    <t>30290_irnt</t>
  </si>
  <si>
    <t>High light scatter reticulocyte percentage</t>
  </si>
  <si>
    <t>High_light_scatter_ReticulocytePerc</t>
  </si>
  <si>
    <t>K562,Foreskin_Fibroblast_Primary_Cells_skin02,frontal_cortex,HeLa-S3,Fetal_Intestine_Large</t>
  </si>
  <si>
    <t>30300_irnt</t>
  </si>
  <si>
    <t>High light scatter reticulocyte count</t>
  </si>
  <si>
    <t>High_light_scatterReticulocyte</t>
  </si>
  <si>
    <t>K562,frontal_cortex,Foreskin_Fibroblast_Primary_Cells_skin02,Fetal_Intestine_Large,HeLa-S3</t>
  </si>
  <si>
    <t>Eosinophill count</t>
  </si>
  <si>
    <t>Eosinophill</t>
  </si>
  <si>
    <t>GM12878,Primary_T_cells_from_cord_blood,Primary_Natural_Killer_cells_from_peripheral_blood,spleen,CD4_Primary_Cells</t>
  </si>
  <si>
    <t>Basophill count</t>
  </si>
  <si>
    <t>Basophill</t>
  </si>
  <si>
    <t>Nucleated red blood cell count</t>
  </si>
  <si>
    <t>NucleatedRed</t>
  </si>
  <si>
    <t>Nucleated red blood cell percentage</t>
  </si>
  <si>
    <t>NucleatedRedPerc</t>
  </si>
  <si>
    <t>Intaking</t>
    <phoneticPr fontId="0" type="noConversion"/>
  </si>
  <si>
    <t>1438_irnt</t>
  </si>
  <si>
    <t>Bread intake</t>
  </si>
  <si>
    <t>Bread</t>
  </si>
  <si>
    <t>1488_irnt</t>
  </si>
  <si>
    <t>Tea intake</t>
  </si>
  <si>
    <t>Tea</t>
  </si>
  <si>
    <t>Cooked vegetable intake</t>
  </si>
  <si>
    <t>CookedVeget</t>
  </si>
  <si>
    <t>Salad / raw vegetable intake</t>
  </si>
  <si>
    <t>Salad</t>
  </si>
  <si>
    <t>Fresh fruit intake</t>
  </si>
  <si>
    <t>FreshFruit</t>
  </si>
  <si>
    <t>Dried fruit intake</t>
  </si>
  <si>
    <t>DriedFruit</t>
  </si>
  <si>
    <t>Oily fish intake</t>
  </si>
  <si>
    <t>OilyFish</t>
  </si>
  <si>
    <t>Processed meat intake</t>
  </si>
  <si>
    <t>ProcessedMeat</t>
  </si>
  <si>
    <t>Beef intake</t>
  </si>
  <si>
    <t>Beef</t>
  </si>
  <si>
    <t>Lamb/mutton intake</t>
  </si>
  <si>
    <t>Lamb_Mutton</t>
  </si>
  <si>
    <t>Cheese intake</t>
  </si>
  <si>
    <t>Cheese</t>
  </si>
  <si>
    <t>Cereal intake</t>
  </si>
  <si>
    <t>Cereal</t>
  </si>
  <si>
    <t>Salt added to food</t>
  </si>
  <si>
    <t>Salt</t>
  </si>
  <si>
    <t>Coffee intake</t>
  </si>
  <si>
    <t>Coffee</t>
  </si>
  <si>
    <t>Water intake</t>
  </si>
  <si>
    <t>Water</t>
  </si>
  <si>
    <t>Alcohol intake frequency.</t>
  </si>
  <si>
    <t>AlcoholFreq</t>
  </si>
  <si>
    <t>Average weekly red wine intake</t>
  </si>
  <si>
    <t>AveRedWine</t>
  </si>
  <si>
    <t>Average weekly intake of other alcoholic drinks</t>
  </si>
  <si>
    <t>AveAlcoholicDrinks</t>
  </si>
  <si>
    <t>BJ,H1_BMP4_Derived_Trophoblast_Cultured_Cells,Fetal_Ovary,Ammons_horn,H1-hESC</t>
  </si>
  <si>
    <t>Ever taken cannabis</t>
  </si>
  <si>
    <t>Cannabis</t>
  </si>
  <si>
    <t>Rose wine intake</t>
  </si>
  <si>
    <t>RoseWine</t>
  </si>
  <si>
    <t>Fortified wine intake</t>
  </si>
  <si>
    <t>FortifiedWine</t>
  </si>
  <si>
    <t>Dark chocolate intake</t>
  </si>
  <si>
    <t>DarkChocolate</t>
  </si>
  <si>
    <t>Sweets intake</t>
  </si>
  <si>
    <t>Sweets</t>
  </si>
  <si>
    <t>Unsalted nuts intake</t>
  </si>
  <si>
    <t>UnsaltedNuts</t>
  </si>
  <si>
    <t>Soft cheese intake</t>
  </si>
  <si>
    <t>SoftCheese</t>
  </si>
  <si>
    <t>Blue cheese intake</t>
  </si>
  <si>
    <t>BlueCheese</t>
  </si>
  <si>
    <t>breast_epithelium,ovary,Pancreas,Fetal_Ovary,Fetal_Kidney</t>
  </si>
  <si>
    <t>1448_3</t>
  </si>
  <si>
    <t>Bread type: Wholemeal or wholegrain</t>
  </si>
  <si>
    <t>Wholemeal_wholegrain</t>
  </si>
  <si>
    <t>1448_1</t>
  </si>
  <si>
    <t>Bread type: White</t>
  </si>
  <si>
    <t>WhiteBread</t>
  </si>
  <si>
    <t>1448_4</t>
  </si>
  <si>
    <t>Bread type: Other type of bread</t>
  </si>
  <si>
    <t>OtherBread</t>
  </si>
  <si>
    <t>1468_4</t>
  </si>
  <si>
    <t>Cereal type: Muesli</t>
  </si>
  <si>
    <t>MuesliCereal</t>
  </si>
  <si>
    <t>1468_5</t>
  </si>
  <si>
    <t>Cereal type: Other (e.g. Cornflakes, Frosties)</t>
  </si>
  <si>
    <t>OtherCereal</t>
  </si>
  <si>
    <t>1508_3</t>
  </si>
  <si>
    <t>Coffee type: Ground coffee (include espresso, filter etc)</t>
  </si>
  <si>
    <t>GroundCoffee</t>
  </si>
  <si>
    <t>Alcohol usually taken with meals</t>
  </si>
  <si>
    <t>AlcoholWithMeals</t>
  </si>
  <si>
    <t>Expiratory traits</t>
    <phoneticPr fontId="0" type="noConversion"/>
  </si>
  <si>
    <t>20116_0</t>
  </si>
  <si>
    <t>Smoking status: Never</t>
  </si>
  <si>
    <t>NeverSmoke</t>
  </si>
  <si>
    <t>20116_1</t>
  </si>
  <si>
    <t>Smoking status: Previous</t>
  </si>
  <si>
    <t>PreviousSmoke</t>
  </si>
  <si>
    <t>20116_2</t>
  </si>
  <si>
    <t>Smoking status: Current</t>
  </si>
  <si>
    <t>CurrentSmoke</t>
  </si>
  <si>
    <t>Ever smoked</t>
  </si>
  <si>
    <t>EverSmoked</t>
  </si>
  <si>
    <t>3062_irnt</t>
  </si>
  <si>
    <t>Forced vital capacity (FVC)</t>
  </si>
  <si>
    <t>FVC</t>
  </si>
  <si>
    <t>3063_irnt</t>
  </si>
  <si>
    <t>Forced expiratory volume in 1-second (FEV1)</t>
    <phoneticPr fontId="0" type="noConversion"/>
  </si>
  <si>
    <t>FVC1</t>
  </si>
  <si>
    <t>H7-hESC,Foreskin_Fibroblast_Primary_Cells_skin02,thoracic_aorta,Fetal_Lung,gastroesophageal_sphincter</t>
  </si>
  <si>
    <t>3064_irnt</t>
  </si>
  <si>
    <t>Peak expiratory flow (PEF)</t>
  </si>
  <si>
    <t>PEF</t>
  </si>
  <si>
    <t>H7-hESC,Fetal_Stomach,Fetal_Lung,Foreskin_Fibroblast_Primary_Cells_skin02,Psoas_Muscle</t>
  </si>
  <si>
    <t>Bone</t>
    <phoneticPr fontId="0" type="noConversion"/>
  </si>
  <si>
    <t>3143_irnt</t>
  </si>
  <si>
    <t>Ankle spacing width</t>
  </si>
  <si>
    <t>AnkleSpacingWidth</t>
  </si>
  <si>
    <t>3144_irnt</t>
  </si>
  <si>
    <t>Heel Broadband ultrasound attenuation, direct entry</t>
  </si>
  <si>
    <t>HeelBroadband</t>
  </si>
  <si>
    <t>sigmoid_colon,tibial_nerve,GM12878,HepG2,HeLa-S3</t>
  </si>
  <si>
    <t>3147_irnt</t>
  </si>
  <si>
    <t>Heel quantitative ultrasound index (QUI), direct entry</t>
  </si>
  <si>
    <t>QUI</t>
  </si>
  <si>
    <t>3148_irnt</t>
  </si>
  <si>
    <t>Heel bone mineral density (BMD)</t>
  </si>
  <si>
    <t>BMD</t>
  </si>
  <si>
    <t>Relevant contexts</t>
  </si>
  <si>
    <t>Tissue</t>
    <phoneticPr fontId="0" type="noConversion"/>
  </si>
  <si>
    <t>adrenal_gland</t>
  </si>
  <si>
    <t>body_of_pancrea</t>
  </si>
  <si>
    <t>breast_epithelium</t>
  </si>
  <si>
    <t>CD4_Primary_Cells</t>
  </si>
  <si>
    <t>CD8_Primary_Cells</t>
  </si>
  <si>
    <t>esophagus_muscularis_mucosa</t>
  </si>
  <si>
    <t>esophagus_squamous_epithelium</t>
  </si>
  <si>
    <t>Fetal_Adrenal_Gland</t>
  </si>
  <si>
    <t>Fetal_Heart</t>
  </si>
  <si>
    <t>Fetal_Intestine_Large</t>
  </si>
  <si>
    <t>Fetal_Intestine_Small</t>
  </si>
  <si>
    <t>Fetal_Kidney</t>
  </si>
  <si>
    <t>Fetal_Lung</t>
  </si>
  <si>
    <t>Fetal_Muscle</t>
  </si>
  <si>
    <t>Fetal_Ovary</t>
  </si>
  <si>
    <t>Fetal_Renal_Cortex</t>
  </si>
  <si>
    <t>Fetal_Renal_Pelvis</t>
  </si>
  <si>
    <t>Fetal_Spinal_Cord</t>
  </si>
  <si>
    <t>Fetal_Spleen</t>
  </si>
  <si>
    <t>Fetal_Stomach</t>
  </si>
  <si>
    <t>Fetal_Thymus</t>
  </si>
  <si>
    <t>Foreskin_Fibroblast_Primary_Cells_skin02</t>
  </si>
  <si>
    <t>Foreskin_Keratinocyte_Primary_Cells_skin02</t>
  </si>
  <si>
    <t>gastrocnemius_medialis</t>
  </si>
  <si>
    <t>gastroesophageal_sphincter</t>
  </si>
  <si>
    <t>H1_BMP4_Derived_Trophoblast_Cultured_Cells</t>
  </si>
  <si>
    <t>heart_left_ventricle</t>
  </si>
  <si>
    <t>Hematopoietic_multipotent_progenitor_cell</t>
  </si>
  <si>
    <t>lower_leg_skin</t>
  </si>
  <si>
    <t>omental_fat_pad</t>
  </si>
  <si>
    <t>Peyers_patch</t>
  </si>
  <si>
    <t>Primary_B_cells_from_peripheral_blood</t>
  </si>
  <si>
    <t>Primary_hematopoietic_stem_cells_G-CSF-mobilized_Female</t>
  </si>
  <si>
    <t>Primary_monocytes_from_peripheral_blood</t>
  </si>
  <si>
    <t>Primary_Natural_Killer_cells_from_peripheral_blood</t>
  </si>
  <si>
    <t>Primary_T_cells_from_cord_blood</t>
  </si>
  <si>
    <t>prostate_gland</t>
  </si>
  <si>
    <t>Psoas_Muscle</t>
  </si>
  <si>
    <t>right_atrium_auricular_region</t>
  </si>
  <si>
    <t>right_lobe_of_liver</t>
  </si>
  <si>
    <t>sigmoid_colon</t>
  </si>
  <si>
    <t>subcutaneous_adipose_tissue</t>
  </si>
  <si>
    <t>thoracic_aorta</t>
  </si>
  <si>
    <t>thyroid_gland</t>
  </si>
  <si>
    <t>tibial_nerve</t>
  </si>
  <si>
    <t>transverse_colon</t>
  </si>
  <si>
    <t>Treg_Primary_Cells</t>
  </si>
  <si>
    <t>upper_lobe_of_left_lung</t>
  </si>
  <si>
    <t>Melanocyte,Primary_B_cells_from_peripheral_blood</t>
  </si>
  <si>
    <t>HeLa-S3,Jurkat,GM12878,Panc1</t>
  </si>
  <si>
    <t>Jurkat,HeLa-S3,Panc1,GM12878</t>
  </si>
  <si>
    <t>gastroesophageal_sphincter,HepG2,frontal_cortex</t>
  </si>
  <si>
    <t>right_lobe_of_liver,thoracic_aorta,CNCC,CD8_Primary_Cells</t>
  </si>
  <si>
    <t>heart_left_ventricle,K562,CNCC</t>
  </si>
  <si>
    <t>H1-hESC,ovary,gastroesophageal_sphincter</t>
  </si>
  <si>
    <t>HepG2,gastroesophageal_sphincter,Fetal_Ovary,Fetal_Renal_Pelvis</t>
  </si>
  <si>
    <t>esophagus_muscularis_mucosa,caudate_nucleus,Primary_T_cells_from_cord_blood</t>
  </si>
  <si>
    <t>Primary_T_cells_from_cord_blood,Primary_Natural_Killer_cells_from_peripheral_blood</t>
  </si>
  <si>
    <t>ovary,body_of_pancrea</t>
  </si>
  <si>
    <t>thoracic_aorta,GM12878</t>
  </si>
  <si>
    <t>CD4_Primary_Cells,Primary_T_cells_from_cord_blood,Primary_Natural_Killer_cells_from_peripheral_blood,spleen,Fetal_Stomach,HeLa-S3</t>
  </si>
  <si>
    <t>Fetal_Ovary,gastroesophageal_sphincter,prostate_gland,Foreskin_Fibroblast_Primary_Cells_skin02,breast_epithelium,Fetal_Intestine_Large</t>
  </si>
  <si>
    <t>Primary_B_cells_from_peripheral_blood,gastroesophageal_sphincter,Foreskin_Fibroblast_Primary_Cells_skin02</t>
  </si>
  <si>
    <t>Primary_B_cells_from_peripheral_blood,Fetal_Intestine_Large</t>
  </si>
  <si>
    <t>heart_left_ventricle,Primary_monocytes_from_peripheral_blood,CD8_Primary_Cells,Fetal_Ovary</t>
  </si>
  <si>
    <t>gastroesophageal_sphincter,Fetal_Intestine_Large,prostate_gland</t>
  </si>
  <si>
    <t>Fetal_Ovary,HepG2,subcutaneous_adipose_tissue,body_of_pancrea,Ovary,ovary</t>
  </si>
  <si>
    <t>H1-hESC,HepG2,Fetal_Renal_Pelvis,Ammons_horn,frontal_cortex,transverse_colon</t>
  </si>
  <si>
    <t>CNCC,adrenal_gland,Fetal_Spleen,H7-hESC</t>
  </si>
  <si>
    <t>right_lobe_of_liver,Psoas_Muscle</t>
  </si>
  <si>
    <t>CNCC,adrenal_gland,cerebellum,heart_left_ventricle,Fetal_Spleen,Fetal_Ovary</t>
  </si>
  <si>
    <t>Ammons_horn,H1-hESC,H7-hESC,right_lobe_of_liver,Fetal_Adrenal_Gland,Peyers_patch</t>
  </si>
  <si>
    <t>GM12878,Primary_B_cells_from_peripheral_blood,Primary_T_cells_from_cord_blood,upper_lobe_of_left_lung</t>
  </si>
  <si>
    <t>heart_left_ventricle,Fetal_Heart,putamen</t>
  </si>
  <si>
    <t>putamen,heart_left_ventricle,Fetal_Heart,tibial_nerve</t>
  </si>
  <si>
    <t>heart_left_ventricle,Fetal_Ovary,Psoas_Muscle,gastroesophageal_sphincter,BE2C,tibial_nerve</t>
  </si>
  <si>
    <t>Psoas_Muscle,HepG2,gastroesophageal_sphincter</t>
  </si>
  <si>
    <t>cerebellum,putamen,H7-hESC</t>
  </si>
  <si>
    <t>Jurkat,frontal_cortex,transverse_colon</t>
  </si>
  <si>
    <t>Fetal_Ovary,cerebellum,BE2C,adrenal_gland</t>
  </si>
  <si>
    <t>Psoas_Muscle,frontal_cortex,gastroesophageal_sphincter,H1-hESC</t>
  </si>
  <si>
    <t>Melanocyte,GM12878</t>
  </si>
  <si>
    <t>Melanocyte,GM12878,Gastric</t>
  </si>
  <si>
    <t>Melanocyte,esophagus_muscularis_mucosa</t>
  </si>
  <si>
    <t>Melanocyte,GM12878,Panc1,H1-hESC</t>
  </si>
  <si>
    <t>tibial_nerve,GM12878,Melanocyte</t>
  </si>
  <si>
    <t>Melanocyte,lower_leg_skin,esophagus_muscularis_mucosa,GM12878</t>
  </si>
  <si>
    <t>Melanocyte,Panc1,GM12878</t>
  </si>
  <si>
    <t>Melanocyte,GM12878,esophagus_muscularis_mucosa</t>
  </si>
  <si>
    <t>Fetal_Ovary,CNCC,Melanocyte</t>
  </si>
  <si>
    <t>Fetal_Renal_Pelvis,Primary_T_cells_from_cord_blood,Fetal_Ovary</t>
  </si>
  <si>
    <t>Melanocyte,H7-hESC</t>
  </si>
  <si>
    <t>tibial_nerve,CNCC,Fibroblasts</t>
  </si>
  <si>
    <t>gastroesophageal_sphincter,thoracic_aorta</t>
  </si>
  <si>
    <t>tibial_nerve,gastroesophageal_sphincter,frontal_cortex</t>
  </si>
  <si>
    <t>gastroesophageal_sphincter,tibial_nerve,HeLa-S3,MCF-7,CNCC,Fibroblasts</t>
  </si>
  <si>
    <t>frontal_cortex,uterus,thyroid_gland,Foreskin_Fibroblast_Primary_Cells_skin02,gastroesophageal_sphincter,ovary</t>
  </si>
  <si>
    <t>frontal_cortex,Foreskin_Fibroblast_Primary_Cells_skin02,uterus,ovary</t>
  </si>
  <si>
    <t>caudate_nucleus,Jurkat,heart_left_ventricle</t>
  </si>
  <si>
    <t>frontal_cortex,Ammons_horn,cerebellum</t>
  </si>
  <si>
    <t>putamen,frontal_cortex,adrenal_gland,heart_left_ventricle</t>
  </si>
  <si>
    <t>frontal_cortex,gastroesophageal_sphincter,Foreskin_Fibroblast_Primary_Cells_skin02</t>
  </si>
  <si>
    <t>heart_left_ventricle,GM12878,Fetal_Spinal_Cord,Primary_B_cells_from_peripheral_blood</t>
  </si>
  <si>
    <t>Fetal_Spinal_Cord,Primary_B_cells_from_peripheral_blood</t>
  </si>
  <si>
    <t>Ammons_horn,Fetal_Intestine_Large,Fetal_Stomach</t>
  </si>
  <si>
    <t>heart_left_ventricle,Fetal_Spinal_Cord,Jurkat</t>
  </si>
  <si>
    <t>frontal_cortex,body_of_pancrea,Primary_B_cells_from_peripheral_blood</t>
  </si>
  <si>
    <t>Primary_B_cells_from_peripheral_blood,H1-hESC</t>
  </si>
  <si>
    <t>GM12878,heart_left_ventricle,Primary_B_cells_from_peripheral_blood</t>
  </si>
  <si>
    <t>Jurkat,adrenal_gland,Psoas_Muscle</t>
  </si>
  <si>
    <t>Primary_B_cells_from_peripheral_blood,HepG2</t>
  </si>
  <si>
    <t>heart_left_ventricle,Gastric,H1-hESC,GM12878,K562,Fetal_Spinal_Cord</t>
  </si>
  <si>
    <t>Fetal_Spleen,Fetal_Spinal_Cord,lower_leg_skin</t>
  </si>
  <si>
    <t>BE2C,ovary,Primary_T_cells_from_cord_blood</t>
  </si>
  <si>
    <t>H1-hESC,HepG2,esophagus_squamous_epithelium,frontal_cortex,K562,upper_lobe_of_left_lung</t>
  </si>
  <si>
    <t>cerebellum,heart_left_ventricle,frontal_cortex,Fetal_Ovary</t>
  </si>
  <si>
    <t>Primary_T_cells_from_cord_blood,Gastric</t>
  </si>
  <si>
    <t>HepG2,H1-hESC,caudate_nucleus,cerebellum</t>
  </si>
  <si>
    <t>frontal_cortex,HeLa-S3,Fetal_Stomach,gastrocnemius_medialis</t>
  </si>
  <si>
    <t>ovary,thyroid_gland,Pancreas,H7-hESC,Foreskin_Keratinocyte_Primary_Cells_skin02,Psoas_Muscle</t>
  </si>
  <si>
    <t>frontal_cortex,gastrocnemius_medialis</t>
  </si>
  <si>
    <t>Fetal_Renal_Pelvis,cerebellum,frontal_cortex,right_lobe_of_liver</t>
  </si>
  <si>
    <t>Fetal_Renal_Pelvis,frontal_cortex,H1-hESC,K562</t>
  </si>
  <si>
    <t>Hematopoietic_multipotent_progenitor_cell,K562,H1-hESC,upper_lobe_of_left_lung,BJ,H7-hESC</t>
  </si>
  <si>
    <t>frontal_cortex,esophagus_muscularis_mucosa,Psoas_Muscle,H1-hESC,upper_lobe_of_left_lung,Foreskin_Keratinocyte_Primary_Cells_skin02</t>
  </si>
  <si>
    <t>putamen,cerebellum,frontal_cortex,Ammons_horn</t>
  </si>
  <si>
    <t>cerebellum,frontal_cortex,caudate_nucleus,right_lobe_of_liver</t>
  </si>
  <si>
    <t>frontal_cortex,Fetal_Renal_Pelvis,H1-hESC</t>
  </si>
  <si>
    <t>frontal_cortex,H1-hESC,esophagus_muscularis_mucosa,Psoas_Muscle</t>
  </si>
  <si>
    <t>frontal_cortex,H1-hESC,Psoas_Muscle</t>
  </si>
  <si>
    <t>Primary_B_cells_from_peripheral_blood,Fibroblasts,CNCC,esophagus_muscularis_mucosa,ovary,Fetal_Muscle</t>
  </si>
  <si>
    <t>esophagus_muscularis_mucosa,H1-hESC,CNCC,Primary_B_cells_from_peripheral_blood,Fibroblasts,Pancreas</t>
  </si>
  <si>
    <t>Fetal_Muscle,Fibroblasts,CNCC,ovary,thyroid_gland,Primary_B_cells_from_peripheral_blood,tibial_nerve,Psoas_Muscle</t>
  </si>
  <si>
    <t>ovary,tibial_nerve,Fibroblasts,CNCC,Fetal_Muscle,Primary_B_cells_from_peripheral_blood,frontal_cortex</t>
  </si>
  <si>
    <t>frontal_cortex,Fetal_Renal_Pelvis,cerebellum,right_lobe_of_liver,caudate_nucleus,sigmoid_colon</t>
  </si>
  <si>
    <t>frontal_cortex,H1-hESC,K562,Fetal_Renal_Pelvis</t>
  </si>
  <si>
    <t>frontal_cortex,H1-hESC,K562</t>
  </si>
  <si>
    <t>cerebellum,right_lobe_of_liver,caudate_nucleus,Fetal_Renal_Pelvis</t>
  </si>
  <si>
    <t>Fetal_Renal_Pelvis,cerebellum,frontal_cortex,gastroesophageal_sphincter,thyroid_gland,right_lobe_of_liver</t>
  </si>
  <si>
    <t>Fetal_Renal_Pelvis,frontal_cortex,cerebellum,H1-hESC,right_lobe_of_liver,caudate_nucleus</t>
  </si>
  <si>
    <t>K562,Primary_Natural_Killer_cells_from_peripheral_blood,Primary_monocytes_from_peripheral_blood,CD4_Primary_Cells,Primary_hematopoietic_stem_cells_G-CSF-mobilized_Female,Fetal_Thymus</t>
  </si>
  <si>
    <t>K562,Fetal_Ovary</t>
  </si>
  <si>
    <t>K562,Psoas_Muscle</t>
  </si>
  <si>
    <t>K562,Fetal_Ovary,frontal_cortex,Psoas_Muscle</t>
  </si>
  <si>
    <t>K562,HeLa-S3</t>
  </si>
  <si>
    <t>K562,Primary_T_cells_from_cord_blood,cerebellum,transverse_colon,Jurkat,Fetal_Spleen</t>
  </si>
  <si>
    <t>K562,frontal_cortex,Hematopoietic_multipotent_progenitor_cell</t>
  </si>
  <si>
    <t>K562,frontal_cortex,stomach,Psoas_Muscle,GM12878,Jurkat</t>
  </si>
  <si>
    <t>spleen,upper_lobe_of_left_lung,Primary_hematopoietic_stem_cells_G-CSF-mobilized_Female,Fetal_Intestine_Small,Primary_monocytes_from_peripheral_blood,Jurkat,K562</t>
  </si>
  <si>
    <t>Primary_monocytes_from_peripheral_blood,spleen,Primary_hematopoietic_stem_cells_G-CSF-mobilized_Female,frontal_cortex,K562,upper_lobe_of_left_lung</t>
  </si>
  <si>
    <t>Primary_Natural_Killer_cells_from_peripheral_blood,CD4_Primary_Cells,Primary_hematopoietic_stem_cells_G-CSF-mobilized_Female,K562,Primary_B_cells_from_peripheral_blood,right_atrium_auricular_region</t>
  </si>
  <si>
    <t>Primary_monocytes_from_peripheral_blood,CD4_Primary_Cells,Primary_T_cells_from_cord_blood,K562</t>
  </si>
  <si>
    <t>Primary_monocytes_from_peripheral_blood,CD4_Primary_Cells,Primary_T_cells_from_cord_blood,K562,Fetal_Thymus,CD8_Primary_Cells</t>
  </si>
  <si>
    <t>Primary_monocytes_from_peripheral_blood,CD4_Primary_Cells,Primary_T_cells_from_cord_blood</t>
  </si>
  <si>
    <t>Primary_monocytes_from_peripheral_blood,Primary_T_cells_from_cord_blood,Primary_Natural_Killer_cells_from_peripheral_blood,CD4_Primary_Cells</t>
  </si>
  <si>
    <t>GM12878,Primary_T_cells_from_cord_blood,Primary_Natural_Killer_cells_from_peripheral_blood</t>
  </si>
  <si>
    <t>Primary_monocytes_from_peripheral_blood,BJ,Ammons_horn,thoracic_aorta</t>
  </si>
  <si>
    <t>K562,frontal_cortex,Foreskin_Fibroblast_Primary_Cells_skin02</t>
  </si>
  <si>
    <t>K562,Foreskin_Fibroblast_Primary_Cells_skin02,HeLa-S3,Fetal_Intestine_Large</t>
  </si>
  <si>
    <t>Primary_monocytes_from_peripheral_blood,Primary_T_cells_from_cord_blood,thoracic_aorta,Primary_hematopoietic_stem_cells_G-CSF-mobilized_Female,caudate_nucleus,BJ</t>
  </si>
  <si>
    <t>frontal_cortex,Fetal_Spinal_Cord</t>
  </si>
  <si>
    <t>Ammons_horn,heart_left_ventricle,sigmoid_colon</t>
  </si>
  <si>
    <t>BE2C,Primary_monocytes_from_peripheral_blood,body_of_pancrea,frontal_cortex</t>
  </si>
  <si>
    <t>frontal_cortex,caudate_nucleus,heart_left_ventricle,H1-hESC</t>
  </si>
  <si>
    <t>caudate_nucleus,frontal_cortex</t>
  </si>
  <si>
    <t>GM12878,frontal_cortex,Fetal_Renal_Cortex</t>
  </si>
  <si>
    <t>Ammons_horn,Gastric</t>
  </si>
  <si>
    <t>frontal_cortex,Ammons_horn</t>
  </si>
  <si>
    <t>body_of_pancrea,vagina</t>
  </si>
  <si>
    <t>thoracic_aorta,Ammons_horn,Primary_T_cells_from_cord_blood,Ovary</t>
  </si>
  <si>
    <t>Primary_hematopoietic_stem_cells_G-CSF-mobilized_Female,ovary,Fibroblasts,HeLa-S3</t>
  </si>
  <si>
    <t>frontal_cortex,right_lobe_of_liver,caudate_nucleus</t>
  </si>
  <si>
    <t>ovary,Foreskin_Fibroblast_Primary_Cells_skin02</t>
  </si>
  <si>
    <t>putamen,frontal_cortex,heart_left_ventricle</t>
  </si>
  <si>
    <t>Foreskin_Fibroblast_Primary_Cells_skin02,heart_left_ventricle,frontal_cortex,putamen</t>
  </si>
  <si>
    <t>gastroesophageal_sphincter,caudate_nucleus,HepG2,thoracic_aorta,K562,Primary_T_cells_from_cord_blood</t>
  </si>
  <si>
    <t>Fetal_Ovary,Gastric,Psoas_Muscle</t>
  </si>
  <si>
    <t>Primary_Natural_Killer_cells_from_peripheral_blood,thoracic_aorta,Fetal_Stomach</t>
  </si>
  <si>
    <t>cerebellum,frontal_cortex</t>
  </si>
  <si>
    <t>Ammons_horn,uterus</t>
  </si>
  <si>
    <t>HepG2,putamen</t>
  </si>
  <si>
    <t>stomach,putamen</t>
  </si>
  <si>
    <t>HepG2,Fetal_Renal_Pelvis</t>
  </si>
  <si>
    <t>Foreskin_Fibroblast_Primary_Cells_skin02,H7-hESC,gastroesophageal_sphincter,Psoas_Muscle,Fetal_Lung,Panc1</t>
  </si>
  <si>
    <t>Foreskin_Fibroblast_Primary_Cells_skin02,H1-hESC,Psoas_Muscle,frontal_cortex</t>
  </si>
  <si>
    <t>sigmoid_colon,tibial_nerve,GM12878,HepG2,Panc1,Fetal_Muscle,HeLa-S3</t>
  </si>
  <si>
    <t>sigmoid_colon,tibial_nerve,GM12878,HepG2,HeLa-S3,Fetal_Muscle</t>
  </si>
  <si>
    <t>Group</t>
    <phoneticPr fontId="1" type="noConversion"/>
  </si>
  <si>
    <t>ENCFF254VJQ,ENCFF250FNI,ENCFF587WDK,ENCFF036ERC</t>
  </si>
  <si>
    <t>Accessibility ID</t>
  </si>
  <si>
    <t>ENCFF970LXV,ENCFF374OSU,ENCFF279GVQ,ENCFF430AHU</t>
  </si>
  <si>
    <t>ENCSR584LUZ</t>
  </si>
  <si>
    <t>Ammon's horn</t>
  </si>
  <si>
    <t>ENCFF001CNX</t>
  </si>
  <si>
    <t>ENCFF001COH</t>
  </si>
  <si>
    <t>ENCFF204BZU,ENCFF368OME</t>
  </si>
  <si>
    <t>ENCFF011ZXN,ENCFF646IYT</t>
  </si>
  <si>
    <t>ENCFF557XAK,ENCFF912TDO</t>
  </si>
  <si>
    <t>ENCFF589ACB,ENCFF585YAB</t>
  </si>
  <si>
    <t>ENCSR015BGH</t>
  </si>
  <si>
    <t>Ammons horn</t>
  </si>
  <si>
    <t>caudate nucleus</t>
  </si>
  <si>
    <t>GSM1059487,GSM1060238</t>
  </si>
  <si>
    <t>GSM665839,GSM701539</t>
  </si>
  <si>
    <t>GSM1060237,GSM1060239</t>
  </si>
  <si>
    <t>GSM665838,GSM701540</t>
  </si>
  <si>
    <t>ENCSR000EIJ</t>
  </si>
  <si>
    <t>ENCFF660MOE,ENCFF650KLZ</t>
  </si>
  <si>
    <t>ENCFF208ILP,ENCFF762MNF</t>
  </si>
  <si>
    <t>ENCFF560ZBX,ENCFF301YAH</t>
  </si>
  <si>
    <t>ENCFF846JID,ENCFF542ZZY</t>
  </si>
  <si>
    <t>GSM1220584,GSM1059505,GSM1059525,GSM1060240,GSM1060241</t>
  </si>
  <si>
    <t>GSM530653,GSM817165,GSM817167,GSM1027310,GSM1027311</t>
  </si>
  <si>
    <t>GSM1059495,GSM1059494</t>
  </si>
  <si>
    <t>GSM817220,GSM878630</t>
  </si>
  <si>
    <t>GSM1059485,GSM1059509,GSM1059516,GSM1059518,GSM1059520</t>
  </si>
  <si>
    <t>GSM701495,GSM701531,GSM774213,GSM774220,GSM774228</t>
  </si>
  <si>
    <t>GSM1059486,GSM1059508</t>
  </si>
  <si>
    <t>GSM701496,GSM701530</t>
  </si>
  <si>
    <t>GSM1059512,GSM1059510,GSM1059526,GSM1059523</t>
  </si>
  <si>
    <t>GSM701515,GSM817159,GSM817181,GSM774221</t>
  </si>
  <si>
    <t>GSM1101684,GSM1101685,GSM1101687,GSM1101683,GSM1101691,GSM1101692,GSM1101693,GSM1101699,GSM1101708,GSM1101707,GSM1101709</t>
  </si>
  <si>
    <t>GSM701524,GSM701527,GSM701534,GSM701523,GSM774227,GSM774231,GSM817168,GSM817175,GSM817185,GSM817174,GSM817186</t>
  </si>
  <si>
    <t>GSM1101689,GSM1101690,GSM1101688,GSM1101686,GSM1101694,GSM1101695,GSM1101682,GSM1220596,GSM1101696,GSM1101698,GSM1101697,GSM1101701,GSM1101710,GSM1101674,GSM1101675,GSM1101703,GSM1101704,GSM1101661,GSM1101663,GSM1101677,GSM1101705,GSM1101706,GSM1101664,GSM1101671,GSM1101676,GSM1101700,GSM1101673,GSM1101678,GSM1101670,GSM1101672,GSM1220579,GSM1220582</t>
  </si>
  <si>
    <t>GSM701535,GSM701536,GSM701533,GSM701522,GSM774226,GSM774234,GSM774239,GSM774224,GSM774235,GSM774242,GSM774238,GSM817178,GSM817191,GSM817214,GSM817216,GSM817171,GSM817182,GSM817200,GSM817207,GSM817217,GSM817179,GSM817183,GSM817206,GSM817213,GSM817212,GSM878610,GSM878625,GSM878632,GSM878626,GSM878631,GSM878653,GSM878654</t>
  </si>
  <si>
    <t>GSM1027306</t>
  </si>
  <si>
    <t>GSM1059496,GSM1059515,GSM1059498,GSM1059528,GSM1059489,GSM1059492,GSM1059488,GSM1059499,GSM1059497</t>
  </si>
  <si>
    <t>GSM701529,GSM701532,GSM701517,GSM817190,GSM817203,GSM817211,GSM817202,GSM817210,GSM878629</t>
  </si>
  <si>
    <t>GSM1059514,GSM1059500,GSM1059524,GSM1059491,GSM1059504,GSM1059503,GSM1059490,GSM1059502,GSM1059501</t>
  </si>
  <si>
    <t>GSM701520,GSM701518,GSM774222,GSM817193,GSM817205,GSM817209,GSM817192,GSM817204,GSM817208</t>
  </si>
  <si>
    <t>GSM1101711,GSM1220580,GSM1101679</t>
  </si>
  <si>
    <t>GSM817189,GSM878661,GSM1027308</t>
  </si>
  <si>
    <t>GSM701509</t>
  </si>
  <si>
    <t>GSM1220587,GSM1220583,GSM1220594</t>
  </si>
  <si>
    <t>GSM701521,GSM701538,GSM701538</t>
  </si>
  <si>
    <t>GSM1220591,GSM1220593,GSM1220593,GSM1220599,GSM1220578</t>
  </si>
  <si>
    <t>GSM701497,GSM701537,GSM774230,GSM817172,GSM878657</t>
  </si>
  <si>
    <t>GSM1101681,GSM1101666,GSM1101667,GSM1101668</t>
  </si>
  <si>
    <t>GSM878635,GSM878623,GSM878634,GSM878633</t>
  </si>
  <si>
    <t>GSM941744,GSM941744</t>
  </si>
  <si>
    <t>GSM817169,GSM817170</t>
  </si>
  <si>
    <t>GSM941745,GSM941745</t>
  </si>
  <si>
    <t>GSM817196,GSM817197</t>
  </si>
  <si>
    <t>frontal cortex</t>
  </si>
  <si>
    <t>Median expression from GTEx,Median expression from GTEx</t>
  </si>
  <si>
    <t>ENCSR000EIY,ENCSR000EIK</t>
  </si>
  <si>
    <t>GSM1010960,GSM1120306</t>
  </si>
  <si>
    <t>GSM1027325,GSM1027320</t>
  </si>
  <si>
    <t>ENCFF342MON,ENCFF728KWY,ENCFF092VEZ,ENCFF151LCI,ENCFF149OTO</t>
  </si>
  <si>
    <t>ENCFF508WVY,ENCFF086TID,ENCFF461GFF,ENCFF858PLS,ENCFF478ARL</t>
  </si>
  <si>
    <t>ENCFF338HIM,ENCFF749AJA</t>
  </si>
  <si>
    <t>ENCFF293BRN,ENCFF765DRX</t>
  </si>
  <si>
    <t>ENCFF000SKV</t>
  </si>
  <si>
    <t>ENCFF983HYM</t>
  </si>
  <si>
    <t>ENCFF876IHU</t>
  </si>
  <si>
    <t>ENCFF000SOL</t>
  </si>
  <si>
    <t>ENCFF470AAE,ENCFF870BQB</t>
  </si>
  <si>
    <t>ENCFF702IJE,ENCFF906UQF</t>
  </si>
  <si>
    <t>ENCFF000SPR</t>
  </si>
  <si>
    <t>ENCSR115YPI</t>
  </si>
  <si>
    <t>ENCFF000SQJ</t>
  </si>
  <si>
    <t>ENCFF001DOT</t>
  </si>
  <si>
    <t>ENCFF000SWS</t>
  </si>
  <si>
    <t>ENCFF238BRB</t>
  </si>
  <si>
    <t>ENCFF000SYX</t>
  </si>
  <si>
    <t>GSM941743,GSM941743</t>
  </si>
  <si>
    <t>GSM1027307,GSM1027312</t>
  </si>
  <si>
    <t>ENCFF324LPM,ENCFF766ECG</t>
  </si>
  <si>
    <t>ENCFF519QGD,ENCFF880CAD</t>
  </si>
  <si>
    <t>GSM1027334</t>
  </si>
  <si>
    <t>ENCFF232UER,ENCFF957VSL</t>
  </si>
  <si>
    <t>ENCFF420ECZ,ENCFF247HQX</t>
  </si>
  <si>
    <t>ENCFF001EDO</t>
  </si>
  <si>
    <t>GSM1010966,GSM1120309</t>
  </si>
  <si>
    <t>GSM1027326,GSM1027335</t>
  </si>
  <si>
    <t>Peyers patch</t>
  </si>
  <si>
    <t>ENCFF336EQS,ENCFF187NLN,ENCFF715EVL</t>
  </si>
  <si>
    <t>ENCFF748WZP,ENCFF474HAC,ENCFF603CAV</t>
  </si>
  <si>
    <t>GSM701507</t>
  </si>
  <si>
    <t>GSM530657</t>
  </si>
  <si>
    <t>GSM701541</t>
  </si>
  <si>
    <t>GSM701508</t>
  </si>
  <si>
    <t>GSM701516</t>
  </si>
  <si>
    <t>ENCFF454GAP,ENCFF110THT</t>
  </si>
  <si>
    <t>ENCFF007NTA,ENCFF670GFY</t>
  </si>
  <si>
    <t>GSM1027321</t>
  </si>
  <si>
    <t>ENCSR493VDS</t>
  </si>
  <si>
    <t>ENCFF406YAV,ENCFF701KTC</t>
  </si>
  <si>
    <t>ENCFF513LVE,ENCFF939RTU</t>
  </si>
  <si>
    <t>ENCFF244IRQ</t>
  </si>
  <si>
    <t>ENCFF934VJV,ENCFF192TOO,ENCFF179AVF,ENCFF146ISW</t>
  </si>
  <si>
    <t>ENCFF482HAC,ENCFF387OFS,ENCFF692DLP,ENCFF754DCA</t>
  </si>
  <si>
    <t>ENCFF087VIO,ENCFF916TWO</t>
  </si>
  <si>
    <t>ENCFF294ZCT,ENCFF183HFJ</t>
  </si>
  <si>
    <t>ENCFF155AGD,ENCFF930JZC,ENCFF535HFG</t>
  </si>
  <si>
    <t>ENCFF025QEQ,ENCFF184XKI,ENCFF758MDE</t>
  </si>
  <si>
    <t>ENCFF159RKV</t>
  </si>
  <si>
    <t>ENCFF000TET</t>
  </si>
  <si>
    <t>ENCFF673KOG,ENCFF438ZIY</t>
  </si>
  <si>
    <t>ENCFF048IOT,ENCFF066TTB</t>
  </si>
  <si>
    <t>ENCFF984OPE</t>
  </si>
  <si>
    <t>ENCFF625QLJ,ENCFF376HXE,ENCFF194VCC,ENCFF509HKT</t>
  </si>
  <si>
    <t>ENCFF942YPH,ENCFF743DWF,ENCFF611LJR,ENCFF530YPZ</t>
  </si>
  <si>
    <t>ENCFF904FEZ,ENCFF241VXT</t>
  </si>
  <si>
    <t>ENCFF226ZCG,ENCFF372VAD</t>
  </si>
  <si>
    <t>ENCFF874CRV,ENCFF505DGK,ENCFF332OML,ENCFF014IOZ</t>
  </si>
  <si>
    <t>ENCFF629OKO,ENCFF159DOO,ENCFF746GDH,ENCFF715LGJ</t>
  </si>
  <si>
    <t>GSM1059522,GSM1059507,GSM1220590,GSM1220597,GSM1059493,GSM1220598,GSM1220600,GSM1220581</t>
  </si>
  <si>
    <t>GSM774233,GSM774216,GSM774212,GSM774232,GSM817218,GSM817173,GSM817199,GSM878659</t>
  </si>
  <si>
    <t>ENCFF049ETK,ENCFF841RGX,ENCFF360GZR</t>
  </si>
  <si>
    <t>ENCFF022PJN,ENCFF985OXZ,ENCFF803ZER</t>
  </si>
  <si>
    <t>ENCFF678QTC</t>
  </si>
  <si>
    <t>ENCFF243NYB</t>
  </si>
  <si>
    <t>Cranial neural crest cells</t>
  </si>
  <si>
    <t>GSM1817212,GSM1817213,GSM1817214,GSM1817215,GSM1817216,GSM1817217</t>
  </si>
  <si>
    <t>GSM1817203,GSM1817204,GSM1817205,GSM1817206,GSM1817207</t>
  </si>
  <si>
    <t>Note: IDs begin with ENC are from ENCODE and IDs begin with GSM are from GEO.</t>
  </si>
  <si>
    <t>Total</t>
    <phoneticPr fontId="1" type="noConversion"/>
  </si>
  <si>
    <t>SpecVar</t>
    <phoneticPr fontId="1" type="noConversion"/>
  </si>
  <si>
    <t>Number</t>
    <phoneticPr fontId="0" type="noConversion"/>
  </si>
  <si>
    <t>Percentage</t>
    <phoneticPr fontId="1" type="noConversion"/>
  </si>
  <si>
    <t>ARE</t>
    <phoneticPr fontId="1" type="noConversion"/>
  </si>
  <si>
    <t>SAP</t>
    <phoneticPr fontId="1" type="noConversion"/>
  </si>
  <si>
    <t>AAP</t>
    <phoneticPr fontId="1" type="noConversion"/>
  </si>
  <si>
    <t>SEG</t>
    <phoneticPr fontId="1" type="noConversion"/>
  </si>
  <si>
    <t>SpecVar_SAP</t>
    <phoneticPr fontId="1" type="noConversion"/>
  </si>
  <si>
    <t>SpecVar_SEG</t>
    <phoneticPr fontId="1" type="noConversion"/>
  </si>
  <si>
    <t>SAP_SEG</t>
    <phoneticPr fontId="1" type="noConversion"/>
  </si>
  <si>
    <t>LDL_Enrichment</t>
  </si>
  <si>
    <t>LDL_Enrichment_std_err</t>
  </si>
  <si>
    <t>LDL_Enrichment_p</t>
  </si>
  <si>
    <t>TC_Enrichment</t>
  </si>
  <si>
    <t>TC_Enrichment_std_err</t>
  </si>
  <si>
    <t>TC_Enrichment_p</t>
  </si>
  <si>
    <t>EA_Enrichment</t>
  </si>
  <si>
    <t>EA_Enrichment_std_err</t>
  </si>
  <si>
    <t>EA_Enrichment_p</t>
  </si>
  <si>
    <t>CP_Enrichment</t>
  </si>
  <si>
    <t>CP_Enrichment_std_err</t>
  </si>
  <si>
    <t>CP_Enrichment_p</t>
  </si>
  <si>
    <t>Face_Enrichment</t>
  </si>
  <si>
    <t>Face_Enrichment_std_err</t>
  </si>
  <si>
    <t>Face_Enrichment_p</t>
  </si>
  <si>
    <t>BrainShape_Enrichment</t>
  </si>
  <si>
    <t>BrainShape_Enrichment_std_err</t>
  </si>
  <si>
    <t>BrainShape_Enrichment_p</t>
  </si>
  <si>
    <t>TF</t>
  </si>
  <si>
    <t>TG</t>
  </si>
  <si>
    <t>RE</t>
  </si>
  <si>
    <t>REs_TG_Mean</t>
  </si>
  <si>
    <t>REs_TG_Median</t>
  </si>
  <si>
    <t>6152_9</t>
    <phoneticPr fontId="1" type="noConversion"/>
  </si>
  <si>
    <t>Major coronary heart disease event excluding revascularizations</t>
    <phoneticPr fontId="1" type="noConversion"/>
  </si>
  <si>
    <t>Major coronary heart disease event</t>
    <phoneticPr fontId="1" type="noConversion"/>
  </si>
  <si>
    <t>Arm fat percentage (right)</t>
    <phoneticPr fontId="1" type="noConversion"/>
  </si>
  <si>
    <t>Leg fat percentage (left)</t>
    <phoneticPr fontId="1" type="noConversion"/>
  </si>
  <si>
    <t>Comparative height size at age 10</t>
    <phoneticPr fontId="1" type="noConversion"/>
  </si>
  <si>
    <t>Trait1</t>
  </si>
  <si>
    <t>Trait2</t>
  </si>
  <si>
    <t>HeLa-S3,Jurkat,GM12878</t>
  </si>
  <si>
    <t>GM12878,HeLa-S3,Melanocyte</t>
  </si>
  <si>
    <t>gastroesophageal_sphincter,frontal_cortex,HepG2</t>
  </si>
  <si>
    <t>CNCC,BJ,right_lobe_of_liver</t>
  </si>
  <si>
    <t>gastroesophageal_sphincter,ovary,sigmoid_colon</t>
  </si>
  <si>
    <t>Fetal_Ovary,gastroesophageal_sphincter,prostate_gland</t>
  </si>
  <si>
    <t>gastroesophageal_sphincter,Primary_B_cells_from_peripheral_blood,Fetal_Intestine_Large</t>
  </si>
  <si>
    <t>Fetal_Ovary,gastroesophageal_sphincter,Primary_monocytes_from_peripheral_blood</t>
  </si>
  <si>
    <t>Primary_T_cells_from_cord_blood,Primary_Natural_Killer_cells_from_peripheral_blood,Fetal_Stomach</t>
  </si>
  <si>
    <t>Primary_T_cells_from_cord_blood,GM12878,Primary_Natural_Killer_cells_from_peripheral_blood</t>
  </si>
  <si>
    <t>Primary_T_cells_from_cord_blood,Primary_Natural_Killer_cells_from_peripheral_blood,CD4_Primary_Cells</t>
  </si>
  <si>
    <t>Primary_T_cells_from_cord_blood,CD4_Primary_Cells,Primary_Natural_Killer_cells_from_peripheral_blood</t>
  </si>
  <si>
    <t>gastroesophageal_sphincter,Foreskin_Fibroblast_Primary_Cells_skin02,Primary_B_cells_from_peripheral_blood</t>
  </si>
  <si>
    <t>Fetal_Ovary,gastroesophageal_sphincter,heart_left_ventricle</t>
  </si>
  <si>
    <t>Primary_B_cells_from_peripheral_blood,Fetal_Intestine_Large,gastroesophageal_sphincter</t>
  </si>
  <si>
    <t>gastroesophageal_sphincter,Fetal_Intestine_Large,Primary_B_cells_from_peripheral_blood</t>
  </si>
  <si>
    <t>Primary_B_cells_from_peripheral_blood,Fetal_Intestine_Large,MCF-7</t>
  </si>
  <si>
    <t>CNCC,adrenal_gland,Fetal_Spleen</t>
  </si>
  <si>
    <t>Fetal_Ovary,CNCC,Fetal_Spleen</t>
  </si>
  <si>
    <t>CNCC,Fetal_Ovary,adrenal_gland</t>
  </si>
  <si>
    <t>Fetal_Ovary,CNCC,BE2C</t>
  </si>
  <si>
    <t>H1-hESC,right_lobe_of_liver,H7-hESC</t>
  </si>
  <si>
    <t>upper_lobe_of_left_lung,GM12878,Primary_Natural_Killer_cells_from_peripheral_blood</t>
  </si>
  <si>
    <t>heart_left_ventricle,putamen,Fetal_Heart</t>
  </si>
  <si>
    <t>Psoas_Muscle,Fetal_Ovary,gastroesophageal_sphincter</t>
  </si>
  <si>
    <t>cerebellum,H7-hESC,Jurkat</t>
  </si>
  <si>
    <t>frontal_cortex,Primary_T_cells_from_cord_blood,transverse_colon</t>
  </si>
  <si>
    <t>BE2C,omental_fat_pad,heart_left_ventricle</t>
  </si>
  <si>
    <t>Gastric,Primary_Natural_Killer_cells_from_peripheral_blood,HepG2</t>
  </si>
  <si>
    <t>Melanocyte,GM12878,Panc1</t>
  </si>
  <si>
    <t>Jurkat,Gastric,Primary_Natural_Killer_cells_from_peripheral_blood</t>
  </si>
  <si>
    <t>Melanocyte,GM12878,lower_leg_skin</t>
  </si>
  <si>
    <t>Melanocyte,GM12878,tibial_nerve</t>
  </si>
  <si>
    <t>GM12878,Melanocyte,lower_leg_skin</t>
  </si>
  <si>
    <t>Melanocyte,lower_leg_skin,GM12878</t>
  </si>
  <si>
    <t>Melanocyte,esophagus_muscularis_mucosa,GM12878</t>
  </si>
  <si>
    <t>CNCC,Fetal_Ovary,uterus</t>
  </si>
  <si>
    <t>Melanocyte,H7-hESC,lower_leg_skin</t>
  </si>
  <si>
    <t>gastroesophageal_sphincter,tibial_nerve,Fibroblasts</t>
  </si>
  <si>
    <t>gastroesophageal_sphincter,thoracic_aorta,tibial_nerve</t>
  </si>
  <si>
    <t>gastroesophageal_sphincter,frontal_cortex,tibial_nerve</t>
  </si>
  <si>
    <t>tibial_nerve,CNCC,gastroesophageal_sphincter</t>
  </si>
  <si>
    <t>frontal_cortex,gastroesophageal_sphincter,uterus</t>
  </si>
  <si>
    <t>frontal_cortex,CNCC,tibial_nerve</t>
  </si>
  <si>
    <t>gastroesophageal_sphincter,tibial_nerve,frontal_cortex</t>
  </si>
  <si>
    <t>frontal_cortex,gastroesophageal_sphincter,thyroid_gland</t>
  </si>
  <si>
    <t>frontal_cortex,Foreskin_Fibroblast_Primary_Cells_skin02,gastroesophageal_sphincter</t>
  </si>
  <si>
    <t>tibial_nerve,gastroesophageal_sphincter,CNCC</t>
  </si>
  <si>
    <t>frontal_cortex,Foreskin_Fibroblast_Primary_Cells_skin02,tibial_nerve</t>
  </si>
  <si>
    <t>gastroesophageal_sphincter,tibial_nerve,CNCC</t>
  </si>
  <si>
    <t>tibial_nerve,CNCC,frontal_cortex</t>
  </si>
  <si>
    <t>frontal_cortex,uterus,Foreskin_Fibroblast_Primary_Cells_skin02</t>
  </si>
  <si>
    <t>HepG2,heart_left_ventricle,cerebellum</t>
  </si>
  <si>
    <t>Ammons_horn,frontal_cortex,cerebellum</t>
  </si>
  <si>
    <t>frontal_cortex,heart_left_ventricle,caudate_nucleus</t>
  </si>
  <si>
    <t>Fetal_Spinal_Cord,Primary_B_cells_from_peripheral_blood,heart_left_ventricle</t>
  </si>
  <si>
    <t>GM12878,Primary_B_cells_from_peripheral_blood,Fetal_Stomach</t>
  </si>
  <si>
    <t>heart_left_ventricle,Fetal_Spinal_Cord,GM12878</t>
  </si>
  <si>
    <t>heart_left_ventricle,Primary_B_cells_from_peripheral_blood,BE2C</t>
  </si>
  <si>
    <t>Jurkat,Psoas_Muscle,heart_left_ventricle</t>
  </si>
  <si>
    <t>heart_left_ventricle,GM12878,Fetal_Spinal_Cord</t>
  </si>
  <si>
    <t>Fetal_Spinal_Cord,Primary_B_cells_from_peripheral_blood,BE2C</t>
  </si>
  <si>
    <t>Fetal_Spinal_Cord,Fetal_Spleen,heart_left_ventricle</t>
  </si>
  <si>
    <t>Primary_B_cells_from_peripheral_blood,GM12878,Ammons_horn</t>
  </si>
  <si>
    <t>frontal_cortex,H1-hESC,Primary_B_cells_from_peripheral_blood</t>
  </si>
  <si>
    <t>frontal_cortex,H1-hESC,cerebellum</t>
  </si>
  <si>
    <t>caudate_nucleus,heart_left_ventricle,GM12878</t>
  </si>
  <si>
    <t>H1-hESC,heart_left_ventricle,Fetal_Spinal_Cord</t>
  </si>
  <si>
    <t>frontal_cortex,heart_left_ventricle,cerebellum</t>
  </si>
  <si>
    <t>cerebellum,caudate_nucleus,H1-hESC</t>
  </si>
  <si>
    <t>caudate_nucleus,cerebellum,H1-hESC</t>
  </si>
  <si>
    <t>cerebellum,caudate_nucleus,right_lobe_of_liver</t>
  </si>
  <si>
    <t>Hematopoietic_multipotent_progenitor_cell,K562,H7-hESC</t>
  </si>
  <si>
    <t>Fibroblasts,Psoas_Muscle,Foreskin_Keratinocyte_Primary_Cells_skin02</t>
  </si>
  <si>
    <t>Fibroblasts,H7-hESC,Hematopoietic_multipotent_progenitor_cell</t>
  </si>
  <si>
    <t>Fibroblasts,Hematopoietic_multipotent_progenitor_cell,K562</t>
  </si>
  <si>
    <t>Fibroblasts,K562,Psoas_Muscle</t>
  </si>
  <si>
    <t>K562,Fibroblasts,H7-hESC</t>
  </si>
  <si>
    <t>K562,Fibroblasts,Foreskin_Keratinocyte_Primary_Cells_skin02</t>
  </si>
  <si>
    <t>Fibroblasts,Psoas_Muscle,Hematopoietic_multipotent_progenitor_cell</t>
  </si>
  <si>
    <t>Fibroblasts,Hematopoietic_multipotent_progenitor_cell,H7-hESC</t>
  </si>
  <si>
    <t>H7-hESC,Foreskin_Fibroblast_Primary_Cells_skin02,Psoas_Muscle</t>
  </si>
  <si>
    <t>frontal_cortex,gastrocnemius_medialis,H1-hESC</t>
  </si>
  <si>
    <t>frontal_cortex,H1-hESC,sigmoid_colon</t>
  </si>
  <si>
    <t>frontal_cortex,H1-hESC,thyroid_gland</t>
  </si>
  <si>
    <t>Fetal_Renal_Pelvis,frontal_cortex,H1-hESC</t>
  </si>
  <si>
    <t>cerebellum,frontal_cortex,Fetal_Renal_Pelvis</t>
  </si>
  <si>
    <t>Fetal_Renal_Pelvis,frontal_cortex,cerebellum</t>
  </si>
  <si>
    <t>Fetal_Renal_Pelvis,cerebellum,frontal_cortex</t>
  </si>
  <si>
    <t>frontal_cortex,H1-hESC,esophagus_muscularis_mucosa</t>
  </si>
  <si>
    <t>frontal_cortex,H1-hESC,Fetal_Renal_Pelvis</t>
  </si>
  <si>
    <t>cerebellum,Fetal_Renal_Pelvis,frontal_cortex</t>
  </si>
  <si>
    <t>cerebellum,Fetal_Renal_Pelvis,right_lobe_of_liver</t>
  </si>
  <si>
    <t>frontal_cortex,Fetal_Renal_Pelvis,cerebellum</t>
  </si>
  <si>
    <t>esophagus_muscularis_mucosa,H1-hESC,CNCC</t>
  </si>
  <si>
    <t>H1-hESC,esophagus_muscularis_mucosa,CNCC</t>
  </si>
  <si>
    <t>Fetal_Muscle,frontal_cortex,CNCC</t>
  </si>
  <si>
    <t>frontal_cortex,CNCC,Fetal_Muscle</t>
  </si>
  <si>
    <t>H1-hESC,upper_lobe_of_left_lung,frontal_cortex</t>
  </si>
  <si>
    <t>H1-hESC,K562,Hematopoietic_multipotent_progenitor_cell</t>
  </si>
  <si>
    <t>H1-hESC,K562,frontal_cortex</t>
  </si>
  <si>
    <t>H1-hESC,frontal_cortex,Hematopoietic_multipotent_progenitor_cell</t>
  </si>
  <si>
    <t>H1-hESC,frontal_cortex,upper_lobe_of_left_lung</t>
  </si>
  <si>
    <t>H1-hESC,Hematopoietic_multipotent_progenitor_cell,frontal_cortex</t>
  </si>
  <si>
    <t>H7-hESC,Fetal_Lung,upper_lobe_of_left_lung</t>
  </si>
  <si>
    <t>H7-hESC,Fetal_Lung,H1-hESC</t>
  </si>
  <si>
    <t>frontal_cortex,esophagus_muscularis_mucosa,H1-hESC</t>
  </si>
  <si>
    <t>Psoas_Muscle,frontal_cortex,H7-hESC</t>
  </si>
  <si>
    <t>frontal_cortex,cerebellum,Fetal_Renal_Pelvis</t>
  </si>
  <si>
    <t>Fibroblasts,frontal_cortex,H1-hESC</t>
  </si>
  <si>
    <t>H1-hESC,cerebellum,esophagus_muscularis_mucosa</t>
  </si>
  <si>
    <t>frontal_cortex,Fibroblasts,ovary</t>
  </si>
  <si>
    <t>frontal_cortex,ovary,Fibroblasts</t>
  </si>
  <si>
    <t>cerebellum,caudate_nucleus,Fetal_Renal_Pelvis</t>
  </si>
  <si>
    <t>caudate_nucleus,frontal_cortex,cerebellum</t>
  </si>
  <si>
    <t>caudate_nucleus,frontal_cortex,ovary</t>
  </si>
  <si>
    <t>frontal_cortex,H1-hESC,Fibroblasts</t>
  </si>
  <si>
    <t>H1-hESC,esophagus_muscularis_mucosa,Fibroblasts</t>
  </si>
  <si>
    <t>H1-hESC,esophagus_muscularis_mucosa,cerebellum</t>
  </si>
  <si>
    <t>Fibroblasts,esophagus_muscularis_mucosa,frontal_cortex</t>
  </si>
  <si>
    <t>esophagus_muscularis_mucosa,Fibroblasts,H1-hESC</t>
  </si>
  <si>
    <t>Fetal_Renal_Pelvis,cerebellum,caudate_nucleus</t>
  </si>
  <si>
    <t>Fetal_Renal_Pelvis,caudate_nucleus,cerebellum</t>
  </si>
  <si>
    <t>frontal_cortex,esophagus_muscularis_mucosa,Fibroblasts</t>
  </si>
  <si>
    <t>cerebellum,Fetal_Renal_Pelvis,caudate_nucleus</t>
  </si>
  <si>
    <t>Fetal_Renal_Pelvis,frontal_cortex,caudate_nucleus</t>
  </si>
  <si>
    <t>frontal_cortex,esophagus_muscularis_mucosa,Fetal_Renal_Pelvis</t>
  </si>
  <si>
    <t>esophagus_muscularis_mucosa,H1-hESC,Fibroblasts</t>
  </si>
  <si>
    <t>Fibroblasts,frontal_cortex,Psoas_Muscle</t>
  </si>
  <si>
    <t>frontal_cortex,Fibroblasts,Psoas_Muscle</t>
  </si>
  <si>
    <t>H1-hESC,frontal_cortex,Psoas_Muscle</t>
  </si>
  <si>
    <t>Fibroblasts,esophagus_muscularis_mucosa,H1-hESC</t>
  </si>
  <si>
    <t>frontal_cortex,Fetal_Renal_Pelvis,Fibroblasts</t>
  </si>
  <si>
    <t>Fibroblasts,esophagus_muscularis_mucosa,Primary_B_cells_from_peripheral_blood</t>
  </si>
  <si>
    <t>esophagus_muscularis_mucosa,Primary_B_cells_from_peripheral_blood,CNCC</t>
  </si>
  <si>
    <t>Fibroblasts,CNCC,Fetal_Muscle</t>
  </si>
  <si>
    <t>Fibroblasts,ovary,CNCC</t>
  </si>
  <si>
    <t>Fibroblasts,frontal_cortex,esophagus_muscularis_mucosa</t>
  </si>
  <si>
    <t>esophagus_muscularis_mucosa,Fibroblasts,frontal_cortex</t>
  </si>
  <si>
    <t>esophagus_muscularis_mucosa,H1-hESC,frontal_cortex</t>
  </si>
  <si>
    <t>Primary_B_cells_from_peripheral_blood,frontal_cortex,Melanocyte</t>
  </si>
  <si>
    <t>Fibroblasts,CNCC,Primary_B_cells_from_peripheral_blood</t>
  </si>
  <si>
    <t>Fibroblasts,CNCC,tibial_nerve</t>
  </si>
  <si>
    <t>Fibroblasts,esophagus_muscularis_mucosa,cerebellum</t>
  </si>
  <si>
    <t>esophagus_muscularis_mucosa,H1-hESC,cerebellum</t>
  </si>
  <si>
    <t>CNCC,Fibroblasts,Primary_B_cells_from_peripheral_blood</t>
  </si>
  <si>
    <t>H1-hESC,esophagus_muscularis_mucosa,Melanocyte</t>
  </si>
  <si>
    <t>Fibroblasts,ovary,Fetal_Muscle</t>
  </si>
  <si>
    <t>Fibroblasts,frontal_cortex,CNCC</t>
  </si>
  <si>
    <t>frontal_cortex,Fibroblasts,tibial_nerve</t>
  </si>
  <si>
    <t>frontal_cortex,Fibroblasts,sigmoid_colon</t>
  </si>
  <si>
    <t>Fibroblasts,frontal_cortex,tibial_nerve</t>
  </si>
  <si>
    <t>ovary,frontal_cortex,Primary_B_cells_from_peripheral_blood</t>
  </si>
  <si>
    <t>frontal_cortex,Fetal_Renal_Pelvis,esophagus_muscularis_mucosa</t>
  </si>
  <si>
    <t>frontal_cortex,Fibroblasts,esophagus_muscularis_mucosa</t>
  </si>
  <si>
    <t>H1-hESC,frontal_cortex,esophagus_muscularis_mucosa</t>
  </si>
  <si>
    <t>Fetal_Renal_Pelvis,caudate_nucleus,frontal_cortex</t>
  </si>
  <si>
    <t>caudate_nucleus,Fetal_Renal_Pelvis,cerebellum</t>
  </si>
  <si>
    <t>K562,frontal_cortex,CD4_Primary_Cells</t>
  </si>
  <si>
    <t>Primary_Natural_Killer_cells_from_peripheral_blood,K562,CD4_Primary_Cells</t>
  </si>
  <si>
    <t>Primary_monocytes_from_peripheral_blood,K562,CD4_Primary_Cells</t>
  </si>
  <si>
    <t>Primary_Natural_Killer_cells_from_peripheral_blood,CD4_Primary_Cells,Primary_monocytes_from_peripheral_blood</t>
  </si>
  <si>
    <t>Primary_monocytes_from_peripheral_blood,CD4_Primary_Cells,Primary_hematopoietic_stem_cells_G-CSF-mobilized_Female</t>
  </si>
  <si>
    <t>Primary_monocytes_from_peripheral_blood,Primary_Natural_Killer_cells_from_peripheral_blood,CD4_Primary_Cells</t>
  </si>
  <si>
    <t>Primary_Natural_Killer_cells_from_peripheral_blood,CD4_Primary_Cells,Fetal_Thymus</t>
  </si>
  <si>
    <t>K562,Fetal_Ovary,frontal_cortex</t>
  </si>
  <si>
    <t>K562,upper_lobe_of_left_lung,Ammons_horn</t>
  </si>
  <si>
    <t>K562,frontal_cortex,thoracic_aorta</t>
  </si>
  <si>
    <t>K562,frontal_cortex,upper_lobe_of_left_lung</t>
  </si>
  <si>
    <t>K562,frontal_cortex,Psoas_Muscle</t>
  </si>
  <si>
    <t>K562,Primary_T_cells_from_cord_blood,Psoas_Muscle</t>
  </si>
  <si>
    <t>K562,HeLa-S3,Ammons_horn</t>
  </si>
  <si>
    <t>K562,Primary_T_cells_from_cord_blood,spleen</t>
  </si>
  <si>
    <t>K562,HeLa-S3,Primary_T_cells_from_cord_blood</t>
  </si>
  <si>
    <t>K562,Primary_T_cells_from_cord_blood,HeLa-S3</t>
  </si>
  <si>
    <t>K562,Primary_T_cells_from_cord_blood,Fetal_Spleen</t>
  </si>
  <si>
    <t>K562,HeLa-S3,Jurkat</t>
  </si>
  <si>
    <t>upper_lobe_of_left_lung,K562,frontal_cortex</t>
  </si>
  <si>
    <t>frontal_cortex,K562,upper_lobe_of_left_lung</t>
  </si>
  <si>
    <t>K562,Primary_Natural_Killer_cells_from_peripheral_blood,CD4_Primary_Cells</t>
  </si>
  <si>
    <t>K562,CD4_Primary_Cells,Primary_Natural_Killer_cells_from_peripheral_blood</t>
  </si>
  <si>
    <t>K562,CD4_Primary_Cells,GM12878</t>
  </si>
  <si>
    <t>Psoas_Muscle,CD4_Primary_Cells,Primary_Natural_Killer_cells_from_peripheral_blood</t>
  </si>
  <si>
    <t>spleen,Primary_hematopoietic_stem_cells_G-CSF-mobilized_Female,Primary_monocytes_from_peripheral_blood</t>
  </si>
  <si>
    <t>CD4_Primary_Cells,K562,Primary_monocytes_from_peripheral_blood</t>
  </si>
  <si>
    <t>Primary_Natural_Killer_cells_from_peripheral_blood,CD4_Primary_Cells,Primary_hematopoietic_stem_cells_G-CSF-mobilized_Female</t>
  </si>
  <si>
    <t>CD4_Primary_Cells,Primary_monocytes_from_peripheral_blood,Primary_hematopoietic_stem_cells_G-CSF-mobilized_Female</t>
  </si>
  <si>
    <t>Primary_Natural_Killer_cells_from_peripheral_blood,CD4_Primary_Cells,Primary_B_cells_from_peripheral_blood</t>
  </si>
  <si>
    <t>CD4_Primary_Cells,Primary_monocytes_from_peripheral_blood,Primary_T_cells_from_cord_blood</t>
  </si>
  <si>
    <t>Primary_monocytes_from_peripheral_blood,Primary_T_cells_from_cord_blood,CD4_Primary_Cells</t>
  </si>
  <si>
    <t>Primary_Natural_Killer_cells_from_peripheral_blood,Primary_monocytes_from_peripheral_blood,Primary_T_cells_from_cord_blood</t>
  </si>
  <si>
    <t>Primary_Natural_Killer_cells_from_peripheral_blood,Primary_T_cells_from_cord_blood,CD4_Primary_Cells</t>
  </si>
  <si>
    <t>Primary_T_cells_from_cord_blood,CD4_Primary_Cells,Primary_monocytes_from_peripheral_blood</t>
  </si>
  <si>
    <t>Primary_monocytes_from_peripheral_blood,thoracic_aorta,BJ</t>
  </si>
  <si>
    <t>K562,Foreskin_Fibroblast_Primary_Cells_skin02,HeLa-S3</t>
  </si>
  <si>
    <t>K562,Foreskin_Fibroblast_Primary_Cells_skin02,frontal_cortex</t>
  </si>
  <si>
    <t>K562,HeLa-S3,frontal_cortex</t>
  </si>
  <si>
    <t>K562,Foreskin_Fibroblast_Primary_Cells_skin02,Fetal_Intestine_Large</t>
  </si>
  <si>
    <t>Ovary,Psoas_Muscle,stomach</t>
  </si>
  <si>
    <t>frontal_cortex,heart_left_ventricle,putamen</t>
  </si>
  <si>
    <t>HepG2,putamen,cerebellum</t>
  </si>
  <si>
    <t>HepG2,body_of_pancrea,putamen</t>
  </si>
  <si>
    <t>HepG2,Fetal_Renal_Pelvis,putamen</t>
  </si>
  <si>
    <t>Foreskin_Fibroblast_Primary_Cells_skin02,H7-hESC,gastroesophageal_sphincter</t>
  </si>
  <si>
    <t>H7-hESC,Foreskin_Fibroblast_Primary_Cells_skin02,Fetal_Lung</t>
  </si>
  <si>
    <t>Foreskin_Fibroblast_Primary_Cells_skin02,Psoas_Muscle,gastroesophageal_sphincter</t>
  </si>
  <si>
    <t>Foreskin_Fibroblast_Primary_Cells_skin02,Psoas_Muscle,H1-hESC</t>
  </si>
  <si>
    <t>sigmoid_colon,tibial_nerve,GM12878</t>
  </si>
  <si>
    <t>Relevance correlation</t>
    <phoneticPr fontId="1" type="noConversion"/>
  </si>
  <si>
    <t>LDL_Enrichment_q</t>
    <phoneticPr fontId="1" type="noConversion"/>
  </si>
  <si>
    <t>Enrichment_q</t>
  </si>
  <si>
    <t>TC_Enrichment_q</t>
    <phoneticPr fontId="1" type="noConversion"/>
  </si>
  <si>
    <t>EA_Enrichment_q</t>
    <phoneticPr fontId="1" type="noConversion"/>
  </si>
  <si>
    <t>CP_Enrichment_q</t>
    <phoneticPr fontId="1" type="noConversion"/>
  </si>
  <si>
    <t>Top 3 common relevant contexts</t>
    <phoneticPr fontId="1" type="noConversion"/>
  </si>
  <si>
    <t>Supplementary file 1a: Data source, TF number, TG number, RE number, RE number per TG, and group information of paired RNA-seq and ATAC-seq for 77 regulatory networks.</t>
    <phoneticPr fontId="1" type="noConversion"/>
  </si>
  <si>
    <t>Supplementary file 1b. SpecVar-based heritability enrichment, and its standard error, p value and q value.</t>
    <phoneticPr fontId="1" type="noConversion"/>
  </si>
  <si>
    <t>Supplementary file 1c. R scores of six phenotypes in 77 human contexts</t>
    <phoneticPr fontId="1" type="noConversion"/>
  </si>
  <si>
    <t>Supplementary file 1d: 206 phenotypes selected from UKBB and their top relevant contexts</t>
    <phoneticPr fontId="0" type="noConversion"/>
  </si>
  <si>
    <t>Supplementary file 1e. Relevance correlation and the top 3 common relevant tcontexts of UKBB phnotypes</t>
    <phoneticPr fontId="1" type="noConversion"/>
  </si>
  <si>
    <t>Supplementary file 1f: Number of regions of five genome partition methods (Spec, ARE, SAP, AAP, SEG).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</si>
</sst>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%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等线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left"/>
    </xf>
    <xf numFmtId="0" fontId="3" fillId="6" borderId="0" xfId="0" applyFont="1" applyFill="1" applyAlignment="1">
      <alignment horizontal="center"/>
    </xf>
    <xf numFmtId="0" fontId="3" fillId="6" borderId="0" xfId="0" applyFont="1" applyFill="1" applyAlignment="1">
      <alignment horizontal="left"/>
    </xf>
    <xf numFmtId="0" fontId="3" fillId="7" borderId="0" xfId="0" applyFont="1" applyFill="1" applyAlignment="1">
      <alignment horizontal="center"/>
    </xf>
    <xf numFmtId="0" fontId="3" fillId="7" borderId="0" xfId="0" applyFont="1" applyFill="1" applyAlignment="1">
      <alignment horizontal="left"/>
    </xf>
    <xf numFmtId="0" fontId="3" fillId="8" borderId="0" xfId="0" applyFont="1" applyFill="1" applyAlignment="1">
      <alignment horizontal="center"/>
    </xf>
    <xf numFmtId="0" fontId="3" fillId="8" borderId="0" xfId="0" applyFont="1" applyFill="1" applyAlignment="1">
      <alignment horizontal="left"/>
    </xf>
    <xf numFmtId="0" fontId="3" fillId="9" borderId="0" xfId="0" applyFont="1" applyFill="1" applyAlignment="1">
      <alignment horizontal="center"/>
    </xf>
    <xf numFmtId="0" fontId="3" fillId="9" borderId="0" xfId="0" applyFont="1" applyFill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9ECA7-3135-4B30-961E-E04E1C6E4B43}">
  <dimension ref="A1:K80"/>
  <sheetViews>
    <sheetView workbookViewId="0">
      <selection sqref="A1:XFD1"/>
    </sheetView>
  </sheetViews>
  <sheetFormatPr baseColWidth="10" defaultColWidth="8.83203125" defaultRowHeight="16"/>
  <cols>
    <col min="1" max="1" width="4.33203125" style="3" bestFit="1" customWidth="1"/>
    <col min="2" max="3" width="54.1640625" style="3" bestFit="1" customWidth="1"/>
    <col min="4" max="4" width="52.5" style="4" bestFit="1" customWidth="1"/>
    <col min="5" max="5" width="53.33203125" style="4" bestFit="1" customWidth="1"/>
    <col min="6" max="8" width="9" style="7" bestFit="1" customWidth="1"/>
    <col min="9" max="9" width="15.6640625" style="7" bestFit="1" customWidth="1"/>
    <col min="10" max="10" width="17.1640625" style="7" bestFit="1" customWidth="1"/>
    <col min="11" max="11" width="9" style="7" bestFit="1" customWidth="1"/>
    <col min="12" max="16384" width="8.83203125" style="7"/>
  </cols>
  <sheetData>
    <row r="1" spans="1:11" s="33" customFormat="1">
      <c r="A1" s="32" t="s">
        <v>1373</v>
      </c>
      <c r="B1" s="32"/>
      <c r="C1" s="32"/>
      <c r="D1" s="32"/>
      <c r="E1" s="32"/>
    </row>
    <row r="2" spans="1:11" s="5" customFormat="1">
      <c r="A2" s="3" t="s">
        <v>0</v>
      </c>
      <c r="B2" s="3" t="s">
        <v>1</v>
      </c>
      <c r="C2" s="3" t="s">
        <v>2</v>
      </c>
      <c r="D2" s="4" t="s">
        <v>3</v>
      </c>
      <c r="E2" s="4" t="s">
        <v>988</v>
      </c>
      <c r="F2" s="5" t="s">
        <v>1145</v>
      </c>
      <c r="G2" s="5" t="s">
        <v>1146</v>
      </c>
      <c r="H2" s="5" t="s">
        <v>1147</v>
      </c>
      <c r="I2" s="5" t="s">
        <v>1148</v>
      </c>
      <c r="J2" s="5" t="s">
        <v>1149</v>
      </c>
      <c r="K2" s="3" t="s">
        <v>986</v>
      </c>
    </row>
    <row r="3" spans="1:11" s="5" customFormat="1">
      <c r="A3" s="3">
        <v>1</v>
      </c>
      <c r="B3" s="3" t="s">
        <v>4</v>
      </c>
      <c r="C3" s="3" t="s">
        <v>4</v>
      </c>
      <c r="D3" s="4" t="s">
        <v>987</v>
      </c>
      <c r="E3" s="4" t="s">
        <v>989</v>
      </c>
      <c r="F3" s="5">
        <v>447</v>
      </c>
      <c r="G3" s="5">
        <v>2865</v>
      </c>
      <c r="H3" s="5">
        <v>21620</v>
      </c>
      <c r="I3" s="6">
        <v>7.5933682373472902</v>
      </c>
      <c r="J3" s="5">
        <v>9</v>
      </c>
      <c r="K3" s="3">
        <v>1</v>
      </c>
    </row>
    <row r="4" spans="1:11">
      <c r="A4" s="3">
        <v>2</v>
      </c>
      <c r="B4" s="3" t="s">
        <v>999</v>
      </c>
      <c r="C4" s="3" t="s">
        <v>991</v>
      </c>
      <c r="D4" s="4" t="s">
        <v>6</v>
      </c>
      <c r="E4" s="4" t="s">
        <v>990</v>
      </c>
      <c r="F4" s="5">
        <v>393</v>
      </c>
      <c r="G4" s="5">
        <v>2817</v>
      </c>
      <c r="H4" s="5">
        <v>21317</v>
      </c>
      <c r="I4" s="6">
        <v>8.2261270855519992</v>
      </c>
      <c r="J4" s="5">
        <v>9</v>
      </c>
      <c r="K4" s="3">
        <v>2</v>
      </c>
    </row>
    <row r="5" spans="1:11">
      <c r="A5" s="3">
        <v>3</v>
      </c>
      <c r="B5" s="3" t="s">
        <v>7</v>
      </c>
      <c r="C5" s="3" t="s">
        <v>7</v>
      </c>
      <c r="D5" s="4" t="s">
        <v>8</v>
      </c>
      <c r="E5" s="4" t="s">
        <v>992</v>
      </c>
      <c r="F5" s="5">
        <v>484</v>
      </c>
      <c r="G5" s="5">
        <v>4372</v>
      </c>
      <c r="H5" s="5">
        <v>23514</v>
      </c>
      <c r="I5" s="6">
        <v>7.9668344007319298</v>
      </c>
      <c r="J5" s="5">
        <v>9</v>
      </c>
      <c r="K5" s="3">
        <v>3</v>
      </c>
    </row>
    <row r="6" spans="1:11">
      <c r="A6" s="3">
        <f>ROW()-2</f>
        <v>4</v>
      </c>
      <c r="B6" s="3" t="s">
        <v>9</v>
      </c>
      <c r="C6" s="3" t="s">
        <v>9</v>
      </c>
      <c r="D6" s="4" t="s">
        <v>10</v>
      </c>
      <c r="E6" s="4" t="s">
        <v>993</v>
      </c>
      <c r="F6" s="5">
        <v>490</v>
      </c>
      <c r="G6" s="5">
        <v>2543</v>
      </c>
      <c r="H6" s="5">
        <v>16560</v>
      </c>
      <c r="I6" s="6">
        <v>7.3971686983877296</v>
      </c>
      <c r="J6" s="5">
        <v>8</v>
      </c>
      <c r="K6" s="3">
        <v>4</v>
      </c>
    </row>
    <row r="7" spans="1:11">
      <c r="A7" s="3">
        <f t="shared" ref="A7:A70" si="0">ROW()-2</f>
        <v>5</v>
      </c>
      <c r="B7" s="3" t="s">
        <v>11</v>
      </c>
      <c r="C7" s="3" t="s">
        <v>11</v>
      </c>
      <c r="D7" s="4" t="s">
        <v>994</v>
      </c>
      <c r="E7" s="4" t="s">
        <v>995</v>
      </c>
      <c r="F7" s="5">
        <v>496</v>
      </c>
      <c r="G7" s="5">
        <v>3006</v>
      </c>
      <c r="H7" s="5">
        <v>7970</v>
      </c>
      <c r="I7" s="6">
        <v>5.7947438456420404</v>
      </c>
      <c r="J7" s="5">
        <v>6</v>
      </c>
      <c r="K7" s="3">
        <v>5</v>
      </c>
    </row>
    <row r="8" spans="1:11">
      <c r="A8" s="3">
        <f t="shared" si="0"/>
        <v>6</v>
      </c>
      <c r="B8" s="3" t="s">
        <v>12</v>
      </c>
      <c r="C8" s="3" t="s">
        <v>12</v>
      </c>
      <c r="D8" s="4" t="s">
        <v>996</v>
      </c>
      <c r="E8" s="4" t="s">
        <v>997</v>
      </c>
      <c r="F8" s="5">
        <v>454</v>
      </c>
      <c r="G8" s="5">
        <v>3324</v>
      </c>
      <c r="H8" s="5">
        <v>15412</v>
      </c>
      <c r="I8" s="6">
        <v>7.1016847172081796</v>
      </c>
      <c r="J8" s="5">
        <v>8</v>
      </c>
      <c r="K8" s="3">
        <v>6</v>
      </c>
    </row>
    <row r="9" spans="1:11">
      <c r="A9" s="3">
        <f t="shared" si="0"/>
        <v>7</v>
      </c>
      <c r="B9" s="3" t="s">
        <v>1000</v>
      </c>
      <c r="C9" s="3" t="s">
        <v>1000</v>
      </c>
      <c r="D9" s="4" t="s">
        <v>6</v>
      </c>
      <c r="E9" s="4" t="s">
        <v>998</v>
      </c>
      <c r="F9" s="5">
        <v>392</v>
      </c>
      <c r="G9" s="5">
        <v>2702</v>
      </c>
      <c r="H9" s="5">
        <v>18818</v>
      </c>
      <c r="I9" s="6">
        <v>8.2646188008882309</v>
      </c>
      <c r="J9" s="5">
        <v>9</v>
      </c>
      <c r="K9" s="3">
        <v>2</v>
      </c>
    </row>
    <row r="10" spans="1:11">
      <c r="A10" s="3">
        <f t="shared" si="0"/>
        <v>8</v>
      </c>
      <c r="B10" s="3" t="s">
        <v>14</v>
      </c>
      <c r="C10" s="3" t="s">
        <v>14</v>
      </c>
      <c r="D10" s="4" t="s">
        <v>1001</v>
      </c>
      <c r="E10" s="4" t="s">
        <v>1002</v>
      </c>
      <c r="F10" s="5">
        <v>447</v>
      </c>
      <c r="G10" s="5">
        <v>3789</v>
      </c>
      <c r="H10" s="5">
        <v>22075</v>
      </c>
      <c r="I10" s="6">
        <v>6.9725521245711199</v>
      </c>
      <c r="J10" s="5">
        <v>8</v>
      </c>
      <c r="K10" s="3">
        <v>7</v>
      </c>
    </row>
    <row r="11" spans="1:11">
      <c r="A11" s="3">
        <f t="shared" si="0"/>
        <v>9</v>
      </c>
      <c r="B11" s="3" t="s">
        <v>15</v>
      </c>
      <c r="C11" s="3" t="s">
        <v>15</v>
      </c>
      <c r="D11" s="4" t="s">
        <v>1003</v>
      </c>
      <c r="E11" s="4" t="s">
        <v>1004</v>
      </c>
      <c r="F11" s="5">
        <v>437</v>
      </c>
      <c r="G11" s="5">
        <v>3581</v>
      </c>
      <c r="H11" s="5">
        <v>19760</v>
      </c>
      <c r="I11" s="6">
        <v>6.8606534487573301</v>
      </c>
      <c r="J11" s="5">
        <v>8</v>
      </c>
      <c r="K11" s="3">
        <v>7</v>
      </c>
    </row>
    <row r="12" spans="1:11">
      <c r="A12" s="3">
        <f t="shared" si="0"/>
        <v>10</v>
      </c>
      <c r="B12" s="3" t="s">
        <v>117</v>
      </c>
      <c r="C12" s="3" t="s">
        <v>1112</v>
      </c>
      <c r="D12" s="4" t="s">
        <v>1113</v>
      </c>
      <c r="E12" s="4" t="s">
        <v>1114</v>
      </c>
      <c r="F12" s="5">
        <v>348</v>
      </c>
      <c r="G12" s="5">
        <v>3441</v>
      </c>
      <c r="H12" s="5">
        <v>22366</v>
      </c>
      <c r="I12" s="6">
        <v>8.0357454228421901</v>
      </c>
      <c r="J12" s="5">
        <v>9</v>
      </c>
      <c r="K12" s="3">
        <v>8</v>
      </c>
    </row>
    <row r="13" spans="1:11">
      <c r="A13" s="3">
        <f t="shared" si="0"/>
        <v>11</v>
      </c>
      <c r="B13" s="3" t="s">
        <v>16</v>
      </c>
      <c r="C13" s="3" t="s">
        <v>16</v>
      </c>
      <c r="D13" s="4" t="s">
        <v>6</v>
      </c>
      <c r="E13" s="4" t="s">
        <v>1005</v>
      </c>
      <c r="F13" s="5">
        <v>451</v>
      </c>
      <c r="G13" s="5">
        <v>7271</v>
      </c>
      <c r="H13" s="5">
        <v>15687</v>
      </c>
      <c r="I13" s="6">
        <v>6.3555219364599003</v>
      </c>
      <c r="J13" s="5">
        <v>6</v>
      </c>
      <c r="K13" s="3">
        <v>2</v>
      </c>
    </row>
    <row r="14" spans="1:11">
      <c r="A14" s="3">
        <f t="shared" si="0"/>
        <v>12</v>
      </c>
      <c r="B14" s="3" t="s">
        <v>17</v>
      </c>
      <c r="C14" s="3" t="s">
        <v>17</v>
      </c>
      <c r="D14" s="4" t="s">
        <v>1006</v>
      </c>
      <c r="E14" s="4" t="s">
        <v>1007</v>
      </c>
      <c r="F14" s="5">
        <v>440</v>
      </c>
      <c r="G14" s="5">
        <v>3075</v>
      </c>
      <c r="H14" s="5">
        <v>20125</v>
      </c>
      <c r="I14" s="6">
        <v>7.6188617886178802</v>
      </c>
      <c r="J14" s="5">
        <v>9</v>
      </c>
      <c r="K14" s="3">
        <v>6</v>
      </c>
    </row>
    <row r="15" spans="1:11">
      <c r="A15" s="3">
        <f t="shared" si="0"/>
        <v>13</v>
      </c>
      <c r="B15" s="3" t="s">
        <v>18</v>
      </c>
      <c r="C15" s="3" t="s">
        <v>18</v>
      </c>
      <c r="D15" s="4" t="s">
        <v>1008</v>
      </c>
      <c r="E15" s="4" t="s">
        <v>1009</v>
      </c>
      <c r="F15" s="5">
        <v>431</v>
      </c>
      <c r="G15" s="5">
        <v>4971</v>
      </c>
      <c r="H15" s="5">
        <v>31292</v>
      </c>
      <c r="I15" s="6">
        <v>7.4906457453228699</v>
      </c>
      <c r="J15" s="5">
        <v>8</v>
      </c>
      <c r="K15" s="3">
        <v>9</v>
      </c>
    </row>
    <row r="16" spans="1:11">
      <c r="A16" s="3">
        <f t="shared" si="0"/>
        <v>14</v>
      </c>
      <c r="B16" s="3" t="s">
        <v>19</v>
      </c>
      <c r="C16" s="3" t="s">
        <v>19</v>
      </c>
      <c r="D16" s="4" t="s">
        <v>1010</v>
      </c>
      <c r="E16" s="4" t="s">
        <v>1011</v>
      </c>
      <c r="F16" s="5">
        <v>497</v>
      </c>
      <c r="G16" s="5">
        <v>2844</v>
      </c>
      <c r="H16" s="5">
        <v>20661</v>
      </c>
      <c r="I16" s="6">
        <v>7.6670182841068897</v>
      </c>
      <c r="J16" s="5">
        <v>9</v>
      </c>
      <c r="K16" s="3">
        <v>1</v>
      </c>
    </row>
    <row r="17" spans="1:11">
      <c r="A17" s="3">
        <f t="shared" si="0"/>
        <v>15</v>
      </c>
      <c r="B17" s="3" t="s">
        <v>20</v>
      </c>
      <c r="C17" s="3" t="s">
        <v>20</v>
      </c>
      <c r="D17" s="4" t="s">
        <v>1012</v>
      </c>
      <c r="E17" s="4" t="s">
        <v>1013</v>
      </c>
      <c r="F17" s="5">
        <v>439</v>
      </c>
      <c r="G17" s="5">
        <v>2600</v>
      </c>
      <c r="H17" s="5">
        <v>19328</v>
      </c>
      <c r="I17" s="6">
        <v>8.1719230769230702</v>
      </c>
      <c r="J17" s="5">
        <v>9</v>
      </c>
      <c r="K17" s="3">
        <v>10</v>
      </c>
    </row>
    <row r="18" spans="1:11">
      <c r="A18" s="3">
        <f t="shared" si="0"/>
        <v>16</v>
      </c>
      <c r="B18" s="3" t="s">
        <v>21</v>
      </c>
      <c r="C18" s="3" t="s">
        <v>21</v>
      </c>
      <c r="D18" s="4" t="s">
        <v>1014</v>
      </c>
      <c r="E18" s="4" t="s">
        <v>1015</v>
      </c>
      <c r="F18" s="5">
        <v>461</v>
      </c>
      <c r="G18" s="5">
        <v>2617</v>
      </c>
      <c r="H18" s="5">
        <v>20617</v>
      </c>
      <c r="I18" s="6">
        <v>8.1314482231562799</v>
      </c>
      <c r="J18" s="5">
        <v>9</v>
      </c>
      <c r="K18" s="3">
        <v>12</v>
      </c>
    </row>
    <row r="19" spans="1:11">
      <c r="A19" s="3">
        <f t="shared" si="0"/>
        <v>17</v>
      </c>
      <c r="B19" s="3" t="s">
        <v>22</v>
      </c>
      <c r="C19" s="3" t="s">
        <v>22</v>
      </c>
      <c r="D19" s="4" t="s">
        <v>1016</v>
      </c>
      <c r="E19" s="4" t="s">
        <v>1017</v>
      </c>
      <c r="F19" s="5">
        <v>450</v>
      </c>
      <c r="G19" s="5">
        <v>2908</v>
      </c>
      <c r="H19" s="5">
        <v>21816</v>
      </c>
      <c r="I19" s="6">
        <v>8.0711829436038496</v>
      </c>
      <c r="J19" s="5">
        <v>9</v>
      </c>
      <c r="K19" s="3">
        <v>12</v>
      </c>
    </row>
    <row r="20" spans="1:11">
      <c r="A20" s="3">
        <f t="shared" si="0"/>
        <v>18</v>
      </c>
      <c r="B20" s="3" t="s">
        <v>23</v>
      </c>
      <c r="C20" s="3" t="s">
        <v>23</v>
      </c>
      <c r="D20" s="4" t="s">
        <v>1018</v>
      </c>
      <c r="E20" s="4" t="s">
        <v>1019</v>
      </c>
      <c r="F20" s="5">
        <v>440</v>
      </c>
      <c r="G20" s="5">
        <v>2746</v>
      </c>
      <c r="H20" s="5">
        <v>19847</v>
      </c>
      <c r="I20" s="6">
        <v>8.5302257829570198</v>
      </c>
      <c r="J20" s="5">
        <v>10</v>
      </c>
      <c r="K20" s="3">
        <v>14</v>
      </c>
    </row>
    <row r="21" spans="1:11">
      <c r="A21" s="3">
        <f t="shared" si="0"/>
        <v>19</v>
      </c>
      <c r="B21" s="3" t="s">
        <v>24</v>
      </c>
      <c r="C21" s="3" t="s">
        <v>25</v>
      </c>
      <c r="D21" s="4" t="s">
        <v>1020</v>
      </c>
      <c r="E21" s="4" t="s">
        <v>1021</v>
      </c>
      <c r="F21" s="5">
        <v>452</v>
      </c>
      <c r="G21" s="5">
        <v>2737</v>
      </c>
      <c r="H21" s="5">
        <v>21540</v>
      </c>
      <c r="I21" s="6">
        <v>8.5853123858238902</v>
      </c>
      <c r="J21" s="5">
        <v>10</v>
      </c>
      <c r="K21" s="3">
        <v>13</v>
      </c>
    </row>
    <row r="22" spans="1:11">
      <c r="A22" s="3">
        <f t="shared" si="0"/>
        <v>20</v>
      </c>
      <c r="B22" s="3" t="s">
        <v>26</v>
      </c>
      <c r="C22" s="3" t="s">
        <v>27</v>
      </c>
      <c r="D22" s="4" t="s">
        <v>1022</v>
      </c>
      <c r="E22" s="4" t="s">
        <v>1023</v>
      </c>
      <c r="F22" s="5">
        <v>573</v>
      </c>
      <c r="G22" s="5">
        <v>2324</v>
      </c>
      <c r="H22" s="5">
        <v>19368</v>
      </c>
      <c r="I22" s="6">
        <v>8.1540447504302893</v>
      </c>
      <c r="J22" s="5">
        <v>9</v>
      </c>
      <c r="K22" s="3">
        <v>11</v>
      </c>
    </row>
    <row r="23" spans="1:11">
      <c r="A23" s="3">
        <f t="shared" si="0"/>
        <v>21</v>
      </c>
      <c r="B23" s="3" t="s">
        <v>28</v>
      </c>
      <c r="C23" s="3" t="s">
        <v>28</v>
      </c>
      <c r="D23" s="4" t="s">
        <v>29</v>
      </c>
      <c r="E23" s="4" t="s">
        <v>1024</v>
      </c>
      <c r="F23" s="5">
        <v>494</v>
      </c>
      <c r="G23" s="5">
        <v>2768</v>
      </c>
      <c r="H23" s="5">
        <v>13627</v>
      </c>
      <c r="I23" s="6">
        <v>7.3554913294797597</v>
      </c>
      <c r="J23" s="5">
        <v>8</v>
      </c>
      <c r="K23" s="3">
        <v>16</v>
      </c>
    </row>
    <row r="24" spans="1:11">
      <c r="A24" s="3">
        <f t="shared" si="0"/>
        <v>22</v>
      </c>
      <c r="B24" s="3" t="s">
        <v>30</v>
      </c>
      <c r="C24" s="3" t="s">
        <v>30</v>
      </c>
      <c r="D24" s="4" t="s">
        <v>1025</v>
      </c>
      <c r="E24" s="4" t="s">
        <v>1026</v>
      </c>
      <c r="F24" s="5">
        <v>443</v>
      </c>
      <c r="G24" s="5">
        <v>2504</v>
      </c>
      <c r="H24" s="5">
        <v>19668</v>
      </c>
      <c r="I24" s="6">
        <v>8.5555111821086207</v>
      </c>
      <c r="J24" s="5">
        <v>10</v>
      </c>
      <c r="K24" s="3">
        <v>14</v>
      </c>
    </row>
    <row r="25" spans="1:11">
      <c r="A25" s="3">
        <f t="shared" si="0"/>
        <v>23</v>
      </c>
      <c r="B25" s="3" t="s">
        <v>31</v>
      </c>
      <c r="C25" s="3" t="s">
        <v>32</v>
      </c>
      <c r="D25" s="4" t="s">
        <v>1027</v>
      </c>
      <c r="E25" s="4" t="s">
        <v>1028</v>
      </c>
      <c r="F25" s="5">
        <v>444</v>
      </c>
      <c r="G25" s="5">
        <v>2748</v>
      </c>
      <c r="H25" s="5">
        <v>20961</v>
      </c>
      <c r="I25" s="6">
        <v>8.5414847161571998</v>
      </c>
      <c r="J25" s="5">
        <v>10</v>
      </c>
      <c r="K25" s="3">
        <v>14</v>
      </c>
    </row>
    <row r="26" spans="1:11">
      <c r="A26" s="3">
        <f t="shared" si="0"/>
        <v>24</v>
      </c>
      <c r="B26" s="3" t="s">
        <v>33</v>
      </c>
      <c r="C26" s="3" t="s">
        <v>33</v>
      </c>
      <c r="D26" s="4" t="s">
        <v>1029</v>
      </c>
      <c r="E26" s="4" t="s">
        <v>1030</v>
      </c>
      <c r="F26" s="5">
        <v>471</v>
      </c>
      <c r="G26" s="5">
        <v>3421</v>
      </c>
      <c r="H26" s="5">
        <v>26210</v>
      </c>
      <c r="I26" s="6">
        <v>8.7141186787488998</v>
      </c>
      <c r="J26" s="5">
        <v>10</v>
      </c>
      <c r="K26" s="3">
        <v>17</v>
      </c>
    </row>
    <row r="27" spans="1:11">
      <c r="A27" s="3">
        <f t="shared" si="0"/>
        <v>25</v>
      </c>
      <c r="B27" s="3" t="s">
        <v>34</v>
      </c>
      <c r="C27" s="3" t="s">
        <v>34</v>
      </c>
      <c r="D27" s="4" t="s">
        <v>35</v>
      </c>
      <c r="E27" s="4" t="s">
        <v>1031</v>
      </c>
      <c r="F27" s="5">
        <v>398</v>
      </c>
      <c r="G27" s="5">
        <v>3201</v>
      </c>
      <c r="H27" s="5">
        <v>19476</v>
      </c>
      <c r="I27" s="6">
        <v>8.1196501093408298</v>
      </c>
      <c r="J27" s="5">
        <v>9</v>
      </c>
      <c r="K27" s="3">
        <v>15</v>
      </c>
    </row>
    <row r="28" spans="1:11">
      <c r="A28" s="3">
        <f t="shared" si="0"/>
        <v>26</v>
      </c>
      <c r="B28" s="3" t="s">
        <v>36</v>
      </c>
      <c r="C28" s="3" t="s">
        <v>36</v>
      </c>
      <c r="D28" s="4" t="s">
        <v>1032</v>
      </c>
      <c r="E28" s="4" t="s">
        <v>1033</v>
      </c>
      <c r="F28" s="5">
        <v>466</v>
      </c>
      <c r="G28" s="5">
        <v>3118</v>
      </c>
      <c r="H28" s="5">
        <v>24511</v>
      </c>
      <c r="I28" s="6">
        <v>8.0981398332264192</v>
      </c>
      <c r="J28" s="5">
        <v>9</v>
      </c>
      <c r="K28" s="3">
        <v>18</v>
      </c>
    </row>
    <row r="29" spans="1:11">
      <c r="A29" s="3">
        <f t="shared" si="0"/>
        <v>27</v>
      </c>
      <c r="B29" s="3" t="s">
        <v>37</v>
      </c>
      <c r="C29" s="3" t="s">
        <v>37</v>
      </c>
      <c r="D29" s="4" t="s">
        <v>1034</v>
      </c>
      <c r="E29" s="4" t="s">
        <v>1035</v>
      </c>
      <c r="F29" s="5">
        <v>442</v>
      </c>
      <c r="G29" s="5">
        <v>3502</v>
      </c>
      <c r="H29" s="5">
        <v>23293</v>
      </c>
      <c r="I29" s="6">
        <v>7.9109080525413997</v>
      </c>
      <c r="J29" s="5">
        <v>9</v>
      </c>
      <c r="K29" s="3">
        <v>19</v>
      </c>
    </row>
    <row r="30" spans="1:11">
      <c r="A30" s="3">
        <f t="shared" si="0"/>
        <v>28</v>
      </c>
      <c r="B30" s="3" t="s">
        <v>38</v>
      </c>
      <c r="C30" s="3" t="s">
        <v>39</v>
      </c>
      <c r="D30" s="4" t="s">
        <v>1036</v>
      </c>
      <c r="E30" s="4" t="s">
        <v>1037</v>
      </c>
      <c r="F30" s="5">
        <v>531</v>
      </c>
      <c r="G30" s="5">
        <v>2180</v>
      </c>
      <c r="H30" s="5">
        <v>16733</v>
      </c>
      <c r="I30" s="6">
        <v>7.7674311926605499</v>
      </c>
      <c r="J30" s="5">
        <v>9</v>
      </c>
      <c r="K30" s="3">
        <v>4</v>
      </c>
    </row>
    <row r="31" spans="1:11">
      <c r="A31" s="3">
        <f t="shared" si="0"/>
        <v>29</v>
      </c>
      <c r="B31" s="3" t="s">
        <v>40</v>
      </c>
      <c r="C31" s="3" t="s">
        <v>40</v>
      </c>
      <c r="D31" s="4" t="s">
        <v>1038</v>
      </c>
      <c r="E31" s="4" t="s">
        <v>1039</v>
      </c>
      <c r="F31" s="5">
        <v>461</v>
      </c>
      <c r="G31" s="5">
        <v>2853</v>
      </c>
      <c r="H31" s="5">
        <v>20017</v>
      </c>
      <c r="I31" s="6">
        <v>7.9067648089730103</v>
      </c>
      <c r="J31" s="5">
        <v>9</v>
      </c>
      <c r="K31" s="3">
        <v>4</v>
      </c>
    </row>
    <row r="32" spans="1:11">
      <c r="A32" s="3">
        <f t="shared" si="0"/>
        <v>30</v>
      </c>
      <c r="B32" s="3" t="s">
        <v>41</v>
      </c>
      <c r="C32" s="3" t="s">
        <v>41</v>
      </c>
      <c r="D32" s="4" t="s">
        <v>1040</v>
      </c>
      <c r="E32" s="4" t="s">
        <v>1041</v>
      </c>
      <c r="F32" s="5">
        <v>511</v>
      </c>
      <c r="G32" s="5">
        <v>3199</v>
      </c>
      <c r="H32" s="5">
        <v>18895</v>
      </c>
      <c r="I32" s="6">
        <v>7.83182244451391</v>
      </c>
      <c r="J32" s="5">
        <v>9</v>
      </c>
      <c r="K32" s="3">
        <v>20</v>
      </c>
    </row>
    <row r="33" spans="1:11">
      <c r="A33" s="3">
        <f t="shared" si="0"/>
        <v>31</v>
      </c>
      <c r="B33" s="3" t="s">
        <v>1042</v>
      </c>
      <c r="C33" s="3" t="s">
        <v>1042</v>
      </c>
      <c r="D33" s="4" t="s">
        <v>1043</v>
      </c>
      <c r="E33" s="4" t="s">
        <v>1044</v>
      </c>
      <c r="F33" s="5">
        <v>350</v>
      </c>
      <c r="G33" s="5">
        <v>3096</v>
      </c>
      <c r="H33" s="5">
        <v>23154</v>
      </c>
      <c r="I33" s="6">
        <v>8.1857235142118796</v>
      </c>
      <c r="J33" s="5">
        <v>9</v>
      </c>
      <c r="K33" s="3">
        <v>2</v>
      </c>
    </row>
    <row r="34" spans="1:11">
      <c r="A34" s="3">
        <f t="shared" si="0"/>
        <v>32</v>
      </c>
      <c r="B34" s="3" t="s">
        <v>43</v>
      </c>
      <c r="C34" s="3" t="s">
        <v>43</v>
      </c>
      <c r="D34" s="4" t="s">
        <v>1045</v>
      </c>
      <c r="E34" s="4" t="s">
        <v>1046</v>
      </c>
      <c r="F34" s="5">
        <v>498</v>
      </c>
      <c r="G34" s="5">
        <v>2893</v>
      </c>
      <c r="H34" s="5">
        <v>18890</v>
      </c>
      <c r="I34" s="6">
        <v>7.6225371586588304</v>
      </c>
      <c r="J34" s="5">
        <v>9</v>
      </c>
      <c r="K34" s="3">
        <v>5</v>
      </c>
    </row>
    <row r="35" spans="1:11">
      <c r="A35" s="3">
        <f t="shared" si="0"/>
        <v>33</v>
      </c>
      <c r="B35" s="3" t="s">
        <v>44</v>
      </c>
      <c r="C35" s="3" t="s">
        <v>44</v>
      </c>
      <c r="D35" s="4" t="s">
        <v>1047</v>
      </c>
      <c r="E35" s="4" t="s">
        <v>1048</v>
      </c>
      <c r="F35" s="5">
        <v>505</v>
      </c>
      <c r="G35" s="5">
        <v>2386</v>
      </c>
      <c r="H35" s="5">
        <v>15621</v>
      </c>
      <c r="I35" s="6">
        <v>8.0419111483654593</v>
      </c>
      <c r="J35" s="5">
        <v>9</v>
      </c>
      <c r="K35" s="3">
        <v>21</v>
      </c>
    </row>
    <row r="36" spans="1:11">
      <c r="A36" s="3">
        <f t="shared" si="0"/>
        <v>34</v>
      </c>
      <c r="B36" s="3" t="s">
        <v>45</v>
      </c>
      <c r="C36" s="3" t="s">
        <v>45</v>
      </c>
      <c r="D36" s="4" t="s">
        <v>1049</v>
      </c>
      <c r="E36" s="4" t="s">
        <v>1050</v>
      </c>
      <c r="F36" s="5">
        <v>455</v>
      </c>
      <c r="G36" s="5">
        <v>2438</v>
      </c>
      <c r="H36" s="5">
        <v>14178</v>
      </c>
      <c r="I36" s="6">
        <v>8.0697292863002392</v>
      </c>
      <c r="J36" s="5">
        <v>9</v>
      </c>
      <c r="K36" s="3">
        <v>6</v>
      </c>
    </row>
    <row r="37" spans="1:11">
      <c r="A37" s="3">
        <f t="shared" si="0"/>
        <v>35</v>
      </c>
      <c r="B37" s="3" t="s">
        <v>46</v>
      </c>
      <c r="C37" s="3" t="s">
        <v>46</v>
      </c>
      <c r="D37" s="4" t="s">
        <v>47</v>
      </c>
      <c r="E37" s="4" t="s">
        <v>1051</v>
      </c>
      <c r="F37" s="5">
        <v>425</v>
      </c>
      <c r="G37" s="5">
        <v>3281</v>
      </c>
      <c r="H37" s="5">
        <v>14729</v>
      </c>
      <c r="I37" s="6">
        <v>7.3157573910393099</v>
      </c>
      <c r="J37" s="5">
        <v>8</v>
      </c>
      <c r="K37" s="3">
        <v>22</v>
      </c>
    </row>
    <row r="38" spans="1:11">
      <c r="A38" s="3">
        <f t="shared" si="0"/>
        <v>36</v>
      </c>
      <c r="B38" s="3" t="s">
        <v>48</v>
      </c>
      <c r="C38" s="3" t="s">
        <v>48</v>
      </c>
      <c r="D38" s="4" t="s">
        <v>49</v>
      </c>
      <c r="E38" s="4" t="s">
        <v>1052</v>
      </c>
      <c r="F38" s="5">
        <v>452</v>
      </c>
      <c r="G38" s="5">
        <v>3353</v>
      </c>
      <c r="H38" s="5">
        <v>23332</v>
      </c>
      <c r="I38" s="6">
        <v>8.1750671040858904</v>
      </c>
      <c r="J38" s="5">
        <v>9</v>
      </c>
      <c r="K38" s="3">
        <v>23</v>
      </c>
    </row>
    <row r="39" spans="1:11">
      <c r="A39" s="3">
        <f t="shared" si="0"/>
        <v>37</v>
      </c>
      <c r="B39" s="3" t="s">
        <v>50</v>
      </c>
      <c r="C39" s="3" t="s">
        <v>50</v>
      </c>
      <c r="D39" s="4" t="s">
        <v>51</v>
      </c>
      <c r="E39" s="4" t="s">
        <v>1053</v>
      </c>
      <c r="F39" s="5">
        <v>409</v>
      </c>
      <c r="G39" s="5">
        <v>3845</v>
      </c>
      <c r="H39" s="5">
        <v>19828</v>
      </c>
      <c r="I39" s="6">
        <v>7.5394018205461597</v>
      </c>
      <c r="J39" s="5">
        <v>9</v>
      </c>
      <c r="K39" s="3">
        <v>24</v>
      </c>
    </row>
    <row r="40" spans="1:11">
      <c r="A40" s="3">
        <f t="shared" si="0"/>
        <v>38</v>
      </c>
      <c r="B40" s="3" t="s">
        <v>52</v>
      </c>
      <c r="C40" s="3" t="s">
        <v>52</v>
      </c>
      <c r="D40" s="4" t="s">
        <v>53</v>
      </c>
      <c r="E40" s="4" t="s">
        <v>1054</v>
      </c>
      <c r="F40" s="5">
        <v>449</v>
      </c>
      <c r="G40" s="5">
        <v>3531</v>
      </c>
      <c r="H40" s="5">
        <v>19596</v>
      </c>
      <c r="I40" s="6">
        <v>7.26649674313225</v>
      </c>
      <c r="J40" s="5">
        <v>8</v>
      </c>
      <c r="K40" s="3">
        <v>24</v>
      </c>
    </row>
    <row r="41" spans="1:11">
      <c r="A41" s="3">
        <f t="shared" si="0"/>
        <v>39</v>
      </c>
      <c r="B41" s="3" t="s">
        <v>54</v>
      </c>
      <c r="C41" s="3" t="s">
        <v>54</v>
      </c>
      <c r="D41" s="4" t="s">
        <v>1055</v>
      </c>
      <c r="E41" s="4" t="s">
        <v>1056</v>
      </c>
      <c r="F41" s="5">
        <v>436</v>
      </c>
      <c r="G41" s="5">
        <v>2597</v>
      </c>
      <c r="H41" s="5">
        <v>11703</v>
      </c>
      <c r="I41" s="6">
        <v>7.5910666153253699</v>
      </c>
      <c r="J41" s="5">
        <v>8</v>
      </c>
      <c r="K41" s="3">
        <v>25</v>
      </c>
    </row>
    <row r="42" spans="1:11">
      <c r="A42" s="3">
        <f t="shared" si="0"/>
        <v>40</v>
      </c>
      <c r="B42" s="3" t="s">
        <v>55</v>
      </c>
      <c r="C42" s="3" t="s">
        <v>55</v>
      </c>
      <c r="D42" s="4" t="s">
        <v>56</v>
      </c>
      <c r="E42" s="4" t="s">
        <v>1057</v>
      </c>
      <c r="F42" s="5">
        <v>437</v>
      </c>
      <c r="G42" s="5">
        <v>3349</v>
      </c>
      <c r="H42" s="5">
        <v>17067</v>
      </c>
      <c r="I42" s="6">
        <v>7.6593012839653598</v>
      </c>
      <c r="J42" s="5">
        <v>9</v>
      </c>
      <c r="K42" s="3">
        <v>26</v>
      </c>
    </row>
    <row r="43" spans="1:11">
      <c r="A43" s="3">
        <f t="shared" si="0"/>
        <v>41</v>
      </c>
      <c r="B43" s="3" t="s">
        <v>57</v>
      </c>
      <c r="C43" s="3" t="s">
        <v>57</v>
      </c>
      <c r="D43" s="4" t="s">
        <v>58</v>
      </c>
      <c r="E43" s="4" t="s">
        <v>1058</v>
      </c>
      <c r="F43" s="5">
        <v>411</v>
      </c>
      <c r="G43" s="5">
        <v>3143</v>
      </c>
      <c r="H43" s="5">
        <v>19199</v>
      </c>
      <c r="I43" s="6">
        <v>7.2427616926503298</v>
      </c>
      <c r="J43" s="5">
        <v>8</v>
      </c>
      <c r="K43" s="3">
        <v>19</v>
      </c>
    </row>
    <row r="44" spans="1:11">
      <c r="A44" s="3">
        <f t="shared" si="0"/>
        <v>42</v>
      </c>
      <c r="B44" s="3" t="s">
        <v>59</v>
      </c>
      <c r="C44" s="3" t="s">
        <v>59</v>
      </c>
      <c r="D44" s="4" t="s">
        <v>60</v>
      </c>
      <c r="E44" s="4" t="s">
        <v>1059</v>
      </c>
      <c r="F44" s="5">
        <v>408</v>
      </c>
      <c r="G44" s="5">
        <v>4443</v>
      </c>
      <c r="H44" s="5">
        <v>17818</v>
      </c>
      <c r="I44" s="6">
        <v>6.9813189286518096</v>
      </c>
      <c r="J44" s="5">
        <v>8</v>
      </c>
      <c r="K44" s="3">
        <v>27</v>
      </c>
    </row>
    <row r="45" spans="1:11">
      <c r="A45" s="3">
        <f t="shared" si="0"/>
        <v>43</v>
      </c>
      <c r="B45" s="3" t="s">
        <v>61</v>
      </c>
      <c r="C45" s="3" t="s">
        <v>61</v>
      </c>
      <c r="D45" s="4" t="s">
        <v>62</v>
      </c>
      <c r="E45" s="4" t="s">
        <v>1060</v>
      </c>
      <c r="F45" s="5">
        <v>466</v>
      </c>
      <c r="G45" s="5">
        <v>2851</v>
      </c>
      <c r="H45" s="5">
        <v>13999</v>
      </c>
      <c r="I45" s="6">
        <v>7.4398456681866003</v>
      </c>
      <c r="J45" s="5">
        <v>8</v>
      </c>
      <c r="K45" s="3">
        <v>22</v>
      </c>
    </row>
    <row r="46" spans="1:11">
      <c r="A46" s="3">
        <f t="shared" si="0"/>
        <v>44</v>
      </c>
      <c r="B46" s="3" t="s">
        <v>63</v>
      </c>
      <c r="C46" s="3" t="s">
        <v>63</v>
      </c>
      <c r="D46" s="4" t="s">
        <v>64</v>
      </c>
      <c r="E46" s="4" t="s">
        <v>1061</v>
      </c>
      <c r="F46" s="5">
        <v>483</v>
      </c>
      <c r="G46" s="5">
        <v>3246</v>
      </c>
      <c r="H46" s="5">
        <v>19621</v>
      </c>
      <c r="I46" s="6">
        <v>7.7489217498459597</v>
      </c>
      <c r="J46" s="5">
        <v>9</v>
      </c>
      <c r="K46" s="3">
        <v>26</v>
      </c>
    </row>
    <row r="47" spans="1:11">
      <c r="A47" s="3">
        <f t="shared" si="0"/>
        <v>45</v>
      </c>
      <c r="B47" s="3" t="s">
        <v>65</v>
      </c>
      <c r="C47" s="3" t="s">
        <v>65</v>
      </c>
      <c r="D47" s="4" t="s">
        <v>66</v>
      </c>
      <c r="E47" s="4" t="s">
        <v>1062</v>
      </c>
      <c r="F47" s="5">
        <v>459</v>
      </c>
      <c r="G47" s="5">
        <v>4267</v>
      </c>
      <c r="H47" s="5">
        <v>31150</v>
      </c>
      <c r="I47" s="6">
        <v>7.65057417389266</v>
      </c>
      <c r="J47" s="5">
        <v>9</v>
      </c>
      <c r="K47" s="3">
        <v>9</v>
      </c>
    </row>
    <row r="48" spans="1:11">
      <c r="A48" s="3">
        <f t="shared" si="0"/>
        <v>46</v>
      </c>
      <c r="B48" s="3" t="s">
        <v>67</v>
      </c>
      <c r="C48" s="3" t="s">
        <v>67</v>
      </c>
      <c r="D48" s="4" t="s">
        <v>68</v>
      </c>
      <c r="E48" s="4" t="s">
        <v>1063</v>
      </c>
      <c r="F48" s="5">
        <v>461</v>
      </c>
      <c r="G48" s="5">
        <v>3187</v>
      </c>
      <c r="H48" s="5">
        <v>17679</v>
      </c>
      <c r="I48" s="6">
        <v>7.44901160966426</v>
      </c>
      <c r="J48" s="5">
        <v>8</v>
      </c>
      <c r="K48" s="3">
        <v>26</v>
      </c>
    </row>
    <row r="49" spans="1:11">
      <c r="A49" s="3">
        <f t="shared" si="0"/>
        <v>47</v>
      </c>
      <c r="B49" s="3" t="s">
        <v>69</v>
      </c>
      <c r="C49" s="3" t="s">
        <v>69</v>
      </c>
      <c r="D49" s="4" t="s">
        <v>1064</v>
      </c>
      <c r="E49" s="4" t="s">
        <v>1065</v>
      </c>
      <c r="F49" s="5">
        <v>487</v>
      </c>
      <c r="G49" s="5">
        <v>4417</v>
      </c>
      <c r="H49" s="5">
        <v>23668</v>
      </c>
      <c r="I49" s="6">
        <v>7.6273488793298601</v>
      </c>
      <c r="J49" s="5">
        <v>8</v>
      </c>
      <c r="K49" s="3">
        <v>28</v>
      </c>
    </row>
    <row r="50" spans="1:11">
      <c r="A50" s="3">
        <f t="shared" si="0"/>
        <v>48</v>
      </c>
      <c r="B50" s="3" t="s">
        <v>70</v>
      </c>
      <c r="C50" s="3" t="s">
        <v>70</v>
      </c>
      <c r="D50" s="4" t="s">
        <v>1066</v>
      </c>
      <c r="E50" s="4" t="s">
        <v>1067</v>
      </c>
      <c r="F50" s="5">
        <v>442</v>
      </c>
      <c r="G50" s="5">
        <v>3802</v>
      </c>
      <c r="H50" s="5">
        <v>24900</v>
      </c>
      <c r="I50" s="6">
        <v>7.2532877432929999</v>
      </c>
      <c r="J50" s="5">
        <v>8</v>
      </c>
      <c r="K50" s="3">
        <v>6</v>
      </c>
    </row>
    <row r="51" spans="1:11">
      <c r="A51" s="3">
        <f t="shared" si="0"/>
        <v>49</v>
      </c>
      <c r="B51" s="3" t="s">
        <v>71</v>
      </c>
      <c r="C51" s="3" t="s">
        <v>71</v>
      </c>
      <c r="D51" s="4" t="s">
        <v>72</v>
      </c>
      <c r="E51" s="4" t="s">
        <v>1068</v>
      </c>
      <c r="F51" s="5">
        <v>444</v>
      </c>
      <c r="G51" s="5">
        <v>3763</v>
      </c>
      <c r="H51" s="5">
        <v>19847</v>
      </c>
      <c r="I51" s="6">
        <v>7.3996811055009299</v>
      </c>
      <c r="J51" s="5">
        <v>8</v>
      </c>
      <c r="K51" s="3">
        <v>16</v>
      </c>
    </row>
    <row r="52" spans="1:11">
      <c r="A52" s="3">
        <f t="shared" si="0"/>
        <v>50</v>
      </c>
      <c r="B52" s="3" t="s">
        <v>73</v>
      </c>
      <c r="C52" s="3" t="s">
        <v>73</v>
      </c>
      <c r="D52" s="4" t="s">
        <v>1069</v>
      </c>
      <c r="E52" s="4" t="s">
        <v>1070</v>
      </c>
      <c r="F52" s="5">
        <v>500</v>
      </c>
      <c r="G52" s="5">
        <v>2486</v>
      </c>
      <c r="H52" s="5">
        <v>15645</v>
      </c>
      <c r="I52" s="6">
        <v>7.6448109412711096</v>
      </c>
      <c r="J52" s="5">
        <v>8</v>
      </c>
      <c r="K52" s="3">
        <v>6</v>
      </c>
    </row>
    <row r="53" spans="1:11">
      <c r="A53" s="3">
        <f t="shared" si="0"/>
        <v>51</v>
      </c>
      <c r="B53" s="3" t="s">
        <v>74</v>
      </c>
      <c r="C53" s="3" t="s">
        <v>74</v>
      </c>
      <c r="D53" s="4" t="s">
        <v>75</v>
      </c>
      <c r="E53" s="4" t="s">
        <v>1071</v>
      </c>
      <c r="F53" s="5">
        <v>501</v>
      </c>
      <c r="G53" s="5">
        <v>2848</v>
      </c>
      <c r="H53" s="5">
        <v>13415</v>
      </c>
      <c r="I53" s="6">
        <v>7.6611657303370704</v>
      </c>
      <c r="J53" s="5">
        <v>9</v>
      </c>
      <c r="K53" s="3">
        <v>20</v>
      </c>
    </row>
    <row r="54" spans="1:11">
      <c r="A54" s="3">
        <f t="shared" si="0"/>
        <v>52</v>
      </c>
      <c r="B54" s="3" t="s">
        <v>76</v>
      </c>
      <c r="C54" s="3" t="s">
        <v>76</v>
      </c>
      <c r="D54" s="4" t="s">
        <v>1072</v>
      </c>
      <c r="E54" s="4" t="s">
        <v>1073</v>
      </c>
      <c r="F54" s="5">
        <v>515</v>
      </c>
      <c r="G54" s="5">
        <v>3178</v>
      </c>
      <c r="H54" s="5">
        <v>18525</v>
      </c>
      <c r="I54" s="6">
        <v>7.1302706104468196</v>
      </c>
      <c r="J54" s="5">
        <v>8</v>
      </c>
      <c r="K54" s="3">
        <v>5</v>
      </c>
    </row>
    <row r="55" spans="1:11">
      <c r="A55" s="3">
        <f t="shared" si="0"/>
        <v>53</v>
      </c>
      <c r="B55" s="3" t="s">
        <v>1074</v>
      </c>
      <c r="C55" s="3" t="s">
        <v>77</v>
      </c>
      <c r="D55" s="4" t="s">
        <v>1075</v>
      </c>
      <c r="E55" s="4" t="s">
        <v>1076</v>
      </c>
      <c r="F55" s="5">
        <v>419</v>
      </c>
      <c r="G55" s="5">
        <v>3783</v>
      </c>
      <c r="H55" s="5">
        <v>33130</v>
      </c>
      <c r="I55" s="6">
        <v>8.0843246100978003</v>
      </c>
      <c r="J55" s="5">
        <v>9</v>
      </c>
      <c r="K55" s="3">
        <v>29</v>
      </c>
    </row>
    <row r="56" spans="1:11">
      <c r="A56" s="3">
        <f t="shared" si="0"/>
        <v>54</v>
      </c>
      <c r="B56" s="3" t="s">
        <v>78</v>
      </c>
      <c r="C56" s="3" t="s">
        <v>78</v>
      </c>
      <c r="D56" s="4" t="s">
        <v>79</v>
      </c>
      <c r="E56" s="4" t="s">
        <v>1077</v>
      </c>
      <c r="F56" s="5">
        <v>451</v>
      </c>
      <c r="G56" s="5">
        <v>3141</v>
      </c>
      <c r="H56" s="5">
        <v>14001</v>
      </c>
      <c r="I56" s="6">
        <v>7.2250875517351103</v>
      </c>
      <c r="J56" s="5">
        <v>8</v>
      </c>
      <c r="K56" s="3">
        <v>19</v>
      </c>
    </row>
    <row r="57" spans="1:11">
      <c r="A57" s="3">
        <f t="shared" si="0"/>
        <v>55</v>
      </c>
      <c r="B57" s="3" t="s">
        <v>80</v>
      </c>
      <c r="C57" s="3" t="s">
        <v>80</v>
      </c>
      <c r="D57" s="4" t="s">
        <v>81</v>
      </c>
      <c r="E57" s="4" t="s">
        <v>1078</v>
      </c>
      <c r="F57" s="5">
        <v>400</v>
      </c>
      <c r="G57" s="5">
        <v>3094</v>
      </c>
      <c r="H57" s="5">
        <v>20865</v>
      </c>
      <c r="I57" s="6">
        <v>7.3972204266321899</v>
      </c>
      <c r="J57" s="5">
        <v>8</v>
      </c>
      <c r="K57" s="3">
        <v>19</v>
      </c>
    </row>
    <row r="58" spans="1:11">
      <c r="A58" s="3">
        <f t="shared" si="0"/>
        <v>56</v>
      </c>
      <c r="B58" s="3" t="s">
        <v>82</v>
      </c>
      <c r="C58" s="3" t="s">
        <v>82</v>
      </c>
      <c r="D58" s="4" t="s">
        <v>83</v>
      </c>
      <c r="E58" s="4" t="s">
        <v>1079</v>
      </c>
      <c r="F58" s="5">
        <v>400</v>
      </c>
      <c r="G58" s="5">
        <v>3854</v>
      </c>
      <c r="H58" s="5">
        <v>17361</v>
      </c>
      <c r="I58" s="6">
        <v>6.5892579138557297</v>
      </c>
      <c r="J58" s="5">
        <v>7</v>
      </c>
      <c r="K58" s="3">
        <v>30</v>
      </c>
    </row>
    <row r="59" spans="1:11">
      <c r="A59" s="3">
        <f t="shared" si="0"/>
        <v>57</v>
      </c>
      <c r="B59" s="3" t="s">
        <v>84</v>
      </c>
      <c r="C59" s="3" t="s">
        <v>84</v>
      </c>
      <c r="D59" s="4" t="s">
        <v>85</v>
      </c>
      <c r="E59" s="4" t="s">
        <v>1080</v>
      </c>
      <c r="F59" s="5">
        <v>390</v>
      </c>
      <c r="G59" s="5">
        <v>3228</v>
      </c>
      <c r="H59" s="5">
        <v>13943</v>
      </c>
      <c r="I59" s="6">
        <v>7.2137546468401403</v>
      </c>
      <c r="J59" s="5">
        <v>8</v>
      </c>
      <c r="K59" s="3">
        <v>7</v>
      </c>
    </row>
    <row r="60" spans="1:11">
      <c r="A60" s="3">
        <f t="shared" si="0"/>
        <v>58</v>
      </c>
      <c r="B60" s="3" t="s">
        <v>86</v>
      </c>
      <c r="C60" s="3" t="s">
        <v>86</v>
      </c>
      <c r="D60" s="4" t="s">
        <v>87</v>
      </c>
      <c r="E60" s="4" t="s">
        <v>1081</v>
      </c>
      <c r="F60" s="5">
        <v>426</v>
      </c>
      <c r="G60" s="5">
        <v>3858</v>
      </c>
      <c r="H60" s="5">
        <v>16877</v>
      </c>
      <c r="I60" s="6">
        <v>7.3836184551581097</v>
      </c>
      <c r="J60" s="5">
        <v>8</v>
      </c>
      <c r="K60" s="3">
        <v>7</v>
      </c>
    </row>
    <row r="61" spans="1:11">
      <c r="A61" s="3">
        <f t="shared" si="0"/>
        <v>59</v>
      </c>
      <c r="B61" s="3" t="s">
        <v>88</v>
      </c>
      <c r="C61" s="3" t="s">
        <v>88</v>
      </c>
      <c r="D61" s="4" t="s">
        <v>1082</v>
      </c>
      <c r="E61" s="4" t="s">
        <v>1083</v>
      </c>
      <c r="F61" s="5">
        <v>490</v>
      </c>
      <c r="G61" s="5">
        <v>3249</v>
      </c>
      <c r="H61" s="5">
        <v>23661</v>
      </c>
      <c r="I61" s="6">
        <v>7.2585410895660196</v>
      </c>
      <c r="J61" s="5">
        <v>8</v>
      </c>
      <c r="K61" s="3">
        <v>9</v>
      </c>
    </row>
    <row r="62" spans="1:11">
      <c r="A62" s="3">
        <f t="shared" si="0"/>
        <v>60</v>
      </c>
      <c r="B62" s="3" t="s">
        <v>89</v>
      </c>
      <c r="C62" s="3" t="s">
        <v>89</v>
      </c>
      <c r="D62" s="4" t="s">
        <v>90</v>
      </c>
      <c r="E62" s="4" t="s">
        <v>1084</v>
      </c>
      <c r="F62" s="5">
        <v>477</v>
      </c>
      <c r="G62" s="5">
        <v>2860</v>
      </c>
      <c r="H62" s="5">
        <v>19759</v>
      </c>
      <c r="I62" s="6">
        <v>7.5167832167832103</v>
      </c>
      <c r="J62" s="5">
        <v>8</v>
      </c>
      <c r="K62" s="3">
        <v>31</v>
      </c>
    </row>
    <row r="63" spans="1:11">
      <c r="A63" s="3">
        <f t="shared" si="0"/>
        <v>61</v>
      </c>
      <c r="B63" s="3" t="s">
        <v>91</v>
      </c>
      <c r="C63" s="3" t="s">
        <v>91</v>
      </c>
      <c r="D63" s="4" t="s">
        <v>6</v>
      </c>
      <c r="E63" s="4" t="s">
        <v>1085</v>
      </c>
      <c r="F63" s="5">
        <v>386</v>
      </c>
      <c r="G63" s="5">
        <v>2615</v>
      </c>
      <c r="H63" s="5">
        <v>17063</v>
      </c>
      <c r="I63" s="6">
        <v>8.1066921606118498</v>
      </c>
      <c r="J63" s="5">
        <v>9</v>
      </c>
      <c r="K63" s="3">
        <v>2</v>
      </c>
    </row>
    <row r="64" spans="1:11">
      <c r="A64" s="3">
        <f t="shared" si="0"/>
        <v>62</v>
      </c>
      <c r="B64" s="3" t="s">
        <v>92</v>
      </c>
      <c r="C64" s="3" t="s">
        <v>92</v>
      </c>
      <c r="D64" s="4" t="s">
        <v>1086</v>
      </c>
      <c r="E64" s="4" t="s">
        <v>1087</v>
      </c>
      <c r="F64" s="5">
        <v>413</v>
      </c>
      <c r="G64" s="5">
        <v>2636</v>
      </c>
      <c r="H64" s="5">
        <v>17171</v>
      </c>
      <c r="I64" s="6">
        <v>7.7306525037936202</v>
      </c>
      <c r="J64" s="5">
        <v>9</v>
      </c>
      <c r="K64" s="3">
        <v>25</v>
      </c>
    </row>
    <row r="65" spans="1:11">
      <c r="A65" s="3">
        <f t="shared" si="0"/>
        <v>63</v>
      </c>
      <c r="B65" s="3" t="s">
        <v>93</v>
      </c>
      <c r="C65" s="3" t="s">
        <v>93</v>
      </c>
      <c r="D65" s="4" t="s">
        <v>94</v>
      </c>
      <c r="E65" s="4" t="s">
        <v>1088</v>
      </c>
      <c r="F65" s="5">
        <v>426</v>
      </c>
      <c r="G65" s="5">
        <v>3477</v>
      </c>
      <c r="H65" s="5">
        <v>10114</v>
      </c>
      <c r="I65" s="6">
        <v>5.7293643945930404</v>
      </c>
      <c r="J65" s="5">
        <v>6</v>
      </c>
      <c r="K65" s="3">
        <v>32</v>
      </c>
    </row>
    <row r="66" spans="1:11">
      <c r="A66" s="3">
        <f t="shared" si="0"/>
        <v>64</v>
      </c>
      <c r="B66" s="3" t="s">
        <v>95</v>
      </c>
      <c r="C66" s="3" t="s">
        <v>95</v>
      </c>
      <c r="D66" s="4" t="s">
        <v>1089</v>
      </c>
      <c r="E66" s="4" t="s">
        <v>1090</v>
      </c>
      <c r="F66" s="5">
        <v>471</v>
      </c>
      <c r="G66" s="5">
        <v>2620</v>
      </c>
      <c r="H66" s="5">
        <v>15354</v>
      </c>
      <c r="I66" s="6">
        <v>7.4286259541984698</v>
      </c>
      <c r="J66" s="5">
        <v>9</v>
      </c>
      <c r="K66" s="3">
        <v>6</v>
      </c>
    </row>
    <row r="67" spans="1:11">
      <c r="A67" s="3">
        <f t="shared" si="0"/>
        <v>65</v>
      </c>
      <c r="B67" s="3" t="s">
        <v>96</v>
      </c>
      <c r="C67" s="3" t="s">
        <v>96</v>
      </c>
      <c r="D67" s="4" t="s">
        <v>1091</v>
      </c>
      <c r="E67" s="4" t="s">
        <v>1092</v>
      </c>
      <c r="F67" s="5">
        <v>411</v>
      </c>
      <c r="G67" s="5">
        <v>4475</v>
      </c>
      <c r="H67" s="5">
        <v>35677</v>
      </c>
      <c r="I67" s="6">
        <v>8.0201117318435706</v>
      </c>
      <c r="J67" s="5">
        <v>9</v>
      </c>
      <c r="K67" s="3">
        <v>33</v>
      </c>
    </row>
    <row r="68" spans="1:11">
      <c r="A68" s="3">
        <f t="shared" si="0"/>
        <v>66</v>
      </c>
      <c r="B68" s="3" t="s">
        <v>97</v>
      </c>
      <c r="C68" s="3" t="s">
        <v>97</v>
      </c>
      <c r="D68" s="4" t="s">
        <v>1093</v>
      </c>
      <c r="E68" s="4" t="s">
        <v>1094</v>
      </c>
      <c r="F68" s="5">
        <v>462</v>
      </c>
      <c r="G68" s="5">
        <v>3807</v>
      </c>
      <c r="H68" s="5">
        <v>26513</v>
      </c>
      <c r="I68" s="6">
        <v>7.7819805621224001</v>
      </c>
      <c r="J68" s="5">
        <v>9</v>
      </c>
      <c r="K68" s="3">
        <v>34</v>
      </c>
    </row>
    <row r="69" spans="1:11">
      <c r="A69" s="3">
        <f t="shared" si="0"/>
        <v>67</v>
      </c>
      <c r="B69" s="3" t="s">
        <v>98</v>
      </c>
      <c r="C69" s="3" t="s">
        <v>98</v>
      </c>
      <c r="D69" s="4" t="s">
        <v>99</v>
      </c>
      <c r="E69" s="4" t="s">
        <v>1095</v>
      </c>
      <c r="F69" s="5">
        <v>448</v>
      </c>
      <c r="G69" s="5">
        <v>2786</v>
      </c>
      <c r="H69" s="5">
        <v>13970</v>
      </c>
      <c r="I69" s="6">
        <v>7.5028715003589301</v>
      </c>
      <c r="J69" s="5">
        <v>8</v>
      </c>
      <c r="K69" s="3">
        <v>6</v>
      </c>
    </row>
    <row r="70" spans="1:11">
      <c r="A70" s="3">
        <f t="shared" si="0"/>
        <v>68</v>
      </c>
      <c r="B70" s="3" t="s">
        <v>100</v>
      </c>
      <c r="C70" s="3" t="s">
        <v>100</v>
      </c>
      <c r="D70" s="4" t="s">
        <v>101</v>
      </c>
      <c r="E70" s="4" t="s">
        <v>1096</v>
      </c>
      <c r="F70" s="5">
        <v>454</v>
      </c>
      <c r="G70" s="5">
        <v>4037</v>
      </c>
      <c r="H70" s="5">
        <v>24943</v>
      </c>
      <c r="I70" s="6">
        <v>7.8607877136487403</v>
      </c>
      <c r="J70" s="5">
        <v>9</v>
      </c>
      <c r="K70" s="3">
        <v>26</v>
      </c>
    </row>
    <row r="71" spans="1:11">
      <c r="A71" s="3">
        <f t="shared" ref="A71:A79" si="1">ROW()-2</f>
        <v>69</v>
      </c>
      <c r="B71" s="3" t="s">
        <v>102</v>
      </c>
      <c r="C71" s="3" t="s">
        <v>102</v>
      </c>
      <c r="D71" s="4" t="s">
        <v>1097</v>
      </c>
      <c r="E71" s="4" t="s">
        <v>1098</v>
      </c>
      <c r="F71" s="5">
        <v>485</v>
      </c>
      <c r="G71" s="5">
        <v>4750</v>
      </c>
      <c r="H71" s="5">
        <v>34343</v>
      </c>
      <c r="I71" s="6">
        <v>7.0452631578947296</v>
      </c>
      <c r="J71" s="5">
        <v>8</v>
      </c>
      <c r="K71" s="3">
        <v>35</v>
      </c>
    </row>
    <row r="72" spans="1:11">
      <c r="A72" s="3">
        <f t="shared" si="1"/>
        <v>70</v>
      </c>
      <c r="B72" s="3" t="s">
        <v>103</v>
      </c>
      <c r="C72" s="3" t="s">
        <v>103</v>
      </c>
      <c r="D72" s="4" t="s">
        <v>104</v>
      </c>
      <c r="E72" s="4" t="s">
        <v>1099</v>
      </c>
      <c r="F72" s="5">
        <v>426</v>
      </c>
      <c r="G72" s="5">
        <v>3414</v>
      </c>
      <c r="H72" s="5">
        <v>10791</v>
      </c>
      <c r="I72" s="6">
        <v>6.0374926772114801</v>
      </c>
      <c r="J72" s="5">
        <v>6</v>
      </c>
      <c r="K72" s="3">
        <v>6</v>
      </c>
    </row>
    <row r="73" spans="1:11">
      <c r="A73" s="3">
        <f t="shared" si="1"/>
        <v>71</v>
      </c>
      <c r="B73" s="3" t="s">
        <v>105</v>
      </c>
      <c r="C73" s="3" t="s">
        <v>105</v>
      </c>
      <c r="D73" s="4" t="s">
        <v>1100</v>
      </c>
      <c r="E73" s="4" t="s">
        <v>1101</v>
      </c>
      <c r="F73" s="5">
        <v>479</v>
      </c>
      <c r="G73" s="5">
        <v>5538</v>
      </c>
      <c r="H73" s="5">
        <v>32002</v>
      </c>
      <c r="I73" s="6">
        <v>6.8782954135066801</v>
      </c>
      <c r="J73" s="5">
        <v>7</v>
      </c>
      <c r="K73" s="3">
        <v>36</v>
      </c>
    </row>
    <row r="74" spans="1:11">
      <c r="A74" s="3">
        <f t="shared" si="1"/>
        <v>72</v>
      </c>
      <c r="B74" s="3" t="s">
        <v>106</v>
      </c>
      <c r="C74" s="3" t="s">
        <v>106</v>
      </c>
      <c r="D74" s="4" t="s">
        <v>1102</v>
      </c>
      <c r="E74" s="4" t="s">
        <v>1103</v>
      </c>
      <c r="F74" s="5">
        <v>444</v>
      </c>
      <c r="G74" s="5">
        <v>3291</v>
      </c>
      <c r="H74" s="5">
        <v>16526</v>
      </c>
      <c r="I74" s="6">
        <v>7.3470069887572098</v>
      </c>
      <c r="J74" s="5">
        <v>8</v>
      </c>
      <c r="K74" s="3">
        <v>6</v>
      </c>
    </row>
    <row r="75" spans="1:11">
      <c r="A75" s="3">
        <f t="shared" si="1"/>
        <v>73</v>
      </c>
      <c r="B75" s="3" t="s">
        <v>107</v>
      </c>
      <c r="C75" s="3" t="s">
        <v>107</v>
      </c>
      <c r="D75" s="4" t="s">
        <v>1104</v>
      </c>
      <c r="E75" s="4" t="s">
        <v>1105</v>
      </c>
      <c r="F75" s="5">
        <v>446</v>
      </c>
      <c r="G75" s="5">
        <v>3788</v>
      </c>
      <c r="H75" s="5">
        <v>22233</v>
      </c>
      <c r="I75" s="6">
        <v>7.4860084477296702</v>
      </c>
      <c r="J75" s="5">
        <v>9</v>
      </c>
      <c r="K75" s="3">
        <v>34</v>
      </c>
    </row>
    <row r="76" spans="1:11">
      <c r="A76" s="3">
        <f t="shared" si="1"/>
        <v>74</v>
      </c>
      <c r="B76" s="3" t="s">
        <v>108</v>
      </c>
      <c r="C76" s="3" t="s">
        <v>108</v>
      </c>
      <c r="D76" s="4" t="s">
        <v>1106</v>
      </c>
      <c r="E76" s="4" t="s">
        <v>1107</v>
      </c>
      <c r="F76" s="5">
        <v>506</v>
      </c>
      <c r="G76" s="5">
        <v>3383</v>
      </c>
      <c r="H76" s="5">
        <v>24695</v>
      </c>
      <c r="I76" s="6">
        <v>7.8997930830623702</v>
      </c>
      <c r="J76" s="5">
        <v>9</v>
      </c>
      <c r="K76" s="3">
        <v>18</v>
      </c>
    </row>
    <row r="77" spans="1:11">
      <c r="A77" s="3">
        <f t="shared" si="1"/>
        <v>75</v>
      </c>
      <c r="B77" s="3" t="s">
        <v>109</v>
      </c>
      <c r="C77" s="3" t="s">
        <v>109</v>
      </c>
      <c r="D77" s="4" t="s">
        <v>1108</v>
      </c>
      <c r="E77" s="4" t="s">
        <v>1109</v>
      </c>
      <c r="F77" s="5">
        <v>427</v>
      </c>
      <c r="G77" s="5">
        <v>4229</v>
      </c>
      <c r="H77" s="5">
        <v>34733</v>
      </c>
      <c r="I77" s="6">
        <v>7.6684795459919597</v>
      </c>
      <c r="J77" s="5">
        <v>9</v>
      </c>
      <c r="K77" s="3">
        <v>36</v>
      </c>
    </row>
    <row r="78" spans="1:11">
      <c r="A78" s="3">
        <f t="shared" si="1"/>
        <v>76</v>
      </c>
      <c r="B78" s="3" t="s">
        <v>110</v>
      </c>
      <c r="C78" s="3" t="s">
        <v>110</v>
      </c>
      <c r="D78" s="4" t="s">
        <v>111</v>
      </c>
      <c r="E78" s="4" t="s">
        <v>1110</v>
      </c>
      <c r="F78" s="5">
        <v>470</v>
      </c>
      <c r="G78" s="5">
        <v>3670</v>
      </c>
      <c r="H78" s="5">
        <v>24656</v>
      </c>
      <c r="I78" s="6">
        <v>7.7544959128065303</v>
      </c>
      <c r="J78" s="5">
        <v>9</v>
      </c>
      <c r="K78" s="3">
        <v>6</v>
      </c>
    </row>
    <row r="79" spans="1:11">
      <c r="A79" s="3">
        <f t="shared" si="1"/>
        <v>77</v>
      </c>
      <c r="B79" s="3" t="s">
        <v>112</v>
      </c>
      <c r="C79" s="3" t="s">
        <v>112</v>
      </c>
      <c r="D79" s="4" t="s">
        <v>113</v>
      </c>
      <c r="E79" s="4" t="s">
        <v>1111</v>
      </c>
      <c r="F79" s="5">
        <v>441</v>
      </c>
      <c r="G79" s="5">
        <v>4446</v>
      </c>
      <c r="H79" s="5">
        <v>33692</v>
      </c>
      <c r="I79" s="6">
        <v>7.3969860548807898</v>
      </c>
      <c r="J79" s="5">
        <v>8</v>
      </c>
      <c r="K79" s="3">
        <v>9</v>
      </c>
    </row>
    <row r="80" spans="1:11" s="32" customFormat="1">
      <c r="A80" s="32" t="s">
        <v>1115</v>
      </c>
    </row>
  </sheetData>
  <mergeCells count="2">
    <mergeCell ref="A1:XFD1"/>
    <mergeCell ref="A80:XFD80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8FFCB-CD15-4385-8BEA-06D1008B4846}">
  <dimension ref="A1:Y79"/>
  <sheetViews>
    <sheetView workbookViewId="0">
      <selection sqref="A1:XFD1"/>
    </sheetView>
  </sheetViews>
  <sheetFormatPr baseColWidth="10" defaultColWidth="8.83203125" defaultRowHeight="16"/>
  <cols>
    <col min="1" max="1" width="57.1640625" style="5" bestFit="1" customWidth="1"/>
    <col min="2" max="2" width="15.33203125" style="5" bestFit="1" customWidth="1"/>
    <col min="3" max="3" width="22.83203125" style="5" bestFit="1" customWidth="1"/>
    <col min="4" max="4" width="17.5" style="5" bestFit="1" customWidth="1"/>
    <col min="5" max="5" width="17.5" style="5" customWidth="1"/>
    <col min="6" max="6" width="14.5" style="5" bestFit="1" customWidth="1"/>
    <col min="7" max="7" width="22" style="5" bestFit="1" customWidth="1"/>
    <col min="8" max="8" width="16.5" style="5" bestFit="1" customWidth="1"/>
    <col min="9" max="9" width="16.5" style="5" customWidth="1"/>
    <col min="10" max="10" width="14.5" style="5" bestFit="1" customWidth="1"/>
    <col min="11" max="11" width="22.1640625" style="5" bestFit="1" customWidth="1"/>
    <col min="12" max="12" width="16.6640625" style="5" bestFit="1" customWidth="1"/>
    <col min="13" max="13" width="16.5" style="5" customWidth="1"/>
    <col min="14" max="14" width="14.5" style="5" bestFit="1" customWidth="1"/>
    <col min="15" max="15" width="22.1640625" style="5" bestFit="1" customWidth="1"/>
    <col min="16" max="16" width="16.6640625" style="5" bestFit="1" customWidth="1"/>
    <col min="17" max="17" width="16.5" style="5" customWidth="1"/>
    <col min="18" max="18" width="22.5" style="5" bestFit="1" customWidth="1"/>
    <col min="19" max="19" width="30.1640625" style="5" bestFit="1" customWidth="1"/>
    <col min="20" max="20" width="24.6640625" style="5" bestFit="1" customWidth="1"/>
    <col min="21" max="21" width="16.5" style="5" customWidth="1"/>
    <col min="22" max="22" width="16.33203125" style="5" bestFit="1" customWidth="1"/>
    <col min="23" max="23" width="23.83203125" style="5" bestFit="1" customWidth="1"/>
    <col min="24" max="24" width="18.5" style="5" bestFit="1" customWidth="1"/>
    <col min="25" max="25" width="18.5" style="5" customWidth="1"/>
    <col min="26" max="16384" width="8.83203125" style="7"/>
  </cols>
  <sheetData>
    <row r="1" spans="1:25" s="33" customFormat="1">
      <c r="A1" s="33" t="s">
        <v>1374</v>
      </c>
    </row>
    <row r="2" spans="1:25">
      <c r="A2" s="5" t="s">
        <v>1</v>
      </c>
      <c r="B2" s="5" t="s">
        <v>1127</v>
      </c>
      <c r="C2" s="5" t="s">
        <v>1128</v>
      </c>
      <c r="D2" s="5" t="s">
        <v>1129</v>
      </c>
      <c r="E2" s="5" t="s">
        <v>1367</v>
      </c>
      <c r="F2" s="5" t="s">
        <v>1130</v>
      </c>
      <c r="G2" s="5" t="s">
        <v>1131</v>
      </c>
      <c r="H2" s="5" t="s">
        <v>1132</v>
      </c>
      <c r="I2" s="31" t="s">
        <v>1369</v>
      </c>
      <c r="J2" s="5" t="s">
        <v>1133</v>
      </c>
      <c r="K2" s="5" t="s">
        <v>1134</v>
      </c>
      <c r="L2" s="5" t="s">
        <v>1135</v>
      </c>
      <c r="M2" s="31" t="s">
        <v>1370</v>
      </c>
      <c r="N2" s="5" t="s">
        <v>1136</v>
      </c>
      <c r="O2" s="5" t="s">
        <v>1137</v>
      </c>
      <c r="P2" s="5" t="s">
        <v>1138</v>
      </c>
      <c r="Q2" s="31" t="s">
        <v>1371</v>
      </c>
      <c r="R2" s="5" t="s">
        <v>1142</v>
      </c>
      <c r="S2" s="5" t="s">
        <v>1143</v>
      </c>
      <c r="T2" s="5" t="s">
        <v>1144</v>
      </c>
      <c r="U2" s="31" t="s">
        <v>1368</v>
      </c>
      <c r="V2" s="5" t="s">
        <v>1139</v>
      </c>
      <c r="W2" s="5" t="s">
        <v>1140</v>
      </c>
      <c r="X2" s="5" t="s">
        <v>1141</v>
      </c>
      <c r="Y2" s="31" t="s">
        <v>1368</v>
      </c>
    </row>
    <row r="3" spans="1:25">
      <c r="A3" s="5" t="s">
        <v>799</v>
      </c>
      <c r="B3" s="5">
        <v>-24.169051487407099</v>
      </c>
      <c r="C3" s="5">
        <v>31.462905832250101</v>
      </c>
      <c r="D3" s="5">
        <v>0.424974965862152</v>
      </c>
      <c r="E3" s="5">
        <v>0.74094420957493112</v>
      </c>
      <c r="F3" s="5">
        <v>-32.7987970846183</v>
      </c>
      <c r="G3" s="5">
        <v>34.341014615340598</v>
      </c>
      <c r="H3" s="5">
        <v>0.33035863764891299</v>
      </c>
      <c r="I3" s="5">
        <v>0.75208104740608284</v>
      </c>
      <c r="J3" s="5">
        <v>44.069324732767299</v>
      </c>
      <c r="K3" s="5">
        <v>21.335957561200502</v>
      </c>
      <c r="L3" s="5">
        <v>4.49668703083623E-2</v>
      </c>
      <c r="M3" s="5">
        <v>0.2702625615517355</v>
      </c>
      <c r="N3" s="5">
        <v>13.3523200524074</v>
      </c>
      <c r="O3" s="5">
        <v>22.334918333237699</v>
      </c>
      <c r="P3" s="5">
        <v>0.58055411177560801</v>
      </c>
      <c r="Q3" s="5">
        <v>0.85966666551388105</v>
      </c>
      <c r="R3" s="5">
        <v>-12.427170164411899</v>
      </c>
      <c r="S3" s="5">
        <v>17.7407735603135</v>
      </c>
      <c r="T3" s="5">
        <v>0.45199572563315799</v>
      </c>
      <c r="U3" s="5">
        <v>0.785915465926462</v>
      </c>
      <c r="V3" s="5">
        <v>-25.6359629406059</v>
      </c>
      <c r="W3" s="5">
        <v>34.172330821340999</v>
      </c>
      <c r="X3" s="5">
        <v>0.42915318237351002</v>
      </c>
      <c r="Y3" s="5">
        <v>0.91867341004714387</v>
      </c>
    </row>
    <row r="4" spans="1:25">
      <c r="A4" s="5" t="s">
        <v>5</v>
      </c>
      <c r="B4" s="5">
        <v>-37.314616812879301</v>
      </c>
      <c r="C4" s="5">
        <v>89.845884179190904</v>
      </c>
      <c r="D4" s="5">
        <v>0.66168921078951903</v>
      </c>
      <c r="E4" s="5">
        <v>0.81805291484621578</v>
      </c>
      <c r="F4" s="5">
        <v>-38.509110363728901</v>
      </c>
      <c r="G4" s="5">
        <v>76.542764418585705</v>
      </c>
      <c r="H4" s="5">
        <v>0.59818041272727296</v>
      </c>
      <c r="I4" s="5">
        <v>0.80268906855624211</v>
      </c>
      <c r="J4" s="5">
        <v>74.919409014132796</v>
      </c>
      <c r="K4" s="5">
        <v>38.982983393476701</v>
      </c>
      <c r="L4" s="5">
        <v>5.9568231230968403E-2</v>
      </c>
      <c r="M4" s="5">
        <v>0.28537637279689365</v>
      </c>
      <c r="N4" s="5">
        <v>77.551111678967104</v>
      </c>
      <c r="O4" s="5">
        <v>37.620662107857399</v>
      </c>
      <c r="P4" s="5">
        <v>4.1407906263873098E-2</v>
      </c>
      <c r="Q4" s="5">
        <v>0.53140146371970476</v>
      </c>
      <c r="R4" s="5">
        <v>-43.780852592151703</v>
      </c>
      <c r="S4" s="5">
        <v>40.136322490578898</v>
      </c>
      <c r="T4" s="5">
        <v>0.26546000657100999</v>
      </c>
      <c r="U4" s="5">
        <v>0.66454929530621254</v>
      </c>
      <c r="V4" s="5">
        <v>-157.8531884409</v>
      </c>
      <c r="W4" s="5">
        <v>82.201705226229706</v>
      </c>
      <c r="X4" s="5">
        <v>4.7176333589249497E-2</v>
      </c>
      <c r="Y4" s="5">
        <v>0.61046090753575366</v>
      </c>
    </row>
    <row r="5" spans="1:25">
      <c r="A5" s="5" t="s">
        <v>7</v>
      </c>
      <c r="B5" s="5">
        <v>-9.5488309286283304</v>
      </c>
      <c r="C5" s="5">
        <v>16.1453210212436</v>
      </c>
      <c r="D5" s="5">
        <v>0.519370000102226</v>
      </c>
      <c r="E5" s="5">
        <v>0.74094420957493112</v>
      </c>
      <c r="F5" s="5">
        <v>-20.644932792068602</v>
      </c>
      <c r="G5" s="5">
        <v>14.266095436462001</v>
      </c>
      <c r="H5" s="5">
        <v>0.14152735746931899</v>
      </c>
      <c r="I5" s="5">
        <v>0.5448803262568781</v>
      </c>
      <c r="J5" s="5">
        <v>7.7057842676317998</v>
      </c>
      <c r="K5" s="5">
        <v>8.3786708639668301</v>
      </c>
      <c r="L5" s="5">
        <v>0.42505269662301798</v>
      </c>
      <c r="M5" s="5">
        <v>0.80950981983690873</v>
      </c>
      <c r="N5" s="5">
        <v>9.3237544796288194</v>
      </c>
      <c r="O5" s="5">
        <v>8.4782782863299406</v>
      </c>
      <c r="P5" s="5">
        <v>0.327459942625209</v>
      </c>
      <c r="Q5" s="5">
        <v>0.78517542763245241</v>
      </c>
      <c r="R5" s="5">
        <v>-2.42129832447602</v>
      </c>
      <c r="S5" s="5">
        <v>13.0559689826518</v>
      </c>
      <c r="T5" s="5">
        <v>0.79311456260345703</v>
      </c>
      <c r="U5" s="5">
        <v>0.91406356674512657</v>
      </c>
      <c r="V5" s="5">
        <v>-0.26887092986589001</v>
      </c>
      <c r="W5" s="5">
        <v>32.739302602048397</v>
      </c>
      <c r="X5" s="5">
        <v>0.96905364412405504</v>
      </c>
      <c r="Y5" s="5">
        <v>0.9858667530018379</v>
      </c>
    </row>
    <row r="6" spans="1:25">
      <c r="A6" s="5" t="s">
        <v>9</v>
      </c>
      <c r="B6" s="5">
        <v>-43.369663014577803</v>
      </c>
      <c r="C6" s="5">
        <v>45.8214753668302</v>
      </c>
      <c r="D6" s="5">
        <v>0.34095279034045001</v>
      </c>
      <c r="E6" s="5">
        <v>0.74094420957493112</v>
      </c>
      <c r="F6" s="5">
        <v>276.27048535941202</v>
      </c>
      <c r="G6" s="5">
        <v>332.6784208588</v>
      </c>
      <c r="H6" s="5">
        <v>0.40587639340630899</v>
      </c>
      <c r="I6" s="5">
        <v>0.75208104740608284</v>
      </c>
      <c r="J6" s="5">
        <v>-15.290060628910499</v>
      </c>
      <c r="K6" s="5">
        <v>22.099157023249699</v>
      </c>
      <c r="L6" s="5">
        <v>0.46257703990680499</v>
      </c>
      <c r="M6" s="5">
        <v>0.80950981983690873</v>
      </c>
      <c r="N6" s="5">
        <v>-23.053393292611101</v>
      </c>
      <c r="O6" s="5">
        <v>23.014613338603599</v>
      </c>
      <c r="P6" s="5">
        <v>0.29434705511022902</v>
      </c>
      <c r="Q6" s="5">
        <v>0.75549077478292115</v>
      </c>
      <c r="R6" s="5">
        <v>-40.843175786557303</v>
      </c>
      <c r="S6" s="5">
        <v>34.781059685893297</v>
      </c>
      <c r="T6" s="5">
        <v>0.231357605613149</v>
      </c>
      <c r="U6" s="5">
        <v>0.61429433214525764</v>
      </c>
      <c r="V6" s="5">
        <v>94.473194347570796</v>
      </c>
      <c r="W6" s="5">
        <v>100.82644002133</v>
      </c>
      <c r="X6" s="5">
        <v>0.35100826416575298</v>
      </c>
      <c r="Y6" s="5">
        <v>0.91867341004714387</v>
      </c>
    </row>
    <row r="7" spans="1:25">
      <c r="A7" s="5" t="s">
        <v>800</v>
      </c>
      <c r="B7" s="5">
        <v>223.314951219524</v>
      </c>
      <c r="C7" s="5">
        <v>181.691310539444</v>
      </c>
      <c r="D7" s="5">
        <v>0.21009680803127301</v>
      </c>
      <c r="E7" s="5">
        <v>0.74094420957493112</v>
      </c>
      <c r="F7" s="5">
        <v>29.782998481075499</v>
      </c>
      <c r="G7" s="5">
        <v>96.168794130237998</v>
      </c>
      <c r="H7" s="5">
        <v>0.76378123459681602</v>
      </c>
      <c r="I7" s="5">
        <v>0.86968048995913239</v>
      </c>
      <c r="J7" s="5">
        <v>-48.558404332065102</v>
      </c>
      <c r="K7" s="5">
        <v>12.7494195745367</v>
      </c>
      <c r="L7" s="5">
        <v>1.64445733358217E-4</v>
      </c>
      <c r="M7" s="5">
        <v>1.2662321468582708E-2</v>
      </c>
      <c r="N7" s="5">
        <v>-50.3265394053767</v>
      </c>
      <c r="O7" s="5">
        <v>27.313843449432301</v>
      </c>
      <c r="P7" s="5">
        <v>6.1209593561540397E-2</v>
      </c>
      <c r="Q7" s="5">
        <v>0.57621227215749804</v>
      </c>
      <c r="R7" s="5">
        <v>59.488711782367901</v>
      </c>
      <c r="S7" s="5">
        <v>133.94643495142699</v>
      </c>
      <c r="T7" s="5">
        <v>0.66175724437718297</v>
      </c>
      <c r="U7" s="5">
        <v>0.87940149283118263</v>
      </c>
      <c r="V7" s="5">
        <v>-36.128285450841901</v>
      </c>
      <c r="W7" s="5">
        <v>187.66409744107801</v>
      </c>
      <c r="X7" s="5">
        <v>0.84413725375564996</v>
      </c>
      <c r="Y7" s="5">
        <v>0.9858667530018379</v>
      </c>
    </row>
    <row r="8" spans="1:25">
      <c r="A8" s="5" t="s">
        <v>801</v>
      </c>
      <c r="B8" s="5">
        <v>-26.7166380863158</v>
      </c>
      <c r="C8" s="5">
        <v>33.532097996284101</v>
      </c>
      <c r="D8" s="5">
        <v>0.40173179288531502</v>
      </c>
      <c r="E8" s="5">
        <v>0.74094420957493112</v>
      </c>
      <c r="F8" s="5">
        <v>-44.552026786694398</v>
      </c>
      <c r="G8" s="5">
        <v>29.2619221630748</v>
      </c>
      <c r="H8" s="5">
        <v>0.123317425738249</v>
      </c>
      <c r="I8" s="5">
        <v>0.5448803262568781</v>
      </c>
      <c r="J8" s="5">
        <v>-22.8051488128126</v>
      </c>
      <c r="K8" s="5">
        <v>14.1206813389415</v>
      </c>
      <c r="L8" s="5">
        <v>9.1631238432516304E-2</v>
      </c>
      <c r="M8" s="5">
        <v>0.3527802679651878</v>
      </c>
      <c r="N8" s="5">
        <v>-14.212647597615</v>
      </c>
      <c r="O8" s="5">
        <v>12.5575137661366</v>
      </c>
      <c r="P8" s="5">
        <v>0.22656209852585299</v>
      </c>
      <c r="Q8" s="5">
        <v>0.75549077478292115</v>
      </c>
      <c r="R8" s="5">
        <v>-50.4981801564713</v>
      </c>
      <c r="S8" s="5">
        <v>25.381193120954499</v>
      </c>
      <c r="T8" s="5">
        <v>4.3300333599112902E-2</v>
      </c>
      <c r="U8" s="5">
        <v>0.33348447210810128</v>
      </c>
      <c r="V8" s="5">
        <v>-75.355716053933904</v>
      </c>
      <c r="W8" s="5">
        <v>79.035779768099104</v>
      </c>
      <c r="X8" s="5">
        <v>0.329499878782478</v>
      </c>
      <c r="Y8" s="5">
        <v>0.91867341004714387</v>
      </c>
    </row>
    <row r="9" spans="1:25">
      <c r="A9" s="5" t="s">
        <v>13</v>
      </c>
      <c r="B9" s="5">
        <v>-14.9171008935045</v>
      </c>
      <c r="C9" s="5">
        <v>40.947943680163803</v>
      </c>
      <c r="D9" s="5">
        <v>0.69372549756285096</v>
      </c>
      <c r="E9" s="5">
        <v>0.82860707398357702</v>
      </c>
      <c r="F9" s="5">
        <v>-6.7190906311701397</v>
      </c>
      <c r="G9" s="5">
        <v>32.794836339784801</v>
      </c>
      <c r="H9" s="5">
        <v>0.81320773087087705</v>
      </c>
      <c r="I9" s="5">
        <v>0.86968048995913239</v>
      </c>
      <c r="J9" s="5">
        <v>27.438365062269501</v>
      </c>
      <c r="K9" s="5">
        <v>22.205400584728601</v>
      </c>
      <c r="L9" s="5">
        <v>0.235736073549554</v>
      </c>
      <c r="M9" s="5">
        <v>0.67228435790057994</v>
      </c>
      <c r="N9" s="5">
        <v>17.9971276408717</v>
      </c>
      <c r="O9" s="5">
        <v>19.291534230719499</v>
      </c>
      <c r="P9" s="5">
        <v>0.37729208860260699</v>
      </c>
      <c r="Q9" s="5">
        <v>0.78517542763245241</v>
      </c>
      <c r="R9" s="5">
        <v>-9.4235403909521107</v>
      </c>
      <c r="S9" s="5">
        <v>26.670420379864701</v>
      </c>
      <c r="T9" s="5">
        <v>0.69455933895325495</v>
      </c>
      <c r="U9" s="5">
        <v>0.87940149283118263</v>
      </c>
      <c r="V9" s="5">
        <v>22.204191141811101</v>
      </c>
      <c r="W9" s="5">
        <v>55.569663611822698</v>
      </c>
      <c r="X9" s="5">
        <v>0.70339560186148198</v>
      </c>
      <c r="Y9" s="5">
        <v>0.9858667530018379</v>
      </c>
    </row>
    <row r="10" spans="1:25">
      <c r="A10" s="5" t="s">
        <v>802</v>
      </c>
      <c r="B10" s="5">
        <v>67.179331911563594</v>
      </c>
      <c r="C10" s="5">
        <v>85.104475366034194</v>
      </c>
      <c r="D10" s="5">
        <v>0.42966632534617499</v>
      </c>
      <c r="E10" s="5">
        <v>0.74094420957493112</v>
      </c>
      <c r="F10" s="5">
        <v>53.779592073690203</v>
      </c>
      <c r="G10" s="5">
        <v>72.304322752555706</v>
      </c>
      <c r="H10" s="5">
        <v>0.45906245750760899</v>
      </c>
      <c r="I10" s="5">
        <v>0.75208104740608284</v>
      </c>
      <c r="J10" s="5">
        <v>-9.8679103267269603</v>
      </c>
      <c r="K10" s="5">
        <v>11.914927828532299</v>
      </c>
      <c r="L10" s="5">
        <v>0.35984033608455601</v>
      </c>
      <c r="M10" s="5">
        <v>0.74885691563542733</v>
      </c>
      <c r="N10" s="5">
        <v>4.8424555381715999</v>
      </c>
      <c r="O10" s="5">
        <v>17.6840125546574</v>
      </c>
      <c r="P10" s="5">
        <v>0.82766821070860297</v>
      </c>
      <c r="Q10" s="5">
        <v>0.88514516978558921</v>
      </c>
      <c r="R10" s="5">
        <v>10.026047464657999</v>
      </c>
      <c r="S10" s="5">
        <v>41.098644232307798</v>
      </c>
      <c r="T10" s="5">
        <v>0.82622711088707401</v>
      </c>
      <c r="U10" s="5">
        <v>0.91406356674512657</v>
      </c>
      <c r="V10" s="5">
        <v>97.597477702036798</v>
      </c>
      <c r="W10" s="5">
        <v>122.494155536611</v>
      </c>
      <c r="X10" s="5">
        <v>0.43021317548566601</v>
      </c>
      <c r="Y10" s="5">
        <v>0.91867341004714387</v>
      </c>
    </row>
    <row r="11" spans="1:25">
      <c r="A11" s="5" t="s">
        <v>803</v>
      </c>
      <c r="B11" s="5">
        <v>27.230881837553198</v>
      </c>
      <c r="C11" s="5">
        <v>32.584000319088901</v>
      </c>
      <c r="D11" s="5">
        <v>0.42686957757205402</v>
      </c>
      <c r="E11" s="5">
        <v>0.74094420957493112</v>
      </c>
      <c r="F11" s="5">
        <v>10.1700397744659</v>
      </c>
      <c r="G11" s="5">
        <v>34.576825564676099</v>
      </c>
      <c r="H11" s="5">
        <v>0.78823378503437502</v>
      </c>
      <c r="I11" s="5">
        <v>0.86968048995913239</v>
      </c>
      <c r="J11" s="5">
        <v>7.4448426446381797</v>
      </c>
      <c r="K11" s="5">
        <v>8.4252033196930096</v>
      </c>
      <c r="L11" s="5">
        <v>0.44454357896779501</v>
      </c>
      <c r="M11" s="5">
        <v>0.80950981983690873</v>
      </c>
      <c r="N11" s="5">
        <v>-15.6325142854494</v>
      </c>
      <c r="O11" s="5">
        <v>8.68786946716933</v>
      </c>
      <c r="P11" s="5">
        <v>5.6400670860558402E-2</v>
      </c>
      <c r="Q11" s="5">
        <v>0.57621227215749804</v>
      </c>
      <c r="R11" s="5">
        <v>1.35368359885228</v>
      </c>
      <c r="S11" s="5">
        <v>22.189543660846201</v>
      </c>
      <c r="T11" s="5">
        <v>0.98725816091219598</v>
      </c>
      <c r="U11" s="5">
        <v>0.98725816091219609</v>
      </c>
      <c r="V11" s="5">
        <v>5.4985804213412601</v>
      </c>
      <c r="W11" s="5">
        <v>45.655202925997301</v>
      </c>
      <c r="X11" s="5">
        <v>0.92157423654942405</v>
      </c>
      <c r="Y11" s="5">
        <v>0.9858667530018379</v>
      </c>
    </row>
    <row r="12" spans="1:25">
      <c r="A12" s="5" t="s">
        <v>16</v>
      </c>
      <c r="B12" s="5">
        <v>92.9215711854809</v>
      </c>
      <c r="C12" s="5">
        <v>47.766394228515303</v>
      </c>
      <c r="D12" s="5">
        <v>6.5251113593741097E-2</v>
      </c>
      <c r="E12" s="5">
        <v>0.55825952741311835</v>
      </c>
      <c r="F12" s="5">
        <v>63.597842851234901</v>
      </c>
      <c r="G12" s="5">
        <v>33.136007846478002</v>
      </c>
      <c r="H12" s="5">
        <v>6.5839514057680695E-2</v>
      </c>
      <c r="I12" s="5">
        <v>0.42247021520345113</v>
      </c>
      <c r="J12" s="5">
        <v>31.491680936456198</v>
      </c>
      <c r="K12" s="5">
        <v>14.4880126430717</v>
      </c>
      <c r="L12" s="5">
        <v>3.6465577186528202E-2</v>
      </c>
      <c r="M12" s="5">
        <v>0.2702625615517355</v>
      </c>
      <c r="N12" s="5">
        <v>20.9825949221385</v>
      </c>
      <c r="O12" s="5">
        <v>9.4694783649758296</v>
      </c>
      <c r="P12" s="5">
        <v>3.6562032395223203E-2</v>
      </c>
      <c r="Q12" s="5">
        <v>0.53140146371970476</v>
      </c>
      <c r="R12" s="5">
        <v>28.8277200810703</v>
      </c>
      <c r="S12" s="5">
        <v>16.241319550167098</v>
      </c>
      <c r="T12" s="5">
        <v>8.4140981570145199E-2</v>
      </c>
      <c r="U12" s="5">
        <v>0.43200863703692099</v>
      </c>
      <c r="V12" s="5">
        <v>6.6408023095692297</v>
      </c>
      <c r="W12" s="5">
        <v>31.7186592521991</v>
      </c>
      <c r="X12" s="5">
        <v>0.85827441361933998</v>
      </c>
      <c r="Y12" s="5">
        <v>0.9858667530018379</v>
      </c>
    </row>
    <row r="13" spans="1:25">
      <c r="A13" s="5" t="s">
        <v>117</v>
      </c>
      <c r="B13" s="5">
        <v>-26.3243361591522</v>
      </c>
      <c r="C13" s="5">
        <v>28.1815540352098</v>
      </c>
      <c r="D13" s="5">
        <v>0.31025261006328397</v>
      </c>
      <c r="E13" s="5">
        <v>0.74094420957493112</v>
      </c>
      <c r="F13" s="5">
        <v>-33.699479183557401</v>
      </c>
      <c r="G13" s="5">
        <v>22.336831609034999</v>
      </c>
      <c r="H13" s="5">
        <v>0.105244032503791</v>
      </c>
      <c r="I13" s="5">
        <v>0.54025270018612703</v>
      </c>
      <c r="J13" s="5">
        <v>-4.5364994603372297</v>
      </c>
      <c r="K13" s="5">
        <v>11.652163192711701</v>
      </c>
      <c r="L13" s="5">
        <v>0.634813247304432</v>
      </c>
      <c r="M13" s="5">
        <v>0.91765617882845885</v>
      </c>
      <c r="N13" s="5">
        <v>15.9337566226248</v>
      </c>
      <c r="O13" s="5">
        <v>13.157711649959101</v>
      </c>
      <c r="P13" s="5">
        <v>0.259193924134756</v>
      </c>
      <c r="Q13" s="5">
        <v>0.75549077478292115</v>
      </c>
      <c r="R13" s="5">
        <v>148.84466497672</v>
      </c>
      <c r="S13" s="5">
        <v>41.8204968141888</v>
      </c>
      <c r="T13" s="5">
        <v>3.6008543064145902E-4</v>
      </c>
      <c r="U13" s="5">
        <v>2.7726578159392345E-2</v>
      </c>
      <c r="V13" s="5">
        <v>100.639000377671</v>
      </c>
      <c r="W13" s="5">
        <v>50.643535466246</v>
      </c>
      <c r="X13" s="5">
        <v>4.5609121515350001E-2</v>
      </c>
      <c r="Y13" s="5">
        <v>0.61046090753575366</v>
      </c>
    </row>
    <row r="14" spans="1:25">
      <c r="A14" s="5" t="s">
        <v>804</v>
      </c>
      <c r="B14" s="5">
        <v>77.242263260745005</v>
      </c>
      <c r="C14" s="5">
        <v>74.622707287106493</v>
      </c>
      <c r="D14" s="5">
        <v>0.30727929213194999</v>
      </c>
      <c r="E14" s="5">
        <v>0.74094420957493112</v>
      </c>
      <c r="F14" s="5">
        <v>50.891513872902799</v>
      </c>
      <c r="G14" s="5">
        <v>70.707577138545204</v>
      </c>
      <c r="H14" s="5">
        <v>0.474203979995308</v>
      </c>
      <c r="I14" s="5">
        <v>0.75409070197611394</v>
      </c>
      <c r="J14" s="5">
        <v>-17.274618068428001</v>
      </c>
      <c r="K14" s="5">
        <v>10.206561191330801</v>
      </c>
      <c r="L14" s="5">
        <v>7.6227370394394506E-2</v>
      </c>
      <c r="M14" s="5">
        <v>0.30892144844044089</v>
      </c>
      <c r="N14" s="5">
        <v>-4.2068860795223104</v>
      </c>
      <c r="O14" s="5">
        <v>15.652686503458501</v>
      </c>
      <c r="P14" s="5">
        <v>0.73957451086442605</v>
      </c>
      <c r="Q14" s="5">
        <v>0.86508116956683601</v>
      </c>
      <c r="R14" s="5">
        <v>39.832384244057998</v>
      </c>
      <c r="S14" s="5">
        <v>29.976060942728299</v>
      </c>
      <c r="T14" s="5">
        <v>0.195551377514318</v>
      </c>
      <c r="U14" s="5">
        <v>0.61429433214525764</v>
      </c>
      <c r="V14" s="5">
        <v>-48.313946428487398</v>
      </c>
      <c r="W14" s="5">
        <v>81.352605683932595</v>
      </c>
      <c r="X14" s="5">
        <v>0.54684179514211895</v>
      </c>
      <c r="Y14" s="5">
        <v>0.97790816394161606</v>
      </c>
    </row>
    <row r="15" spans="1:25">
      <c r="A15" s="5" t="s">
        <v>805</v>
      </c>
      <c r="B15" s="5">
        <v>50.289633422959497</v>
      </c>
      <c r="C15" s="5">
        <v>48.6765399907027</v>
      </c>
      <c r="D15" s="5">
        <v>0.29575174897973699</v>
      </c>
      <c r="E15" s="5">
        <v>0.74094420957493112</v>
      </c>
      <c r="F15" s="5">
        <v>92.124780843677001</v>
      </c>
      <c r="G15" s="5">
        <v>82.647855994171195</v>
      </c>
      <c r="H15" s="5">
        <v>0.26197565552633301</v>
      </c>
      <c r="I15" s="5">
        <v>0.72043305269741575</v>
      </c>
      <c r="J15" s="5">
        <v>-17.055009933512</v>
      </c>
      <c r="K15" s="5">
        <v>7.29742077747719</v>
      </c>
      <c r="L15" s="5">
        <v>1.3743172064067199E-2</v>
      </c>
      <c r="M15" s="5">
        <v>0.15117489270473919</v>
      </c>
      <c r="N15" s="5">
        <v>-9.71835102081012</v>
      </c>
      <c r="O15" s="5">
        <v>10.0768484899593</v>
      </c>
      <c r="P15" s="5">
        <v>0.29233672968760999</v>
      </c>
      <c r="Q15" s="5">
        <v>0.75549077478292115</v>
      </c>
      <c r="R15" s="5">
        <v>0.456067948302461</v>
      </c>
      <c r="S15" s="5">
        <v>15.532452657812501</v>
      </c>
      <c r="T15" s="5">
        <v>0.97208797745218301</v>
      </c>
      <c r="U15" s="5">
        <v>0.98487860873444866</v>
      </c>
      <c r="V15" s="5">
        <v>30.6318725262506</v>
      </c>
      <c r="W15" s="5">
        <v>35.042461849624701</v>
      </c>
      <c r="X15" s="5">
        <v>0.393255865732973</v>
      </c>
      <c r="Y15" s="5">
        <v>0.91867341004714387</v>
      </c>
    </row>
    <row r="16" spans="1:25">
      <c r="A16" s="5" t="s">
        <v>806</v>
      </c>
      <c r="B16" s="5">
        <v>95.940466493578498</v>
      </c>
      <c r="C16" s="5">
        <v>49.530726296073802</v>
      </c>
      <c r="D16" s="5">
        <v>5.1590400403351E-2</v>
      </c>
      <c r="E16" s="5">
        <v>0.55825952741311835</v>
      </c>
      <c r="F16" s="5">
        <v>245.829811061817</v>
      </c>
      <c r="G16" s="5">
        <v>162.79422643073201</v>
      </c>
      <c r="H16" s="5">
        <v>0.13131790063915699</v>
      </c>
      <c r="I16" s="5">
        <v>0.5448803262568781</v>
      </c>
      <c r="J16" s="5">
        <v>4.2221660933378597</v>
      </c>
      <c r="K16" s="5">
        <v>9.4882699570522604</v>
      </c>
      <c r="L16" s="5">
        <v>0.73442780027075305</v>
      </c>
      <c r="M16" s="5">
        <v>0.99635482560970401</v>
      </c>
      <c r="N16" s="5">
        <v>-7.3575300869210496</v>
      </c>
      <c r="O16" s="5">
        <v>7.2430058058268401</v>
      </c>
      <c r="P16" s="5">
        <v>0.25199174592895401</v>
      </c>
      <c r="Q16" s="5">
        <v>0.75549077478292115</v>
      </c>
      <c r="R16" s="5">
        <v>11.107259477710199</v>
      </c>
      <c r="S16" s="5">
        <v>16.026989505086899</v>
      </c>
      <c r="T16" s="5">
        <v>0.52662824846532996</v>
      </c>
      <c r="U16" s="5">
        <v>0.81100750263660815</v>
      </c>
      <c r="V16" s="5">
        <v>4.6135138763081098</v>
      </c>
      <c r="W16" s="5">
        <v>24.858670903526399</v>
      </c>
      <c r="X16" s="5">
        <v>0.88423603094696601</v>
      </c>
      <c r="Y16" s="5">
        <v>0.9858667530018379</v>
      </c>
    </row>
    <row r="17" spans="1:25">
      <c r="A17" s="5" t="s">
        <v>807</v>
      </c>
      <c r="B17" s="5">
        <v>-42.554724523066703</v>
      </c>
      <c r="C17" s="5">
        <v>18.9643523127055</v>
      </c>
      <c r="D17" s="5">
        <v>3.0377745188558101E-2</v>
      </c>
      <c r="E17" s="5">
        <v>0.4314757357002002</v>
      </c>
      <c r="F17" s="5">
        <v>-41.640258282908</v>
      </c>
      <c r="G17" s="5">
        <v>16.509283913225001</v>
      </c>
      <c r="H17" s="5">
        <v>1.2261695497810801E-2</v>
      </c>
      <c r="I17" s="5">
        <v>0.2360376383328579</v>
      </c>
      <c r="J17" s="5">
        <v>-6.0597761844282303</v>
      </c>
      <c r="K17" s="5">
        <v>9.5229747241824505</v>
      </c>
      <c r="L17" s="5">
        <v>0.46135352368332</v>
      </c>
      <c r="M17" s="5">
        <v>0.80950981983690873</v>
      </c>
      <c r="N17" s="5">
        <v>-8.8904950052588294</v>
      </c>
      <c r="O17" s="5">
        <v>12.543601444710999</v>
      </c>
      <c r="P17" s="5">
        <v>0.42957684913143501</v>
      </c>
      <c r="Q17" s="5">
        <v>0.81424169440987526</v>
      </c>
      <c r="R17" s="5">
        <v>26.082133436765599</v>
      </c>
      <c r="S17" s="5">
        <v>31.114800492638601</v>
      </c>
      <c r="T17" s="5">
        <v>0.42234960633431701</v>
      </c>
      <c r="U17" s="5">
        <v>0.78029559035801455</v>
      </c>
      <c r="V17" s="5">
        <v>-18.925624505373101</v>
      </c>
      <c r="W17" s="5">
        <v>33.573867357579999</v>
      </c>
      <c r="X17" s="5">
        <v>0.54994027591157801</v>
      </c>
      <c r="Y17" s="5">
        <v>0.97790816394161606</v>
      </c>
    </row>
    <row r="18" spans="1:25">
      <c r="A18" s="5" t="s">
        <v>808</v>
      </c>
      <c r="B18" s="5">
        <v>170.56248819864899</v>
      </c>
      <c r="C18" s="5">
        <v>160.748251492462</v>
      </c>
      <c r="D18" s="5">
        <v>0.28847607393803598</v>
      </c>
      <c r="E18" s="5">
        <v>0.74094420957493112</v>
      </c>
      <c r="F18" s="5">
        <v>192.36915600370699</v>
      </c>
      <c r="G18" s="5">
        <v>203.444930162166</v>
      </c>
      <c r="H18" s="5">
        <v>0.34375366657440598</v>
      </c>
      <c r="I18" s="5">
        <v>0.75208104740608284</v>
      </c>
      <c r="J18" s="5">
        <v>-15.669131291043399</v>
      </c>
      <c r="K18" s="5">
        <v>12.4186310783553</v>
      </c>
      <c r="L18" s="5">
        <v>0.18080207803484799</v>
      </c>
      <c r="M18" s="5">
        <v>0.58007333369513725</v>
      </c>
      <c r="N18" s="5">
        <v>-5.4084683140838798</v>
      </c>
      <c r="O18" s="5">
        <v>12.5481096758832</v>
      </c>
      <c r="P18" s="5">
        <v>0.61005493853881299</v>
      </c>
      <c r="Q18" s="5">
        <v>0.86508116956683601</v>
      </c>
      <c r="R18" s="5">
        <v>60.925079276412298</v>
      </c>
      <c r="S18" s="5">
        <v>34.965748179546203</v>
      </c>
      <c r="T18" s="5">
        <v>8.4157526695504095E-2</v>
      </c>
      <c r="U18" s="5">
        <v>0.43200863703692099</v>
      </c>
      <c r="V18" s="5">
        <v>56.864118304395703</v>
      </c>
      <c r="W18" s="5">
        <v>61.452738762485303</v>
      </c>
      <c r="X18" s="5">
        <v>0.36015251913650298</v>
      </c>
      <c r="Y18" s="5">
        <v>0.91867341004714387</v>
      </c>
    </row>
    <row r="19" spans="1:25">
      <c r="A19" s="5" t="s">
        <v>809</v>
      </c>
      <c r="B19" s="5">
        <v>28.437644331386402</v>
      </c>
      <c r="C19" s="5">
        <v>34.249373533230703</v>
      </c>
      <c r="D19" s="5">
        <v>0.41386108891741402</v>
      </c>
      <c r="E19" s="5">
        <v>0.74094420957493112</v>
      </c>
      <c r="F19" s="5">
        <v>16.0104660890449</v>
      </c>
      <c r="G19" s="5">
        <v>24.337801873080799</v>
      </c>
      <c r="H19" s="5">
        <v>0.53252780622083096</v>
      </c>
      <c r="I19" s="5">
        <v>0.75934520516674042</v>
      </c>
      <c r="J19" s="5">
        <v>-5.5741177665139002E-2</v>
      </c>
      <c r="K19" s="5">
        <v>6.8615976417922298</v>
      </c>
      <c r="L19" s="5">
        <v>0.87768484057192597</v>
      </c>
      <c r="M19" s="5">
        <v>0.99635482560970401</v>
      </c>
      <c r="N19" s="5">
        <v>14.1697091083725</v>
      </c>
      <c r="O19" s="5">
        <v>11.9601709462389</v>
      </c>
      <c r="P19" s="5">
        <v>0.26952767340167499</v>
      </c>
      <c r="Q19" s="5">
        <v>0.75549077478292115</v>
      </c>
      <c r="R19" s="5">
        <v>-15.229643564958</v>
      </c>
      <c r="S19" s="5">
        <v>12.8328810708762</v>
      </c>
      <c r="T19" s="5">
        <v>0.20811300567726701</v>
      </c>
      <c r="U19" s="5">
        <v>0.61429433214525764</v>
      </c>
      <c r="V19" s="5">
        <v>-32.156746623820702</v>
      </c>
      <c r="W19" s="5">
        <v>40.640416121973097</v>
      </c>
      <c r="X19" s="5">
        <v>0.41513082207691698</v>
      </c>
      <c r="Y19" s="5">
        <v>0.91867341004714387</v>
      </c>
    </row>
    <row r="20" spans="1:25">
      <c r="A20" s="5" t="s">
        <v>810</v>
      </c>
      <c r="B20" s="5">
        <v>83.686081353620196</v>
      </c>
      <c r="C20" s="5">
        <v>71.054343175285894</v>
      </c>
      <c r="D20" s="5">
        <v>0.242671909780107</v>
      </c>
      <c r="E20" s="5">
        <v>0.74094420957493112</v>
      </c>
      <c r="F20" s="5">
        <v>49.174429063689303</v>
      </c>
      <c r="G20" s="5">
        <v>61.635346530700197</v>
      </c>
      <c r="H20" s="5">
        <v>0.43028772091502099</v>
      </c>
      <c r="I20" s="5">
        <v>0.75208104740608284</v>
      </c>
      <c r="J20" s="5">
        <v>-20.791848476483398</v>
      </c>
      <c r="K20" s="5">
        <v>10.9829352491652</v>
      </c>
      <c r="L20" s="5">
        <v>4.8299725288697901E-2</v>
      </c>
      <c r="M20" s="5">
        <v>0.2702625615517355</v>
      </c>
      <c r="N20" s="5">
        <v>6.3956506980086303</v>
      </c>
      <c r="O20" s="5">
        <v>18.025180270397399</v>
      </c>
      <c r="P20" s="5">
        <v>0.76396778611097205</v>
      </c>
      <c r="Q20" s="5">
        <v>0.86508116956683601</v>
      </c>
      <c r="R20" s="5">
        <v>21.252917807447201</v>
      </c>
      <c r="S20" s="5">
        <v>35.661777130523397</v>
      </c>
      <c r="T20" s="5">
        <v>0.57214516409759097</v>
      </c>
      <c r="U20" s="5">
        <v>0.81583662287989822</v>
      </c>
      <c r="V20" s="5">
        <v>28.570607972832001</v>
      </c>
      <c r="W20" s="5">
        <v>50.192470550453699</v>
      </c>
      <c r="X20" s="5">
        <v>0.58345374119573501</v>
      </c>
      <c r="Y20" s="5">
        <v>0.97790816394161606</v>
      </c>
    </row>
    <row r="21" spans="1:25">
      <c r="A21" s="5" t="s">
        <v>811</v>
      </c>
      <c r="B21" s="5">
        <v>11.1336977968922</v>
      </c>
      <c r="C21" s="5">
        <v>16.027399386347099</v>
      </c>
      <c r="D21" s="5">
        <v>0.51590999930703496</v>
      </c>
      <c r="E21" s="5">
        <v>0.74094420957493112</v>
      </c>
      <c r="F21" s="5">
        <v>-1.9457558845751901</v>
      </c>
      <c r="G21" s="5">
        <v>17.055682393171601</v>
      </c>
      <c r="H21" s="5">
        <v>0.86050269858324402</v>
      </c>
      <c r="I21" s="5">
        <v>0.87182510251197098</v>
      </c>
      <c r="J21" s="5">
        <v>0.77312731398358503</v>
      </c>
      <c r="K21" s="5">
        <v>5.6319271448337203</v>
      </c>
      <c r="L21" s="5">
        <v>0.96790162630434295</v>
      </c>
      <c r="M21" s="5">
        <v>0.99635482560970401</v>
      </c>
      <c r="N21" s="5">
        <v>6.4780160690509598</v>
      </c>
      <c r="O21" s="5">
        <v>9.0401754935330203</v>
      </c>
      <c r="P21" s="5">
        <v>0.54454274890491094</v>
      </c>
      <c r="Q21" s="5">
        <v>0.82560648282028348</v>
      </c>
      <c r="R21" s="5">
        <v>24.598040617711799</v>
      </c>
      <c r="S21" s="5">
        <v>15.515651532713299</v>
      </c>
      <c r="T21" s="5">
        <v>0.12699335159907699</v>
      </c>
      <c r="U21" s="5">
        <v>0.5596065442942505</v>
      </c>
      <c r="V21" s="5">
        <v>1.44635886174365</v>
      </c>
      <c r="W21" s="5">
        <v>25.197560388729499</v>
      </c>
      <c r="X21" s="5">
        <v>0.98586675300183801</v>
      </c>
      <c r="Y21" s="5">
        <v>0.9858667530018379</v>
      </c>
    </row>
    <row r="22" spans="1:25">
      <c r="A22" s="5" t="s">
        <v>812</v>
      </c>
      <c r="B22" s="5">
        <v>22.894168371133201</v>
      </c>
      <c r="C22" s="5">
        <v>15.029870323876001</v>
      </c>
      <c r="D22" s="5">
        <v>0.12650136476821</v>
      </c>
      <c r="E22" s="5">
        <v>0.70732608541959086</v>
      </c>
      <c r="F22" s="5">
        <v>9.6706920354933406</v>
      </c>
      <c r="G22" s="5">
        <v>11.294850871504099</v>
      </c>
      <c r="H22" s="5">
        <v>0.428317813757704</v>
      </c>
      <c r="I22" s="5">
        <v>0.75208104740608284</v>
      </c>
      <c r="J22" s="5">
        <v>-2.4459819387469901</v>
      </c>
      <c r="K22" s="5">
        <v>3.4887305083547901</v>
      </c>
      <c r="L22" s="5">
        <v>0.32395266716591797</v>
      </c>
      <c r="M22" s="5">
        <v>0.73365751093457898</v>
      </c>
      <c r="N22" s="5">
        <v>-3.1554744008768001</v>
      </c>
      <c r="O22" s="5">
        <v>4.5246034125257903</v>
      </c>
      <c r="P22" s="5">
        <v>0.36022881671587098</v>
      </c>
      <c r="Q22" s="5">
        <v>0.78517542763245241</v>
      </c>
      <c r="R22" s="5">
        <v>19.808282441217401</v>
      </c>
      <c r="S22" s="5">
        <v>9.2211087589010692</v>
      </c>
      <c r="T22" s="5">
        <v>3.6367488778864497E-2</v>
      </c>
      <c r="U22" s="5">
        <v>0.33348447210810128</v>
      </c>
      <c r="V22" s="5">
        <v>23.6983689612651</v>
      </c>
      <c r="W22" s="5">
        <v>16.576747994485402</v>
      </c>
      <c r="X22" s="5">
        <v>0.170509087160894</v>
      </c>
      <c r="Y22" s="5">
        <v>0.91867341004714387</v>
      </c>
    </row>
    <row r="23" spans="1:25">
      <c r="A23" s="5" t="s">
        <v>813</v>
      </c>
      <c r="B23" s="5">
        <v>43.759635577158001</v>
      </c>
      <c r="C23" s="5">
        <v>82.670421025920106</v>
      </c>
      <c r="D23" s="5">
        <v>0.60521522571902797</v>
      </c>
      <c r="E23" s="5">
        <v>0.78442864854288041</v>
      </c>
      <c r="F23" s="5">
        <v>43.496874857678897</v>
      </c>
      <c r="G23" s="5">
        <v>66.044093817518402</v>
      </c>
      <c r="H23" s="5">
        <v>0.51643076174692804</v>
      </c>
      <c r="I23" s="5">
        <v>0.75934520516674042</v>
      </c>
      <c r="J23" s="5">
        <v>-8.1884105180480304</v>
      </c>
      <c r="K23" s="5">
        <v>17.176264184845401</v>
      </c>
      <c r="L23" s="5">
        <v>0.59275205278753296</v>
      </c>
      <c r="M23" s="5">
        <v>0.89493937381647126</v>
      </c>
      <c r="N23" s="5">
        <v>-6.6190324440911299</v>
      </c>
      <c r="O23" s="5">
        <v>21.509566469103302</v>
      </c>
      <c r="P23" s="5">
        <v>0.723390674427563</v>
      </c>
      <c r="Q23" s="5">
        <v>0.86508116956683601</v>
      </c>
      <c r="R23" s="5">
        <v>84.7551285973218</v>
      </c>
      <c r="S23" s="5">
        <v>80.488830638164799</v>
      </c>
      <c r="T23" s="5">
        <v>0.298137253985508</v>
      </c>
      <c r="U23" s="5">
        <v>0.66454929530621254</v>
      </c>
      <c r="V23" s="5">
        <v>-6.9145426554381304</v>
      </c>
      <c r="W23" s="5">
        <v>113.652911342035</v>
      </c>
      <c r="X23" s="5">
        <v>0.94440972929683298</v>
      </c>
      <c r="Y23" s="5">
        <v>0.9858667530018379</v>
      </c>
    </row>
    <row r="24" spans="1:25">
      <c r="A24" s="5" t="s">
        <v>814</v>
      </c>
      <c r="B24" s="5">
        <v>-17.440675293030999</v>
      </c>
      <c r="C24" s="5">
        <v>21.179155095212401</v>
      </c>
      <c r="D24" s="5">
        <v>0.38778909742165601</v>
      </c>
      <c r="E24" s="5">
        <v>0.74094420957493112</v>
      </c>
      <c r="F24" s="5">
        <v>-18.111797788765099</v>
      </c>
      <c r="G24" s="5">
        <v>22.214958088101898</v>
      </c>
      <c r="H24" s="5">
        <v>0.390671453291351</v>
      </c>
      <c r="I24" s="5">
        <v>0.75208104740608284</v>
      </c>
      <c r="J24" s="5">
        <v>-11.2905063222669</v>
      </c>
      <c r="K24" s="5">
        <v>9.6619910554293398</v>
      </c>
      <c r="L24" s="5">
        <v>0.20172826512162401</v>
      </c>
      <c r="M24" s="5">
        <v>0.59742601593711719</v>
      </c>
      <c r="N24" s="5">
        <v>-16.171622610785999</v>
      </c>
      <c r="O24" s="5">
        <v>10.0720241249078</v>
      </c>
      <c r="P24" s="5">
        <v>8.80988822271776E-2</v>
      </c>
      <c r="Q24" s="5">
        <v>0.64692275591683035</v>
      </c>
      <c r="R24" s="5">
        <v>37.4335551936597</v>
      </c>
      <c r="S24" s="5">
        <v>24.9129949326143</v>
      </c>
      <c r="T24" s="5">
        <v>0.14134607801670901</v>
      </c>
      <c r="U24" s="5">
        <v>0.57282357933087336</v>
      </c>
      <c r="V24" s="5">
        <v>6.0049853336111703</v>
      </c>
      <c r="W24" s="5">
        <v>53.934954232538097</v>
      </c>
      <c r="X24" s="5">
        <v>0.92614294798397301</v>
      </c>
      <c r="Y24" s="5">
        <v>0.9858667530018379</v>
      </c>
    </row>
    <row r="25" spans="1:25">
      <c r="A25" s="5" t="s">
        <v>815</v>
      </c>
      <c r="B25" s="5">
        <v>-68.616646846755799</v>
      </c>
      <c r="C25" s="5">
        <v>24.938423757429501</v>
      </c>
      <c r="D25" s="5">
        <v>7.35530700288384E-3</v>
      </c>
      <c r="E25" s="5">
        <v>0.232334148222509</v>
      </c>
      <c r="F25" s="5">
        <v>-3.7000891536515201</v>
      </c>
      <c r="G25" s="5">
        <v>55.917768733909099</v>
      </c>
      <c r="H25" s="5">
        <v>0.93151490270192205</v>
      </c>
      <c r="I25" s="5">
        <v>0.93151490270192217</v>
      </c>
      <c r="J25" s="5">
        <v>-12.674030222755</v>
      </c>
      <c r="K25" s="5">
        <v>9.6400915220132095</v>
      </c>
      <c r="L25" s="5">
        <v>0.157748899585295</v>
      </c>
      <c r="M25" s="5">
        <v>0.52811588122033548</v>
      </c>
      <c r="N25" s="5">
        <v>9.5967614522451399</v>
      </c>
      <c r="O25" s="5">
        <v>26.0019344799158</v>
      </c>
      <c r="P25" s="5">
        <v>0.74118355601237995</v>
      </c>
      <c r="Q25" s="5">
        <v>0.86508116956683601</v>
      </c>
      <c r="R25" s="5">
        <v>-40.473923921589297</v>
      </c>
      <c r="S25" s="5">
        <v>22.870539464268901</v>
      </c>
      <c r="T25" s="5">
        <v>7.1048270675171402E-2</v>
      </c>
      <c r="U25" s="5">
        <v>0.42082437246063059</v>
      </c>
      <c r="V25" s="5">
        <v>-0.72474920969243894</v>
      </c>
      <c r="W25" s="5">
        <v>74.269464192977694</v>
      </c>
      <c r="X25" s="5">
        <v>0.98157078660839003</v>
      </c>
      <c r="Y25" s="5">
        <v>0.9858667530018379</v>
      </c>
    </row>
    <row r="26" spans="1:25">
      <c r="A26" s="5" t="s">
        <v>816</v>
      </c>
      <c r="B26" s="5">
        <v>29.740357121947099</v>
      </c>
      <c r="C26" s="5">
        <v>38.290113502838302</v>
      </c>
      <c r="D26" s="5">
        <v>0.45555814152156998</v>
      </c>
      <c r="E26" s="5">
        <v>0.74094420957493112</v>
      </c>
      <c r="F26" s="5">
        <v>59.572940711358299</v>
      </c>
      <c r="G26" s="5">
        <v>50.809826819116701</v>
      </c>
      <c r="H26" s="5">
        <v>0.25913096703712302</v>
      </c>
      <c r="I26" s="5">
        <v>0.72043305269741575</v>
      </c>
      <c r="J26" s="5">
        <v>7.1763259640756303</v>
      </c>
      <c r="K26" s="5">
        <v>6.2238954023664901</v>
      </c>
      <c r="L26" s="5">
        <v>0.32344805557655198</v>
      </c>
      <c r="M26" s="5">
        <v>0.73365751093457898</v>
      </c>
      <c r="N26" s="5">
        <v>13.323816306884099</v>
      </c>
      <c r="O26" s="5">
        <v>6.7567610341291697</v>
      </c>
      <c r="P26" s="5">
        <v>6.73494863560712E-2</v>
      </c>
      <c r="Q26" s="5">
        <v>0.57621227215749804</v>
      </c>
      <c r="R26" s="5">
        <v>27.632794130798199</v>
      </c>
      <c r="S26" s="5">
        <v>11.8473081108316</v>
      </c>
      <c r="T26" s="5">
        <v>2.5094257974588301E-2</v>
      </c>
      <c r="U26" s="5">
        <v>0.32548154148779246</v>
      </c>
      <c r="V26" s="5">
        <v>-47.490335769516399</v>
      </c>
      <c r="W26" s="5">
        <v>19.2828736283433</v>
      </c>
      <c r="X26" s="5">
        <v>1.1300107515850101E-2</v>
      </c>
      <c r="Y26" s="5">
        <v>0.43505413936022885</v>
      </c>
    </row>
    <row r="27" spans="1:25">
      <c r="A27" s="5" t="s">
        <v>817</v>
      </c>
      <c r="B27" s="5">
        <v>-0.71263292419186997</v>
      </c>
      <c r="C27" s="5">
        <v>97.925777102543293</v>
      </c>
      <c r="D27" s="5">
        <v>0.98593391079316595</v>
      </c>
      <c r="E27" s="5">
        <v>0.99648741925265605</v>
      </c>
      <c r="F27" s="5">
        <v>31.209306970148901</v>
      </c>
      <c r="G27" s="5">
        <v>108.314423695253</v>
      </c>
      <c r="H27" s="5">
        <v>0.77837764302831103</v>
      </c>
      <c r="I27" s="5">
        <v>0.86968048995913239</v>
      </c>
      <c r="J27" s="5">
        <v>-12.7876333964805</v>
      </c>
      <c r="K27" s="5">
        <v>18.4495196155681</v>
      </c>
      <c r="L27" s="5">
        <v>0.45513879726366302</v>
      </c>
      <c r="M27" s="5">
        <v>0.80950981983690873</v>
      </c>
      <c r="N27" s="5">
        <v>44.907080328411404</v>
      </c>
      <c r="O27" s="5">
        <v>40.967040218176301</v>
      </c>
      <c r="P27" s="5">
        <v>0.28355945878592997</v>
      </c>
      <c r="Q27" s="5">
        <v>0.75549077478292115</v>
      </c>
      <c r="R27" s="5">
        <v>15.5766079768237</v>
      </c>
      <c r="S27" s="5">
        <v>37.373834186150503</v>
      </c>
      <c r="T27" s="5">
        <v>0.69781925699703096</v>
      </c>
      <c r="U27" s="5">
        <v>0.87940149283118263</v>
      </c>
      <c r="V27" s="5">
        <v>25.765597100687501</v>
      </c>
      <c r="W27" s="5">
        <v>77.721625665361799</v>
      </c>
      <c r="X27" s="5">
        <v>0.74958456496311998</v>
      </c>
      <c r="Y27" s="5">
        <v>0.9858667530018379</v>
      </c>
    </row>
    <row r="28" spans="1:25">
      <c r="A28" s="5" t="s">
        <v>818</v>
      </c>
      <c r="B28" s="5">
        <v>87.616249670181901</v>
      </c>
      <c r="C28" s="5">
        <v>85.3344314358243</v>
      </c>
      <c r="D28" s="5">
        <v>0.31467568958412501</v>
      </c>
      <c r="E28" s="5">
        <v>0.74094420957493112</v>
      </c>
      <c r="F28" s="5">
        <v>55.551770365495301</v>
      </c>
      <c r="G28" s="5">
        <v>67.653149602990894</v>
      </c>
      <c r="H28" s="5">
        <v>0.41760134968833301</v>
      </c>
      <c r="I28" s="5">
        <v>0.75208104740608284</v>
      </c>
      <c r="J28" s="5">
        <v>25.422211962099301</v>
      </c>
      <c r="K28" s="5">
        <v>25.961064867003198</v>
      </c>
      <c r="L28" s="5">
        <v>0.34628802346276699</v>
      </c>
      <c r="M28" s="5">
        <v>0.74067160573980717</v>
      </c>
      <c r="N28" s="5">
        <v>8.5728433272611397</v>
      </c>
      <c r="O28" s="5">
        <v>19.7413743719375</v>
      </c>
      <c r="P28" s="5">
        <v>0.70144297624928897</v>
      </c>
      <c r="Q28" s="5">
        <v>0.86508116956683601</v>
      </c>
      <c r="R28" s="5">
        <v>13.1132869195332</v>
      </c>
      <c r="S28" s="5">
        <v>40.592391903879701</v>
      </c>
      <c r="T28" s="5">
        <v>0.76614073129889004</v>
      </c>
      <c r="U28" s="5">
        <v>0.90758209707714665</v>
      </c>
      <c r="V28" s="5">
        <v>-2.6266276551750698</v>
      </c>
      <c r="W28" s="5">
        <v>65.551053520942105</v>
      </c>
      <c r="X28" s="5">
        <v>0.95587363835363603</v>
      </c>
      <c r="Y28" s="5">
        <v>0.9858667530018379</v>
      </c>
    </row>
    <row r="29" spans="1:25">
      <c r="A29" s="5" t="s">
        <v>819</v>
      </c>
      <c r="B29" s="5">
        <v>41.003770479166803</v>
      </c>
      <c r="C29" s="5">
        <v>28.4777234517808</v>
      </c>
      <c r="D29" s="5">
        <v>0.15464736210478799</v>
      </c>
      <c r="E29" s="5">
        <v>0.74094420957493112</v>
      </c>
      <c r="F29" s="5">
        <v>46.6400405582826</v>
      </c>
      <c r="G29" s="5">
        <v>26.6332268147527</v>
      </c>
      <c r="H29" s="5">
        <v>7.8378125338044294E-2</v>
      </c>
      <c r="I29" s="5">
        <v>0.46423966546380085</v>
      </c>
      <c r="J29" s="5">
        <v>1.08535586325696</v>
      </c>
      <c r="K29" s="5">
        <v>5.5904885632782699</v>
      </c>
      <c r="L29" s="5">
        <v>0.98782179962828998</v>
      </c>
      <c r="M29" s="5">
        <v>0.99635482560970401</v>
      </c>
      <c r="N29" s="5">
        <v>-6.6787709739351904</v>
      </c>
      <c r="O29" s="5">
        <v>5.7910164275517602</v>
      </c>
      <c r="P29" s="5">
        <v>0.18276089407830701</v>
      </c>
      <c r="Q29" s="5">
        <v>0.75549077478292115</v>
      </c>
      <c r="R29" s="5">
        <v>17.583081062457602</v>
      </c>
      <c r="S29" s="5">
        <v>13.5316716124615</v>
      </c>
      <c r="T29" s="5">
        <v>0.22367225123303</v>
      </c>
      <c r="U29" s="5">
        <v>0.61429433214525764</v>
      </c>
      <c r="V29" s="5">
        <v>44.864865296850198</v>
      </c>
      <c r="W29" s="5">
        <v>21.736641773780701</v>
      </c>
      <c r="X29" s="5">
        <v>4.75683824053834E-2</v>
      </c>
      <c r="Y29" s="5">
        <v>0.61046090753575366</v>
      </c>
    </row>
    <row r="30" spans="1:25">
      <c r="A30" s="5" t="s">
        <v>38</v>
      </c>
      <c r="B30" s="5">
        <v>-0.285402441233643</v>
      </c>
      <c r="C30" s="5">
        <v>31.403451629412999</v>
      </c>
      <c r="D30" s="5">
        <v>0.96705749397683105</v>
      </c>
      <c r="E30" s="5">
        <v>0.99284569381621324</v>
      </c>
      <c r="F30" s="5">
        <v>12.5911326429712</v>
      </c>
      <c r="G30" s="5">
        <v>31.743041264312001</v>
      </c>
      <c r="H30" s="5">
        <v>0.71153843243158099</v>
      </c>
      <c r="I30" s="5">
        <v>0.85606967651924593</v>
      </c>
      <c r="J30" s="5">
        <v>-6.0602636442969802</v>
      </c>
      <c r="K30" s="5">
        <v>12.185333867673901</v>
      </c>
      <c r="L30" s="5">
        <v>0.56299148846260505</v>
      </c>
      <c r="M30" s="5">
        <v>0.89493937381647126</v>
      </c>
      <c r="N30" s="5">
        <v>-20.085036688902399</v>
      </c>
      <c r="O30" s="5">
        <v>13.804451956550899</v>
      </c>
      <c r="P30" s="5">
        <v>0.12598737947217001</v>
      </c>
      <c r="Q30" s="5">
        <v>0.72758545706378741</v>
      </c>
      <c r="R30" s="5">
        <v>93.1493379582096</v>
      </c>
      <c r="S30" s="5">
        <v>70.464219222445806</v>
      </c>
      <c r="T30" s="5">
        <v>0.190142609364441</v>
      </c>
      <c r="U30" s="5">
        <v>0.61429433214525764</v>
      </c>
      <c r="V30" s="5">
        <v>105.290167231109</v>
      </c>
      <c r="W30" s="5">
        <v>55.837996427968299</v>
      </c>
      <c r="X30" s="5">
        <v>5.9788548168116303E-2</v>
      </c>
      <c r="Y30" s="5">
        <v>0.65767402984927936</v>
      </c>
    </row>
    <row r="31" spans="1:25">
      <c r="A31" s="5" t="s">
        <v>820</v>
      </c>
      <c r="B31" s="5">
        <v>68.163146344845899</v>
      </c>
      <c r="C31" s="5">
        <v>88.578525285756399</v>
      </c>
      <c r="D31" s="5">
        <v>0.448514590940783</v>
      </c>
      <c r="E31" s="5">
        <v>0.74094420957493112</v>
      </c>
      <c r="F31" s="5">
        <v>28.4356905940713</v>
      </c>
      <c r="G31" s="5">
        <v>60.606851391068702</v>
      </c>
      <c r="H31" s="5">
        <v>0.649059994450919</v>
      </c>
      <c r="I31" s="5">
        <v>0.83296032621201266</v>
      </c>
      <c r="J31" s="5">
        <v>-2.5321115021375902</v>
      </c>
      <c r="K31" s="5">
        <v>17.088174395846401</v>
      </c>
      <c r="L31" s="5">
        <v>0.83619854327115095</v>
      </c>
      <c r="M31" s="5">
        <v>0.99635482560970401</v>
      </c>
      <c r="N31" s="5">
        <v>-17.417494249163301</v>
      </c>
      <c r="O31" s="5">
        <v>16.294423303313199</v>
      </c>
      <c r="P31" s="5">
        <v>0.261218074136912</v>
      </c>
      <c r="Q31" s="5">
        <v>0.75549077478292115</v>
      </c>
      <c r="R31" s="5">
        <v>58.538530416835101</v>
      </c>
      <c r="S31" s="5">
        <v>41.042145195764199</v>
      </c>
      <c r="T31" s="5">
        <v>0.16095314696382501</v>
      </c>
      <c r="U31" s="5">
        <v>0.58866917117372353</v>
      </c>
      <c r="V31" s="5">
        <v>-20.314773178987501</v>
      </c>
      <c r="W31" s="5">
        <v>76.063901332221903</v>
      </c>
      <c r="X31" s="5">
        <v>0.77831826072385502</v>
      </c>
      <c r="Y31" s="5">
        <v>0.9858667530018379</v>
      </c>
    </row>
    <row r="32" spans="1:25">
      <c r="A32" s="5" t="s">
        <v>821</v>
      </c>
      <c r="B32" s="5">
        <v>21.625813633886299</v>
      </c>
      <c r="C32" s="5">
        <v>32.092770361469299</v>
      </c>
      <c r="D32" s="5">
        <v>0.51562614445146004</v>
      </c>
      <c r="E32" s="5">
        <v>0.74094420957493112</v>
      </c>
      <c r="F32" s="5">
        <v>28.181145079831001</v>
      </c>
      <c r="G32" s="5">
        <v>26.093975429984201</v>
      </c>
      <c r="H32" s="5">
        <v>0.29551417419361797</v>
      </c>
      <c r="I32" s="5">
        <v>0.75208104740608284</v>
      </c>
      <c r="J32" s="5">
        <v>-2.2913528353929902</v>
      </c>
      <c r="K32" s="5">
        <v>7.6718916258170804</v>
      </c>
      <c r="L32" s="5">
        <v>0.66761825012154996</v>
      </c>
      <c r="M32" s="5">
        <v>0.93466555017016995</v>
      </c>
      <c r="N32" s="5">
        <v>-3.6045871457599499</v>
      </c>
      <c r="O32" s="5">
        <v>10.687877234838099</v>
      </c>
      <c r="P32" s="5">
        <v>0.66608734070013398</v>
      </c>
      <c r="Q32" s="5">
        <v>0.86508116956683601</v>
      </c>
      <c r="R32" s="5">
        <v>27.586513345616201</v>
      </c>
      <c r="S32" s="5">
        <v>13.1878464138605</v>
      </c>
      <c r="T32" s="5">
        <v>4.1392246303642299E-2</v>
      </c>
      <c r="U32" s="5">
        <v>0.33348447210810128</v>
      </c>
      <c r="V32" s="5">
        <v>-14.1965074900366</v>
      </c>
      <c r="W32" s="5">
        <v>28.320384324228002</v>
      </c>
      <c r="X32" s="5">
        <v>0.58750459017572199</v>
      </c>
      <c r="Y32" s="5">
        <v>0.97790816394161606</v>
      </c>
    </row>
    <row r="33" spans="1:25">
      <c r="A33" s="5" t="s">
        <v>42</v>
      </c>
      <c r="B33" s="5">
        <v>157.30990640625899</v>
      </c>
      <c r="C33" s="5">
        <v>97.541168295002905</v>
      </c>
      <c r="D33" s="5">
        <v>0.117068923043514</v>
      </c>
      <c r="E33" s="5">
        <v>0.70732608541959086</v>
      </c>
      <c r="F33" s="5">
        <v>86.968760395923695</v>
      </c>
      <c r="G33" s="5">
        <v>60.581507529989402</v>
      </c>
      <c r="H33" s="5">
        <v>0.15679407067567999</v>
      </c>
      <c r="I33" s="5">
        <v>0.57182097145105448</v>
      </c>
      <c r="J33" s="5">
        <v>61.270997511901001</v>
      </c>
      <c r="K33" s="5">
        <v>19.1051769013322</v>
      </c>
      <c r="L33" s="5">
        <v>1.86456721769971E-3</v>
      </c>
      <c r="M33" s="5">
        <v>3.6650020218878025E-2</v>
      </c>
      <c r="N33" s="5">
        <v>64.615013178801604</v>
      </c>
      <c r="O33" s="5">
        <v>17.876269475629101</v>
      </c>
      <c r="P33" s="5">
        <v>4.44186509675914E-4</v>
      </c>
      <c r="Q33" s="5">
        <v>3.420236124504538E-2</v>
      </c>
      <c r="R33" s="5">
        <v>23.05592991324</v>
      </c>
      <c r="S33" s="5">
        <v>23.066146700553801</v>
      </c>
      <c r="T33" s="5">
        <v>0.33657269467527401</v>
      </c>
      <c r="U33" s="5">
        <v>0.68616990606492467</v>
      </c>
      <c r="V33" s="5">
        <v>28.461280785509299</v>
      </c>
      <c r="W33" s="5">
        <v>33.458976332093798</v>
      </c>
      <c r="X33" s="5">
        <v>0.406550848408539</v>
      </c>
      <c r="Y33" s="5">
        <v>0.91867341004714387</v>
      </c>
    </row>
    <row r="34" spans="1:25">
      <c r="A34" s="5" t="s">
        <v>43</v>
      </c>
      <c r="B34" s="5">
        <v>40.047658076510402</v>
      </c>
      <c r="C34" s="5">
        <v>51.987688873167798</v>
      </c>
      <c r="D34" s="5">
        <v>0.44773410956139198</v>
      </c>
      <c r="E34" s="5">
        <v>0.74094420957493112</v>
      </c>
      <c r="F34" s="5">
        <v>12.4492284561414</v>
      </c>
      <c r="G34" s="5">
        <v>47.641886450487902</v>
      </c>
      <c r="H34" s="5">
        <v>0.80860664325226295</v>
      </c>
      <c r="I34" s="5">
        <v>0.86968048995913239</v>
      </c>
      <c r="J34" s="5">
        <v>33.966474059265302</v>
      </c>
      <c r="K34" s="5">
        <v>43.386994504691799</v>
      </c>
      <c r="L34" s="5">
        <v>0.44779984264802403</v>
      </c>
      <c r="M34" s="5">
        <v>0.80950981983690873</v>
      </c>
      <c r="N34" s="5">
        <v>-14.9062086830442</v>
      </c>
      <c r="O34" s="5">
        <v>16.956531843556998</v>
      </c>
      <c r="P34" s="5">
        <v>0.34828964567423598</v>
      </c>
      <c r="Q34" s="5">
        <v>0.78517542763245241</v>
      </c>
      <c r="R34" s="5">
        <v>-35.136678819389402</v>
      </c>
      <c r="S34" s="5">
        <v>51.330891279391203</v>
      </c>
      <c r="T34" s="5">
        <v>0.48054295701585298</v>
      </c>
      <c r="U34" s="5">
        <v>0.785915465926462</v>
      </c>
      <c r="V34" s="5">
        <v>-98.748282587223002</v>
      </c>
      <c r="W34" s="5">
        <v>77.618074623866605</v>
      </c>
      <c r="X34" s="5">
        <v>0.19723128051024899</v>
      </c>
      <c r="Y34" s="5">
        <v>0.91867341004714387</v>
      </c>
    </row>
    <row r="35" spans="1:25">
      <c r="A35" s="5" t="s">
        <v>822</v>
      </c>
      <c r="B35" s="5">
        <v>169.33654617277401</v>
      </c>
      <c r="C35" s="5">
        <v>124.69367990510401</v>
      </c>
      <c r="D35" s="5">
        <v>0.17537371018068201</v>
      </c>
      <c r="E35" s="5">
        <v>0.74094420957493112</v>
      </c>
      <c r="F35" s="5">
        <v>111.665009845406</v>
      </c>
      <c r="G35" s="5">
        <v>89.946499087741998</v>
      </c>
      <c r="H35" s="5">
        <v>0.21494016903261501</v>
      </c>
      <c r="I35" s="5">
        <v>0.63655357751966757</v>
      </c>
      <c r="J35" s="5">
        <v>0.966247054391011</v>
      </c>
      <c r="K35" s="5">
        <v>7.3840852799394598</v>
      </c>
      <c r="L35" s="5">
        <v>0.99635482560970401</v>
      </c>
      <c r="M35" s="5">
        <v>0.99635482560970401</v>
      </c>
      <c r="N35" s="5">
        <v>5.5819295042249699</v>
      </c>
      <c r="O35" s="5">
        <v>11.1094429951269</v>
      </c>
      <c r="P35" s="5">
        <v>0.67993703132144701</v>
      </c>
      <c r="Q35" s="5">
        <v>0.86508116956683601</v>
      </c>
      <c r="R35" s="5">
        <v>6.6269983526013103</v>
      </c>
      <c r="S35" s="5">
        <v>15.003898213196299</v>
      </c>
      <c r="T35" s="5">
        <v>0.70808951370822504</v>
      </c>
      <c r="U35" s="5">
        <v>0.87940149283118263</v>
      </c>
      <c r="V35" s="5">
        <v>-7.1792171130688702</v>
      </c>
      <c r="W35" s="5">
        <v>34.8991364578484</v>
      </c>
      <c r="X35" s="5">
        <v>0.81527642915909204</v>
      </c>
      <c r="Y35" s="5">
        <v>0.9858667530018379</v>
      </c>
    </row>
    <row r="36" spans="1:25">
      <c r="A36" s="5" t="s">
        <v>823</v>
      </c>
      <c r="B36" s="5">
        <v>-17.7366398971227</v>
      </c>
      <c r="C36" s="5">
        <v>65.202292954073002</v>
      </c>
      <c r="D36" s="5">
        <v>0.77194206602837301</v>
      </c>
      <c r="E36" s="5">
        <v>0.85420395636620794</v>
      </c>
      <c r="F36" s="5">
        <v>12.883346346848301</v>
      </c>
      <c r="G36" s="5">
        <v>67.340476003054306</v>
      </c>
      <c r="H36" s="5">
        <v>0.85843743017307295</v>
      </c>
      <c r="I36" s="5">
        <v>0.87182510251197098</v>
      </c>
      <c r="J36" s="5">
        <v>3.3847459886898799</v>
      </c>
      <c r="K36" s="5">
        <v>23.169223662435002</v>
      </c>
      <c r="L36" s="5">
        <v>0.91802218726163698</v>
      </c>
      <c r="M36" s="5">
        <v>0.99635482560970401</v>
      </c>
      <c r="N36" s="5">
        <v>-57.056360016862797</v>
      </c>
      <c r="O36" s="5">
        <v>23.608535019427201</v>
      </c>
      <c r="P36" s="5">
        <v>1.3434820268749601E-2</v>
      </c>
      <c r="Q36" s="5">
        <v>0.33024266605576785</v>
      </c>
      <c r="R36" s="5">
        <v>283.38003937955</v>
      </c>
      <c r="S36" s="5">
        <v>342.00501001031103</v>
      </c>
      <c r="T36" s="5">
        <v>0.40915336425582399</v>
      </c>
      <c r="U36" s="5">
        <v>0.78029559035801455</v>
      </c>
      <c r="V36" s="5">
        <v>132.67696730399899</v>
      </c>
      <c r="W36" s="5">
        <v>155.286651825767</v>
      </c>
      <c r="X36" s="5">
        <v>0.395051354785247</v>
      </c>
      <c r="Y36" s="5">
        <v>0.91867341004714387</v>
      </c>
    </row>
    <row r="37" spans="1:25">
      <c r="A37" s="5" t="s">
        <v>46</v>
      </c>
      <c r="B37" s="5">
        <v>69.395087350409199</v>
      </c>
      <c r="C37" s="5">
        <v>102.936553947052</v>
      </c>
      <c r="D37" s="5">
        <v>0.50092313069293004</v>
      </c>
      <c r="E37" s="5">
        <v>0.74094420957493112</v>
      </c>
      <c r="F37" s="5">
        <v>84.148242182384294</v>
      </c>
      <c r="G37" s="5">
        <v>80.002522313084</v>
      </c>
      <c r="H37" s="5">
        <v>0.301557984980732</v>
      </c>
      <c r="I37" s="5">
        <v>0.75208104740608284</v>
      </c>
      <c r="J37" s="5">
        <v>-34.770637572335502</v>
      </c>
      <c r="K37" s="5">
        <v>16.993918602526701</v>
      </c>
      <c r="L37" s="5">
        <v>3.88354485629799E-2</v>
      </c>
      <c r="M37" s="5">
        <v>0.2702625615517355</v>
      </c>
      <c r="N37" s="5">
        <v>0.71510654727759204</v>
      </c>
      <c r="O37" s="5">
        <v>33.619670242887899</v>
      </c>
      <c r="P37" s="5">
        <v>0.99324085137968998</v>
      </c>
      <c r="Q37" s="5">
        <v>0.99324085137968998</v>
      </c>
      <c r="R37" s="5">
        <v>-122.421545424559</v>
      </c>
      <c r="S37" s="5">
        <v>47.289321739049399</v>
      </c>
      <c r="T37" s="5">
        <v>8.7938223648844696E-3</v>
      </c>
      <c r="U37" s="5">
        <v>0.22570810736536806</v>
      </c>
      <c r="V37" s="5">
        <v>7.3603349179054396</v>
      </c>
      <c r="W37" s="5">
        <v>108.27327227583601</v>
      </c>
      <c r="X37" s="5">
        <v>0.95306223411146096</v>
      </c>
      <c r="Y37" s="5">
        <v>0.9858667530018379</v>
      </c>
    </row>
    <row r="38" spans="1:25">
      <c r="A38" s="5" t="s">
        <v>824</v>
      </c>
      <c r="B38" s="5">
        <v>67.421494422770905</v>
      </c>
      <c r="C38" s="5">
        <v>36.646445927785301</v>
      </c>
      <c r="D38" s="5">
        <v>6.3989292760698605E-2</v>
      </c>
      <c r="E38" s="5">
        <v>0.55825952741311835</v>
      </c>
      <c r="F38" s="5">
        <v>60.174905830327098</v>
      </c>
      <c r="G38" s="5">
        <v>31.0300545945781</v>
      </c>
      <c r="H38" s="5">
        <v>5.3609010487239199E-2</v>
      </c>
      <c r="I38" s="5">
        <v>0.42247021520345113</v>
      </c>
      <c r="J38" s="5">
        <v>5.7075950062871801</v>
      </c>
      <c r="K38" s="5">
        <v>8.3751275893304502</v>
      </c>
      <c r="L38" s="5">
        <v>0.57447767987180598</v>
      </c>
      <c r="M38" s="5">
        <v>0.89493937381647126</v>
      </c>
      <c r="N38" s="5">
        <v>7.0301912152965196</v>
      </c>
      <c r="O38" s="5">
        <v>10.001186286195599</v>
      </c>
      <c r="P38" s="5">
        <v>0.54683026784200595</v>
      </c>
      <c r="Q38" s="5">
        <v>0.82560648282028348</v>
      </c>
      <c r="R38" s="5">
        <v>53.4100552829915</v>
      </c>
      <c r="S38" s="5">
        <v>16.828117783344101</v>
      </c>
      <c r="T38" s="5">
        <v>1.9999495776865501E-3</v>
      </c>
      <c r="U38" s="5">
        <v>7.6998058740932171E-2</v>
      </c>
      <c r="V38" s="5">
        <v>35.912599629729698</v>
      </c>
      <c r="W38" s="5">
        <v>37.038108862917603</v>
      </c>
      <c r="X38" s="5">
        <v>0.34530771622647799</v>
      </c>
      <c r="Y38" s="5">
        <v>0.91867341004714387</v>
      </c>
    </row>
    <row r="39" spans="1:25">
      <c r="A39" s="5" t="s">
        <v>50</v>
      </c>
      <c r="B39" s="5">
        <v>61.5988237567569</v>
      </c>
      <c r="C39" s="5">
        <v>84.4441853698778</v>
      </c>
      <c r="D39" s="5">
        <v>0.46664580634033898</v>
      </c>
      <c r="E39" s="5">
        <v>0.74094420957493112</v>
      </c>
      <c r="F39" s="5">
        <v>83.128107429941593</v>
      </c>
      <c r="G39" s="5">
        <v>117.062625776407</v>
      </c>
      <c r="H39" s="5">
        <v>0.47987590125752699</v>
      </c>
      <c r="I39" s="5">
        <v>0.75409070197611394</v>
      </c>
      <c r="J39" s="5">
        <v>-0.59538621912350098</v>
      </c>
      <c r="K39" s="5">
        <v>11.708889429540299</v>
      </c>
      <c r="L39" s="5">
        <v>0.89163835472106301</v>
      </c>
      <c r="M39" s="5">
        <v>0.99635482560970401</v>
      </c>
      <c r="N39" s="5">
        <v>-6.3374588147607698</v>
      </c>
      <c r="O39" s="5">
        <v>18.714472552410101</v>
      </c>
      <c r="P39" s="5">
        <v>0.69472811200989104</v>
      </c>
      <c r="Q39" s="5">
        <v>0.86508116956683601</v>
      </c>
      <c r="R39" s="5">
        <v>37.7134186957162</v>
      </c>
      <c r="S39" s="5">
        <v>35.602157934004602</v>
      </c>
      <c r="T39" s="5">
        <v>0.30288808118174199</v>
      </c>
      <c r="U39" s="5">
        <v>0.66454929530621254</v>
      </c>
      <c r="V39" s="5">
        <v>36.866565328734197</v>
      </c>
      <c r="W39" s="5">
        <v>70.284886476032895</v>
      </c>
      <c r="X39" s="5">
        <v>0.60960508921035805</v>
      </c>
      <c r="Y39" s="5">
        <v>0.97790816394161606</v>
      </c>
    </row>
    <row r="40" spans="1:25">
      <c r="A40" s="5" t="s">
        <v>52</v>
      </c>
      <c r="B40" s="5">
        <v>156.44120139627901</v>
      </c>
      <c r="C40" s="5">
        <v>130.06208084837499</v>
      </c>
      <c r="D40" s="5">
        <v>0.231901834398868</v>
      </c>
      <c r="E40" s="5">
        <v>0.74094420957493112</v>
      </c>
      <c r="F40" s="5">
        <v>192.29147853177901</v>
      </c>
      <c r="G40" s="5">
        <v>152.58326175963001</v>
      </c>
      <c r="H40" s="5">
        <v>0.20901308868725199</v>
      </c>
      <c r="I40" s="5">
        <v>0.63655357751966757</v>
      </c>
      <c r="J40" s="5">
        <v>-7.70355847054883E-3</v>
      </c>
      <c r="K40" s="5">
        <v>8.6257872976860206</v>
      </c>
      <c r="L40" s="5">
        <v>0.90692911424650302</v>
      </c>
      <c r="M40" s="5">
        <v>0.99635482560970401</v>
      </c>
      <c r="N40" s="5">
        <v>2.9651745473181701</v>
      </c>
      <c r="O40" s="5">
        <v>10.466830361778699</v>
      </c>
      <c r="P40" s="5">
        <v>0.85108643644326898</v>
      </c>
      <c r="Q40" s="5">
        <v>0.8977213096730372</v>
      </c>
      <c r="R40" s="5">
        <v>21.5906905061555</v>
      </c>
      <c r="S40" s="5">
        <v>16.969067324062099</v>
      </c>
      <c r="T40" s="5">
        <v>0.226646770335107</v>
      </c>
      <c r="U40" s="5">
        <v>0.61429433214525764</v>
      </c>
      <c r="V40" s="5">
        <v>30.7635173402759</v>
      </c>
      <c r="W40" s="5">
        <v>40.341068329173901</v>
      </c>
      <c r="X40" s="5">
        <v>0.45288750264209499</v>
      </c>
      <c r="Y40" s="5">
        <v>0.91867341004714387</v>
      </c>
    </row>
    <row r="41" spans="1:25">
      <c r="A41" s="5" t="s">
        <v>825</v>
      </c>
      <c r="B41" s="5">
        <v>-108.85690889763499</v>
      </c>
      <c r="C41" s="5">
        <v>41.059810071342902</v>
      </c>
      <c r="D41" s="5">
        <v>1.2031317766733499E-2</v>
      </c>
      <c r="E41" s="5">
        <v>0.232334148222509</v>
      </c>
      <c r="F41" s="5">
        <v>-136.261820795722</v>
      </c>
      <c r="G41" s="5">
        <v>34.728582287788697</v>
      </c>
      <c r="H41" s="5">
        <v>2.5603180118922698E-4</v>
      </c>
      <c r="I41" s="5">
        <v>1.9714448691570477E-2</v>
      </c>
      <c r="J41" s="5">
        <v>26.676095196253598</v>
      </c>
      <c r="K41" s="5">
        <v>25.734747195517699</v>
      </c>
      <c r="L41" s="5">
        <v>0.31986608756288698</v>
      </c>
      <c r="M41" s="5">
        <v>0.73365751093457898</v>
      </c>
      <c r="N41" s="5">
        <v>-12.0887025367573</v>
      </c>
      <c r="O41" s="5">
        <v>30.6591139084086</v>
      </c>
      <c r="P41" s="5">
        <v>0.66986171350711099</v>
      </c>
      <c r="Q41" s="5">
        <v>0.86508116956683601</v>
      </c>
      <c r="R41" s="5">
        <v>-120.26095140602899</v>
      </c>
      <c r="S41" s="5">
        <v>53.347919071193502</v>
      </c>
      <c r="T41" s="5">
        <v>2.5362198038009799E-2</v>
      </c>
      <c r="U41" s="5">
        <v>0.32548154148779246</v>
      </c>
      <c r="V41" s="5">
        <v>-160.753784512972</v>
      </c>
      <c r="W41" s="5">
        <v>120.447033924992</v>
      </c>
      <c r="X41" s="5">
        <v>0.181467979247869</v>
      </c>
      <c r="Y41" s="5">
        <v>0.91867341004714387</v>
      </c>
    </row>
    <row r="42" spans="1:25">
      <c r="A42" s="5" t="s">
        <v>55</v>
      </c>
      <c r="B42" s="5">
        <v>7.6369242175759098</v>
      </c>
      <c r="C42" s="5">
        <v>77.061347444865802</v>
      </c>
      <c r="D42" s="5">
        <v>0.93056370436273195</v>
      </c>
      <c r="E42" s="5">
        <v>0.96828925994500492</v>
      </c>
      <c r="F42" s="5">
        <v>-18.141008321232</v>
      </c>
      <c r="G42" s="5">
        <v>48.7968665729069</v>
      </c>
      <c r="H42" s="5">
        <v>0.69370332226108999</v>
      </c>
      <c r="I42" s="5">
        <v>0.85606967651924593</v>
      </c>
      <c r="J42" s="5">
        <v>-1.8122907866568001</v>
      </c>
      <c r="K42" s="5">
        <v>16.570488524922801</v>
      </c>
      <c r="L42" s="5">
        <v>0.86544605528624297</v>
      </c>
      <c r="M42" s="5">
        <v>0.99635482560970401</v>
      </c>
      <c r="N42" s="5">
        <v>-18.100530374281099</v>
      </c>
      <c r="O42" s="5">
        <v>27.336892542722602</v>
      </c>
      <c r="P42" s="5">
        <v>0.48652981276316698</v>
      </c>
      <c r="Q42" s="5">
        <v>0.81424169440987526</v>
      </c>
      <c r="R42" s="5">
        <v>50.889285326007702</v>
      </c>
      <c r="S42" s="5">
        <v>52.1782351796424</v>
      </c>
      <c r="T42" s="5">
        <v>0.33862930429178101</v>
      </c>
      <c r="U42" s="5">
        <v>0.68616990606492467</v>
      </c>
      <c r="V42" s="5">
        <v>57.563565808948802</v>
      </c>
      <c r="W42" s="5">
        <v>110.371760384205</v>
      </c>
      <c r="X42" s="5">
        <v>0.60708193875965499</v>
      </c>
      <c r="Y42" s="5">
        <v>0.97790816394161606</v>
      </c>
    </row>
    <row r="43" spans="1:25">
      <c r="A43" s="5" t="s">
        <v>826</v>
      </c>
      <c r="B43" s="5">
        <v>-18.7109600368976</v>
      </c>
      <c r="C43" s="5">
        <v>37.4445287168965</v>
      </c>
      <c r="D43" s="5">
        <v>0.60155102658842297</v>
      </c>
      <c r="E43" s="5">
        <v>0.78442864854288041</v>
      </c>
      <c r="F43" s="5">
        <v>-12.8523397503726</v>
      </c>
      <c r="G43" s="5">
        <v>34.334430065388297</v>
      </c>
      <c r="H43" s="5">
        <v>0.68355388313962195</v>
      </c>
      <c r="I43" s="5">
        <v>0.85606967651924593</v>
      </c>
      <c r="J43" s="5">
        <v>-2.1282107638838599</v>
      </c>
      <c r="K43" s="5">
        <v>18.401436063975599</v>
      </c>
      <c r="L43" s="5">
        <v>0.865397304100326</v>
      </c>
      <c r="M43" s="5">
        <v>0.99635482560970401</v>
      </c>
      <c r="N43" s="5">
        <v>10.298871952732201</v>
      </c>
      <c r="O43" s="5">
        <v>27.1240872425664</v>
      </c>
      <c r="P43" s="5">
        <v>0.73190802683964795</v>
      </c>
      <c r="Q43" s="5">
        <v>0.86508116956683601</v>
      </c>
      <c r="R43" s="5">
        <v>-0.41257087319247598</v>
      </c>
      <c r="S43" s="5">
        <v>37.4679701190827</v>
      </c>
      <c r="T43" s="5">
        <v>0.96992303884308895</v>
      </c>
      <c r="U43" s="5">
        <v>0.98487860873444866</v>
      </c>
      <c r="V43" s="5">
        <v>-21.5028786477464</v>
      </c>
      <c r="W43" s="5">
        <v>79.822625684747095</v>
      </c>
      <c r="X43" s="5">
        <v>0.77717350728465995</v>
      </c>
      <c r="Y43" s="5">
        <v>0.9858667530018379</v>
      </c>
    </row>
    <row r="44" spans="1:25">
      <c r="A44" s="5" t="s">
        <v>59</v>
      </c>
      <c r="B44" s="5">
        <v>16.179811035778201</v>
      </c>
      <c r="C44" s="5">
        <v>89.524201646777598</v>
      </c>
      <c r="D44" s="5">
        <v>0.86438472842996406</v>
      </c>
      <c r="E44" s="5">
        <v>0.91174827519324986</v>
      </c>
      <c r="F44" s="5">
        <v>71.421256872903001</v>
      </c>
      <c r="G44" s="5">
        <v>112.212826275233</v>
      </c>
      <c r="H44" s="5">
        <v>0.52694470951873496</v>
      </c>
      <c r="I44" s="5">
        <v>0.75934520516674042</v>
      </c>
      <c r="J44" s="5">
        <v>-36.7870408664105</v>
      </c>
      <c r="K44" s="5">
        <v>14.2290531196603</v>
      </c>
      <c r="L44" s="5">
        <v>8.5070802201913393E-3</v>
      </c>
      <c r="M44" s="5">
        <v>0.12718112758266992</v>
      </c>
      <c r="N44" s="5">
        <v>-7.6113020702540801</v>
      </c>
      <c r="O44" s="5">
        <v>27.9660928861591</v>
      </c>
      <c r="P44" s="5">
        <v>0.75749489521550495</v>
      </c>
      <c r="Q44" s="5">
        <v>0.86508116956683601</v>
      </c>
      <c r="R44" s="5">
        <v>25.435391610785899</v>
      </c>
      <c r="S44" s="5">
        <v>42.081876416758099</v>
      </c>
      <c r="T44" s="5">
        <v>0.55936746156413597</v>
      </c>
      <c r="U44" s="5">
        <v>0.81583662287989822</v>
      </c>
      <c r="V44" s="5">
        <v>-134.908844119554</v>
      </c>
      <c r="W44" s="5">
        <v>82.893547203843596</v>
      </c>
      <c r="X44" s="5">
        <v>9.3947257215758195E-2</v>
      </c>
      <c r="Y44" s="5">
        <v>0.90424235070167258</v>
      </c>
    </row>
    <row r="45" spans="1:25">
      <c r="A45" s="5" t="s">
        <v>61</v>
      </c>
      <c r="B45" s="5">
        <v>32.620030414809598</v>
      </c>
      <c r="C45" s="5">
        <v>113.690954562017</v>
      </c>
      <c r="D45" s="5">
        <v>0.77731862870117896</v>
      </c>
      <c r="E45" s="5">
        <v>0.85420395636620794</v>
      </c>
      <c r="F45" s="5">
        <v>15.6895918727171</v>
      </c>
      <c r="G45" s="5">
        <v>72.564108845054093</v>
      </c>
      <c r="H45" s="5">
        <v>0.83753832729306998</v>
      </c>
      <c r="I45" s="5">
        <v>0.8714925838049512</v>
      </c>
      <c r="J45" s="5">
        <v>17.6621416687085</v>
      </c>
      <c r="K45" s="5">
        <v>36.0008188066043</v>
      </c>
      <c r="L45" s="5">
        <v>0.64355108645112702</v>
      </c>
      <c r="M45" s="5">
        <v>0.91765617882845885</v>
      </c>
      <c r="N45" s="5">
        <v>32.054567150598601</v>
      </c>
      <c r="O45" s="5">
        <v>45.723396216729398</v>
      </c>
      <c r="P45" s="5">
        <v>0.49700467061381998</v>
      </c>
      <c r="Q45" s="5">
        <v>0.81424169440987526</v>
      </c>
      <c r="R45" s="5">
        <v>-72.620612020927695</v>
      </c>
      <c r="S45" s="5">
        <v>32.493577581743502</v>
      </c>
      <c r="T45" s="5">
        <v>2.2831782439268498E-2</v>
      </c>
      <c r="U45" s="5">
        <v>0.32548154148779246</v>
      </c>
      <c r="V45" s="5">
        <v>-7.1858771357992302</v>
      </c>
      <c r="W45" s="5">
        <v>100.288498286511</v>
      </c>
      <c r="X45" s="5">
        <v>0.93506107031053598</v>
      </c>
      <c r="Y45" s="5">
        <v>0.9858667530018379</v>
      </c>
    </row>
    <row r="46" spans="1:25">
      <c r="A46" s="5" t="s">
        <v>63</v>
      </c>
      <c r="B46" s="5">
        <v>23.651981027757301</v>
      </c>
      <c r="C46" s="5">
        <v>61.642238116241401</v>
      </c>
      <c r="D46" s="5">
        <v>0.71023463484306604</v>
      </c>
      <c r="E46" s="5">
        <v>0.82860707398357702</v>
      </c>
      <c r="F46" s="5">
        <v>-15.9734717575459</v>
      </c>
      <c r="G46" s="5">
        <v>46.911351746705002</v>
      </c>
      <c r="H46" s="5">
        <v>0.71147416753895398</v>
      </c>
      <c r="I46" s="5">
        <v>0.85606967651924593</v>
      </c>
      <c r="J46" s="5">
        <v>-15.003631566311901</v>
      </c>
      <c r="K46" s="5">
        <v>11.107626745280999</v>
      </c>
      <c r="L46" s="5">
        <v>0.150214172860307</v>
      </c>
      <c r="M46" s="5">
        <v>0.52574960501107448</v>
      </c>
      <c r="N46" s="5">
        <v>26.651934017408301</v>
      </c>
      <c r="O46" s="5">
        <v>23.0940509887253</v>
      </c>
      <c r="P46" s="5">
        <v>0.26786589104667202</v>
      </c>
      <c r="Q46" s="5">
        <v>0.75549077478292115</v>
      </c>
      <c r="R46" s="5">
        <v>37.290991629062901</v>
      </c>
      <c r="S46" s="5">
        <v>26.542777641127302</v>
      </c>
      <c r="T46" s="5">
        <v>0.168191191763921</v>
      </c>
      <c r="U46" s="5">
        <v>0.58866917117372353</v>
      </c>
      <c r="V46" s="5">
        <v>4.9576783047368904</v>
      </c>
      <c r="W46" s="5">
        <v>47.698942325069901</v>
      </c>
      <c r="X46" s="5">
        <v>0.93386238226415896</v>
      </c>
      <c r="Y46" s="5">
        <v>0.9858667530018379</v>
      </c>
    </row>
    <row r="47" spans="1:25">
      <c r="A47" s="5" t="s">
        <v>827</v>
      </c>
      <c r="B47" s="5">
        <v>61.502553897912101</v>
      </c>
      <c r="C47" s="5">
        <v>72.674663893351195</v>
      </c>
      <c r="D47" s="5">
        <v>0.39396351680300401</v>
      </c>
      <c r="E47" s="5">
        <v>0.74094420957493112</v>
      </c>
      <c r="F47" s="5">
        <v>23.314146411007702</v>
      </c>
      <c r="G47" s="5">
        <v>46.603317032066798</v>
      </c>
      <c r="H47" s="5">
        <v>0.62498855368767903</v>
      </c>
      <c r="I47" s="5">
        <v>0.8156630276940896</v>
      </c>
      <c r="J47" s="5">
        <v>-22.103717888708601</v>
      </c>
      <c r="K47" s="5">
        <v>8.8630503132993503</v>
      </c>
      <c r="L47" s="5">
        <v>9.9102177337145395E-3</v>
      </c>
      <c r="M47" s="5">
        <v>0.12718112758266992</v>
      </c>
      <c r="N47" s="5">
        <v>-13.221996292553399</v>
      </c>
      <c r="O47" s="5">
        <v>9.5325918782933794</v>
      </c>
      <c r="P47" s="5">
        <v>0.13631483729244601</v>
      </c>
      <c r="Q47" s="5">
        <v>0.72758545706378741</v>
      </c>
      <c r="R47" s="5">
        <v>-2.77165298372653</v>
      </c>
      <c r="S47" s="5">
        <v>21.613472283846399</v>
      </c>
      <c r="T47" s="5">
        <v>0.86116444480939902</v>
      </c>
      <c r="U47" s="5">
        <v>0.92281273017873877</v>
      </c>
      <c r="V47" s="5">
        <v>40.012418305976198</v>
      </c>
      <c r="W47" s="5">
        <v>45.686871734999499</v>
      </c>
      <c r="X47" s="5">
        <v>0.39158212067509401</v>
      </c>
      <c r="Y47" s="5">
        <v>0.91867341004714387</v>
      </c>
    </row>
    <row r="48" spans="1:25">
      <c r="A48" s="5" t="s">
        <v>67</v>
      </c>
      <c r="B48" s="5">
        <v>93.674516132418802</v>
      </c>
      <c r="C48" s="5">
        <v>105.06580466986399</v>
      </c>
      <c r="D48" s="5">
        <v>0.375581556834303</v>
      </c>
      <c r="E48" s="5">
        <v>0.74094420957493112</v>
      </c>
      <c r="F48" s="5">
        <v>61.072664186113698</v>
      </c>
      <c r="G48" s="5">
        <v>73.095112534173595</v>
      </c>
      <c r="H48" s="5">
        <v>0.40778375199321898</v>
      </c>
      <c r="I48" s="5">
        <v>0.75208104740608284</v>
      </c>
      <c r="J48" s="5">
        <v>3.9648997951049001</v>
      </c>
      <c r="K48" s="5">
        <v>11.925788060061601</v>
      </c>
      <c r="L48" s="5">
        <v>0.80365050452175901</v>
      </c>
      <c r="M48" s="5">
        <v>0.99635482560970401</v>
      </c>
      <c r="N48" s="5">
        <v>-8.7252432456774205</v>
      </c>
      <c r="O48" s="5">
        <v>18.7240215387577</v>
      </c>
      <c r="P48" s="5">
        <v>0.60304415039753201</v>
      </c>
      <c r="Q48" s="5">
        <v>0.86508116956683601</v>
      </c>
      <c r="R48" s="5">
        <v>-10.2598262356784</v>
      </c>
      <c r="S48" s="5">
        <v>25.918283708397102</v>
      </c>
      <c r="T48" s="5">
        <v>0.66302553544380405</v>
      </c>
      <c r="U48" s="5">
        <v>0.87940149283118263</v>
      </c>
      <c r="V48" s="5">
        <v>-8.3785100494638698</v>
      </c>
      <c r="W48" s="5">
        <v>48.684423073049501</v>
      </c>
      <c r="X48" s="5">
        <v>0.84666879135274797</v>
      </c>
      <c r="Y48" s="5">
        <v>0.9858667530018379</v>
      </c>
    </row>
    <row r="49" spans="1:25">
      <c r="A49" s="5" t="s">
        <v>69</v>
      </c>
      <c r="B49" s="5">
        <v>67.381755502429996</v>
      </c>
      <c r="C49" s="5">
        <v>40.386910938922</v>
      </c>
      <c r="D49" s="5">
        <v>9.6290973459889198E-2</v>
      </c>
      <c r="E49" s="5">
        <v>0.67403681421922446</v>
      </c>
      <c r="F49" s="5">
        <v>39.171694455998697</v>
      </c>
      <c r="G49" s="5">
        <v>28.2246543781017</v>
      </c>
      <c r="H49" s="5">
        <v>0.17382445464551799</v>
      </c>
      <c r="I49" s="5">
        <v>0.58193404381325586</v>
      </c>
      <c r="J49" s="5">
        <v>4.6492504588273702</v>
      </c>
      <c r="K49" s="5">
        <v>7.7604979279993298</v>
      </c>
      <c r="L49" s="5">
        <v>0.63849083944222296</v>
      </c>
      <c r="M49" s="5">
        <v>0.91765617882845885</v>
      </c>
      <c r="N49" s="5">
        <v>10.416205262512999</v>
      </c>
      <c r="O49" s="5">
        <v>8.6187904710322591</v>
      </c>
      <c r="P49" s="5">
        <v>0.276621646534006</v>
      </c>
      <c r="Q49" s="5">
        <v>0.75549077478292115</v>
      </c>
      <c r="R49" s="5">
        <v>41.532815346683897</v>
      </c>
      <c r="S49" s="5">
        <v>26.694717421757701</v>
      </c>
      <c r="T49" s="5">
        <v>0.13081711425060399</v>
      </c>
      <c r="U49" s="5">
        <v>0.5596065442942505</v>
      </c>
      <c r="V49" s="5">
        <v>21.237357237617399</v>
      </c>
      <c r="W49" s="5">
        <v>28.750072510027199</v>
      </c>
      <c r="X49" s="5">
        <v>0.477193807363744</v>
      </c>
      <c r="Y49" s="5">
        <v>0.92606849981043082</v>
      </c>
    </row>
    <row r="50" spans="1:25">
      <c r="A50" s="5" t="s">
        <v>828</v>
      </c>
      <c r="B50" s="5">
        <v>57.942222453818502</v>
      </c>
      <c r="C50" s="5">
        <v>52.914054874885302</v>
      </c>
      <c r="D50" s="5">
        <v>0.28235871646663702</v>
      </c>
      <c r="E50" s="5">
        <v>0.74094420957493112</v>
      </c>
      <c r="F50" s="5">
        <v>60.626396503614203</v>
      </c>
      <c r="G50" s="5">
        <v>58.1083329079013</v>
      </c>
      <c r="H50" s="5">
        <v>0.30869177806600601</v>
      </c>
      <c r="I50" s="5">
        <v>0.75208104740608284</v>
      </c>
      <c r="J50" s="5">
        <v>-9.3677975855772893</v>
      </c>
      <c r="K50" s="5">
        <v>10.402493489192199</v>
      </c>
      <c r="L50" s="5">
        <v>0.320128049694063</v>
      </c>
      <c r="M50" s="5">
        <v>0.73365751093457898</v>
      </c>
      <c r="N50" s="5">
        <v>2.2123146913735301</v>
      </c>
      <c r="O50" s="5">
        <v>15.7760901490569</v>
      </c>
      <c r="P50" s="5">
        <v>0.93882691072940705</v>
      </c>
      <c r="Q50" s="5">
        <v>0.97002910765452199</v>
      </c>
      <c r="R50" s="5">
        <v>-32.869820877670101</v>
      </c>
      <c r="S50" s="5">
        <v>22.5562773182115</v>
      </c>
      <c r="T50" s="5">
        <v>0.13000404455954701</v>
      </c>
      <c r="U50" s="5">
        <v>0.5596065442942505</v>
      </c>
      <c r="V50" s="5">
        <v>16.4183556916119</v>
      </c>
      <c r="W50" s="5">
        <v>61.366443391127</v>
      </c>
      <c r="X50" s="5">
        <v>0.80280352199631599</v>
      </c>
      <c r="Y50" s="5">
        <v>0.9858667530018379</v>
      </c>
    </row>
    <row r="51" spans="1:25">
      <c r="A51" s="5" t="s">
        <v>73</v>
      </c>
      <c r="B51" s="5">
        <v>-25.7144571248385</v>
      </c>
      <c r="C51" s="5">
        <v>41.740397264344203</v>
      </c>
      <c r="D51" s="5">
        <v>0.51962321190969196</v>
      </c>
      <c r="E51" s="5">
        <v>0.74094420957493112</v>
      </c>
      <c r="F51" s="5">
        <v>-67.087882663247598</v>
      </c>
      <c r="G51" s="5">
        <v>37.099477854389903</v>
      </c>
      <c r="H51" s="5">
        <v>6.4004809436775195E-2</v>
      </c>
      <c r="I51" s="5">
        <v>0.42247021520345113</v>
      </c>
      <c r="J51" s="5">
        <v>-12.4779088914981</v>
      </c>
      <c r="K51" s="5">
        <v>24.946868139806099</v>
      </c>
      <c r="L51" s="5">
        <v>0.58907860846395299</v>
      </c>
      <c r="M51" s="5">
        <v>0.89493937381647126</v>
      </c>
      <c r="N51" s="5">
        <v>-32.453292443330298</v>
      </c>
      <c r="O51" s="5">
        <v>28.434601328584598</v>
      </c>
      <c r="P51" s="5">
        <v>0.24201048536091899</v>
      </c>
      <c r="Q51" s="5">
        <v>0.75549077478292115</v>
      </c>
      <c r="R51" s="5">
        <v>44.051412483306699</v>
      </c>
      <c r="S51" s="5">
        <v>46.665336931979503</v>
      </c>
      <c r="T51" s="5">
        <v>0.35492645383970101</v>
      </c>
      <c r="U51" s="5">
        <v>0.70075222937581993</v>
      </c>
      <c r="V51" s="5">
        <v>166.19836466369301</v>
      </c>
      <c r="W51" s="5">
        <v>153.97720122047801</v>
      </c>
      <c r="X51" s="5">
        <v>0.286388115430523</v>
      </c>
      <c r="Y51" s="5">
        <v>0.91867341004714387</v>
      </c>
    </row>
    <row r="52" spans="1:25">
      <c r="A52" s="5" t="s">
        <v>71</v>
      </c>
      <c r="B52" s="5">
        <v>40.300054728480703</v>
      </c>
      <c r="C52" s="5">
        <v>77.118024317272798</v>
      </c>
      <c r="D52" s="5">
        <v>0.61124310276068605</v>
      </c>
      <c r="E52" s="5">
        <v>0.78442864854288041</v>
      </c>
      <c r="F52" s="5">
        <v>43.699789643169098</v>
      </c>
      <c r="G52" s="5">
        <v>75.247146540088707</v>
      </c>
      <c r="H52" s="5">
        <v>0.57352987869321503</v>
      </c>
      <c r="I52" s="5">
        <v>0.78860358320317059</v>
      </c>
      <c r="J52" s="5">
        <v>-3.76135761676279</v>
      </c>
      <c r="K52" s="5">
        <v>23.570214346181899</v>
      </c>
      <c r="L52" s="5">
        <v>0.83969400794187199</v>
      </c>
      <c r="M52" s="5">
        <v>0.99635482560970401</v>
      </c>
      <c r="N52" s="5">
        <v>2.3929273021945598</v>
      </c>
      <c r="O52" s="5">
        <v>26.0207761313582</v>
      </c>
      <c r="P52" s="5">
        <v>0.95743132703563205</v>
      </c>
      <c r="Q52" s="5">
        <v>0.97002910765452199</v>
      </c>
      <c r="R52" s="5">
        <v>17.223538594798601</v>
      </c>
      <c r="S52" s="5">
        <v>67.881412026470102</v>
      </c>
      <c r="T52" s="5">
        <v>0.81131842951539801</v>
      </c>
      <c r="U52" s="5">
        <v>0.91406356674512657</v>
      </c>
      <c r="V52" s="5">
        <v>35.235734488652902</v>
      </c>
      <c r="W52" s="5">
        <v>62.441574666193397</v>
      </c>
      <c r="X52" s="5">
        <v>0.58394472682608001</v>
      </c>
      <c r="Y52" s="5">
        <v>0.97790816394161606</v>
      </c>
    </row>
    <row r="53" spans="1:25">
      <c r="A53" s="5" t="s">
        <v>74</v>
      </c>
      <c r="B53" s="5">
        <v>43.118781273988603</v>
      </c>
      <c r="C53" s="5">
        <v>72.253704825888704</v>
      </c>
      <c r="D53" s="5">
        <v>0.55546062131997698</v>
      </c>
      <c r="E53" s="5">
        <v>0.76375835431496841</v>
      </c>
      <c r="F53" s="5">
        <v>91.270912324566396</v>
      </c>
      <c r="G53" s="5">
        <v>100.258701432146</v>
      </c>
      <c r="H53" s="5">
        <v>0.36398153705151098</v>
      </c>
      <c r="I53" s="5">
        <v>0.75208104740608284</v>
      </c>
      <c r="J53" s="5">
        <v>-22.351711547777001</v>
      </c>
      <c r="K53" s="5">
        <v>7.4624774705550996</v>
      </c>
      <c r="L53" s="5">
        <v>1.90389715422743E-3</v>
      </c>
      <c r="M53" s="5">
        <v>3.6650020218878025E-2</v>
      </c>
      <c r="N53" s="5">
        <v>-23.145343488224601</v>
      </c>
      <c r="O53" s="5">
        <v>9.9856292088143501</v>
      </c>
      <c r="P53" s="5">
        <v>1.6178350825840199E-2</v>
      </c>
      <c r="Q53" s="5">
        <v>0.33024266605576785</v>
      </c>
      <c r="R53" s="5">
        <v>-41.298660150082497</v>
      </c>
      <c r="S53" s="5">
        <v>21.5870686581674</v>
      </c>
      <c r="T53" s="5">
        <v>4.7640638872585898E-2</v>
      </c>
      <c r="U53" s="5">
        <v>0.33348447210810128</v>
      </c>
      <c r="V53" s="5">
        <v>-49.204850197005797</v>
      </c>
      <c r="W53" s="5">
        <v>45.836241528715803</v>
      </c>
      <c r="X53" s="5">
        <v>0.269462620455789</v>
      </c>
      <c r="Y53" s="5">
        <v>0.91867341004714387</v>
      </c>
    </row>
    <row r="54" spans="1:25">
      <c r="A54" s="5" t="s">
        <v>76</v>
      </c>
      <c r="B54" s="5">
        <v>28.030825373379301</v>
      </c>
      <c r="C54" s="5">
        <v>52.218055635726799</v>
      </c>
      <c r="D54" s="5">
        <v>0.59947600934217204</v>
      </c>
      <c r="E54" s="5">
        <v>0.78442864854288041</v>
      </c>
      <c r="F54" s="5">
        <v>10.9680074870196</v>
      </c>
      <c r="G54" s="5">
        <v>39.179776362239899</v>
      </c>
      <c r="H54" s="5">
        <v>0.79792471815229404</v>
      </c>
      <c r="I54" s="5">
        <v>0.86968048995913239</v>
      </c>
      <c r="J54" s="5">
        <v>1.3091368417901901</v>
      </c>
      <c r="K54" s="5">
        <v>10.3508295436785</v>
      </c>
      <c r="L54" s="5">
        <v>0.97615210291938803</v>
      </c>
      <c r="M54" s="5">
        <v>0.99635482560970401</v>
      </c>
      <c r="N54" s="5">
        <v>-11.942718616646101</v>
      </c>
      <c r="O54" s="5">
        <v>13.694504589972</v>
      </c>
      <c r="P54" s="5">
        <v>0.34506730214179399</v>
      </c>
      <c r="Q54" s="5">
        <v>0.78517542763245241</v>
      </c>
      <c r="R54" s="5">
        <v>-14.323088724697101</v>
      </c>
      <c r="S54" s="5">
        <v>22.235812285043799</v>
      </c>
      <c r="T54" s="5">
        <v>0.491583195875407</v>
      </c>
      <c r="U54" s="5">
        <v>0.785915465926462</v>
      </c>
      <c r="V54" s="5">
        <v>17.147140535996101</v>
      </c>
      <c r="W54" s="5">
        <v>48.737312813725701</v>
      </c>
      <c r="X54" s="5">
        <v>0.74037413857664103</v>
      </c>
      <c r="Y54" s="5">
        <v>0.9858667530018379</v>
      </c>
    </row>
    <row r="55" spans="1:25">
      <c r="A55" s="5" t="s">
        <v>829</v>
      </c>
      <c r="B55" s="5">
        <v>31.675702820418898</v>
      </c>
      <c r="C55" s="5">
        <v>25.202156706491898</v>
      </c>
      <c r="D55" s="5">
        <v>0.21162316341263299</v>
      </c>
      <c r="E55" s="5">
        <v>0.74094420957493112</v>
      </c>
      <c r="F55" s="5">
        <v>59.5252682689012</v>
      </c>
      <c r="G55" s="5">
        <v>28.654926227849099</v>
      </c>
      <c r="H55" s="5">
        <v>4.17536995151516E-2</v>
      </c>
      <c r="I55" s="5">
        <v>0.42247021520345113</v>
      </c>
      <c r="J55" s="5">
        <v>-7.0698795278754298</v>
      </c>
      <c r="K55" s="5">
        <v>4.2520655225971797</v>
      </c>
      <c r="L55" s="5">
        <v>6.1022770182317498E-2</v>
      </c>
      <c r="M55" s="5">
        <v>0.28537637279689365</v>
      </c>
      <c r="N55" s="5">
        <v>5.5141383580378296</v>
      </c>
      <c r="O55" s="5">
        <v>5.8644164879211296</v>
      </c>
      <c r="P55" s="5">
        <v>0.43982814931341302</v>
      </c>
      <c r="Q55" s="5">
        <v>0.81424169440987526</v>
      </c>
      <c r="R55" s="5">
        <v>14.3930191720693</v>
      </c>
      <c r="S55" s="5">
        <v>9.6941711541368196</v>
      </c>
      <c r="T55" s="5">
        <v>0.159243693445973</v>
      </c>
      <c r="U55" s="5">
        <v>0.58866917117372353</v>
      </c>
      <c r="V55" s="5">
        <v>-16.3614991098156</v>
      </c>
      <c r="W55" s="5">
        <v>19.2406786882201</v>
      </c>
      <c r="X55" s="5">
        <v>0.37084833592539301</v>
      </c>
      <c r="Y55" s="5">
        <v>0.91867341004714387</v>
      </c>
    </row>
    <row r="56" spans="1:25">
      <c r="A56" s="5" t="s">
        <v>830</v>
      </c>
      <c r="B56" s="5">
        <v>10.6370498879677</v>
      </c>
      <c r="C56" s="5">
        <v>42.893898194193802</v>
      </c>
      <c r="D56" s="5">
        <v>0.82071107921924402</v>
      </c>
      <c r="E56" s="5">
        <v>0.87770490416502478</v>
      </c>
      <c r="F56" s="5">
        <v>28.334345567664499</v>
      </c>
      <c r="G56" s="5">
        <v>35.585230910451301</v>
      </c>
      <c r="H56" s="5">
        <v>0.42685944212879301</v>
      </c>
      <c r="I56" s="5">
        <v>0.75208104740608284</v>
      </c>
      <c r="J56" s="5">
        <v>14.419406393007799</v>
      </c>
      <c r="K56" s="5">
        <v>23.310846584547601</v>
      </c>
      <c r="L56" s="5">
        <v>0.56497613884199305</v>
      </c>
      <c r="M56" s="5">
        <v>0.89493937381647126</v>
      </c>
      <c r="N56" s="5">
        <v>20.349236915487399</v>
      </c>
      <c r="O56" s="5">
        <v>25.1450370888459</v>
      </c>
      <c r="P56" s="5">
        <v>0.44180614904801002</v>
      </c>
      <c r="Q56" s="5">
        <v>0.81424169440987526</v>
      </c>
      <c r="R56" s="5">
        <v>-20.444328233597101</v>
      </c>
      <c r="S56" s="5">
        <v>28.202530925920801</v>
      </c>
      <c r="T56" s="5">
        <v>0.445414080948205</v>
      </c>
      <c r="U56" s="5">
        <v>0.785915465926462</v>
      </c>
      <c r="V56" s="5">
        <v>-46.9156609628414</v>
      </c>
      <c r="W56" s="5">
        <v>53.033128852746103</v>
      </c>
      <c r="X56" s="5">
        <v>0.36731299369485998</v>
      </c>
      <c r="Y56" s="5">
        <v>0.91867341004714387</v>
      </c>
    </row>
    <row r="57" spans="1:25">
      <c r="A57" s="5" t="s">
        <v>831</v>
      </c>
      <c r="B57" s="5">
        <v>31.592517370150201</v>
      </c>
      <c r="C57" s="5">
        <v>29.741326018163601</v>
      </c>
      <c r="D57" s="5">
        <v>0.30939750279099998</v>
      </c>
      <c r="E57" s="5">
        <v>0.74094420957493112</v>
      </c>
      <c r="F57" s="5">
        <v>16.589117420097899</v>
      </c>
      <c r="G57" s="5">
        <v>30.7324730308295</v>
      </c>
      <c r="H57" s="5">
        <v>0.60462293475664997</v>
      </c>
      <c r="I57" s="5">
        <v>0.80268906855624211</v>
      </c>
      <c r="J57" s="5">
        <v>-6.9738279679737296</v>
      </c>
      <c r="K57" s="5">
        <v>7.3285787476547197</v>
      </c>
      <c r="L57" s="5">
        <v>0.27719942770020101</v>
      </c>
      <c r="M57" s="5">
        <v>0.73365751093457898</v>
      </c>
      <c r="N57" s="5">
        <v>-9.4132241047662202</v>
      </c>
      <c r="O57" s="5">
        <v>14.7647760191602</v>
      </c>
      <c r="P57" s="5">
        <v>0.47886596271732401</v>
      </c>
      <c r="Q57" s="5">
        <v>0.81424169440987526</v>
      </c>
      <c r="R57" s="5">
        <v>11.297949949614701</v>
      </c>
      <c r="S57" s="5">
        <v>17.919359181743999</v>
      </c>
      <c r="T57" s="5">
        <v>0.56412800308126498</v>
      </c>
      <c r="U57" s="5">
        <v>0.81583662287989822</v>
      </c>
      <c r="V57" s="5">
        <v>-23.5405910464514</v>
      </c>
      <c r="W57" s="5">
        <v>32.7964939961211</v>
      </c>
      <c r="X57" s="5">
        <v>0.45337129327001902</v>
      </c>
      <c r="Y57" s="5">
        <v>0.91867341004714387</v>
      </c>
    </row>
    <row r="58" spans="1:25">
      <c r="A58" s="5" t="s">
        <v>832</v>
      </c>
      <c r="B58" s="5">
        <v>26.728069754255198</v>
      </c>
      <c r="C58" s="5">
        <v>27.635992652417599</v>
      </c>
      <c r="D58" s="5">
        <v>0.34523868898119803</v>
      </c>
      <c r="E58" s="5">
        <v>0.74094420957493112</v>
      </c>
      <c r="F58" s="5">
        <v>54.445476272269602</v>
      </c>
      <c r="G58" s="5">
        <v>32.0005074045242</v>
      </c>
      <c r="H58" s="5">
        <v>9.2556196686852693E-2</v>
      </c>
      <c r="I58" s="5">
        <v>0.50905908177768977</v>
      </c>
      <c r="J58" s="5">
        <v>-6.7758744976570897</v>
      </c>
      <c r="K58" s="5">
        <v>7.7373272542242804</v>
      </c>
      <c r="L58" s="5">
        <v>0.31525973130094997</v>
      </c>
      <c r="M58" s="5">
        <v>0.73365751093457898</v>
      </c>
      <c r="N58" s="5">
        <v>4.46594130087355</v>
      </c>
      <c r="O58" s="5">
        <v>15.757973397805699</v>
      </c>
      <c r="P58" s="5">
        <v>0.82594306247114002</v>
      </c>
      <c r="Q58" s="5">
        <v>0.88514516978558921</v>
      </c>
      <c r="R58" s="5">
        <v>-7.8711367428832597</v>
      </c>
      <c r="S58" s="5">
        <v>16.5997353331643</v>
      </c>
      <c r="T58" s="5">
        <v>0.59335513901580095</v>
      </c>
      <c r="U58" s="5">
        <v>0.81586331614672625</v>
      </c>
      <c r="V58" s="5">
        <v>-0.20454085299350999</v>
      </c>
      <c r="W58" s="5">
        <v>37.570124511844597</v>
      </c>
      <c r="X58" s="5">
        <v>0.97442591210594998</v>
      </c>
      <c r="Y58" s="5">
        <v>0.9858667530018379</v>
      </c>
    </row>
    <row r="59" spans="1:25">
      <c r="A59" s="5" t="s">
        <v>833</v>
      </c>
      <c r="B59" s="5">
        <v>93.106171119300598</v>
      </c>
      <c r="C59" s="5">
        <v>109.949455645021</v>
      </c>
      <c r="D59" s="5">
        <v>0.39668221080466198</v>
      </c>
      <c r="E59" s="5">
        <v>0.74094420957493112</v>
      </c>
      <c r="F59" s="5">
        <v>74.482991613739799</v>
      </c>
      <c r="G59" s="5">
        <v>116.455950571248</v>
      </c>
      <c r="H59" s="5">
        <v>0.52470363126719599</v>
      </c>
      <c r="I59" s="5">
        <v>0.75934520516674042</v>
      </c>
      <c r="J59" s="5">
        <v>-3.8958224122107601</v>
      </c>
      <c r="K59" s="5">
        <v>18.2201469932591</v>
      </c>
      <c r="L59" s="5">
        <v>0.78881546441894601</v>
      </c>
      <c r="M59" s="5">
        <v>0.99635482560970401</v>
      </c>
      <c r="N59" s="5">
        <v>-57.418117407783001</v>
      </c>
      <c r="O59" s="5">
        <v>24.6097800150057</v>
      </c>
      <c r="P59" s="5">
        <v>1.71554631717282E-2</v>
      </c>
      <c r="Q59" s="5">
        <v>0.33024266605576785</v>
      </c>
      <c r="R59" s="5">
        <v>3.50253924211877</v>
      </c>
      <c r="S59" s="5">
        <v>51.963682624455799</v>
      </c>
      <c r="T59" s="5">
        <v>0.961602896209659</v>
      </c>
      <c r="U59" s="5">
        <v>0.98487860873444866</v>
      </c>
      <c r="V59" s="5">
        <v>-261.150966022744</v>
      </c>
      <c r="W59" s="5">
        <v>102.655629578401</v>
      </c>
      <c r="X59" s="5">
        <v>8.8046869659440998E-3</v>
      </c>
      <c r="Y59" s="5">
        <v>0.43505413936022885</v>
      </c>
    </row>
    <row r="60" spans="1:25">
      <c r="A60" s="5" t="s">
        <v>834</v>
      </c>
      <c r="B60" s="5">
        <v>21.343155249416601</v>
      </c>
      <c r="C60" s="5">
        <v>64.841346903906995</v>
      </c>
      <c r="D60" s="5">
        <v>0.75125556084852496</v>
      </c>
      <c r="E60" s="5">
        <v>0.85068644390200621</v>
      </c>
      <c r="F60" s="5">
        <v>-38.092214417862799</v>
      </c>
      <c r="G60" s="5">
        <v>43.658262985483802</v>
      </c>
      <c r="H60" s="5">
        <v>0.37174443901613302</v>
      </c>
      <c r="I60" s="5">
        <v>0.75208104740608284</v>
      </c>
      <c r="J60" s="5">
        <v>2.1779781175829198</v>
      </c>
      <c r="K60" s="5">
        <v>24.017815370948501</v>
      </c>
      <c r="L60" s="5">
        <v>0.96088764065125698</v>
      </c>
      <c r="M60" s="5">
        <v>0.99635482560970401</v>
      </c>
      <c r="N60" s="5">
        <v>28.544648966592</v>
      </c>
      <c r="O60" s="5">
        <v>39.659928072342197</v>
      </c>
      <c r="P60" s="5">
        <v>0.48684724126652201</v>
      </c>
      <c r="Q60" s="5">
        <v>0.81424169440987526</v>
      </c>
      <c r="R60" s="5">
        <v>-49.041070449934701</v>
      </c>
      <c r="S60" s="5">
        <v>70.113319489993401</v>
      </c>
      <c r="T60" s="5">
        <v>0.47968138517201497</v>
      </c>
      <c r="U60" s="5">
        <v>0.785915465926462</v>
      </c>
      <c r="V60" s="5">
        <v>25.309864031800402</v>
      </c>
      <c r="W60" s="5">
        <v>101.338497607679</v>
      </c>
      <c r="X60" s="5">
        <v>0.80950025231288902</v>
      </c>
      <c r="Y60" s="5">
        <v>0.9858667530018379</v>
      </c>
    </row>
    <row r="61" spans="1:25">
      <c r="A61" s="5" t="s">
        <v>835</v>
      </c>
      <c r="B61" s="5">
        <v>63.886271630720202</v>
      </c>
      <c r="C61" s="5">
        <v>52.472883200294902</v>
      </c>
      <c r="D61" s="5">
        <v>0.21973377705646699</v>
      </c>
      <c r="E61" s="5">
        <v>0.74094420957493112</v>
      </c>
      <c r="F61" s="5">
        <v>73.317062454208695</v>
      </c>
      <c r="G61" s="5">
        <v>53.306269037545299</v>
      </c>
      <c r="H61" s="5">
        <v>0.163377420414587</v>
      </c>
      <c r="I61" s="5">
        <v>0.57182097145105448</v>
      </c>
      <c r="J61" s="5">
        <v>-13.584166851385801</v>
      </c>
      <c r="K61" s="5">
        <v>6.48938155811918</v>
      </c>
      <c r="L61" s="5">
        <v>2.5758995346069201E-2</v>
      </c>
      <c r="M61" s="5">
        <v>0.24793033020591607</v>
      </c>
      <c r="N61" s="5">
        <v>-2.9763281421113601</v>
      </c>
      <c r="O61" s="5">
        <v>12.7395710715706</v>
      </c>
      <c r="P61" s="5">
        <v>0.75453433916337498</v>
      </c>
      <c r="Q61" s="5">
        <v>0.86508116956683601</v>
      </c>
      <c r="R61" s="5">
        <v>-9.8155081636031305</v>
      </c>
      <c r="S61" s="5">
        <v>17.994316771291601</v>
      </c>
      <c r="T61" s="5">
        <v>0.54752453996413497</v>
      </c>
      <c r="U61" s="5">
        <v>0.81583662287989822</v>
      </c>
      <c r="V61" s="5">
        <v>40.920319151803902</v>
      </c>
      <c r="W61" s="5">
        <v>43.947608894182402</v>
      </c>
      <c r="X61" s="5">
        <v>0.36349713078017398</v>
      </c>
      <c r="Y61" s="5">
        <v>0.91867341004714387</v>
      </c>
    </row>
    <row r="62" spans="1:25">
      <c r="A62" s="5" t="s">
        <v>836</v>
      </c>
      <c r="B62" s="5">
        <v>27.2681701854038</v>
      </c>
      <c r="C62" s="5">
        <v>62.235023390979599</v>
      </c>
      <c r="D62" s="5">
        <v>0.66931602123781297</v>
      </c>
      <c r="E62" s="5">
        <v>0.81805291484621578</v>
      </c>
      <c r="F62" s="5">
        <v>12.3716507155728</v>
      </c>
      <c r="G62" s="5">
        <v>54.4061840562456</v>
      </c>
      <c r="H62" s="5">
        <v>0.83246996100533999</v>
      </c>
      <c r="I62" s="5">
        <v>0.8714925838049512</v>
      </c>
      <c r="J62" s="5">
        <v>10.942499979469201</v>
      </c>
      <c r="K62" s="5">
        <v>16.359212451900898</v>
      </c>
      <c r="L62" s="5">
        <v>0.54309644332101403</v>
      </c>
      <c r="M62" s="5">
        <v>0.89493937381647126</v>
      </c>
      <c r="N62" s="5">
        <v>21.598725935801198</v>
      </c>
      <c r="O62" s="5">
        <v>29.165766961492899</v>
      </c>
      <c r="P62" s="5">
        <v>0.48087840709684998</v>
      </c>
      <c r="Q62" s="5">
        <v>0.81424169440987526</v>
      </c>
      <c r="R62" s="5">
        <v>35.832916304665801</v>
      </c>
      <c r="S62" s="5">
        <v>33.0353926778794</v>
      </c>
      <c r="T62" s="5">
        <v>0.29361766766613001</v>
      </c>
      <c r="U62" s="5">
        <v>0.66454929530621254</v>
      </c>
      <c r="V62" s="5">
        <v>84.443163599814795</v>
      </c>
      <c r="W62" s="5">
        <v>73.325523001783196</v>
      </c>
      <c r="X62" s="5">
        <v>0.25216820223554298</v>
      </c>
      <c r="Y62" s="5">
        <v>0.91867341004714387</v>
      </c>
    </row>
    <row r="63" spans="1:25">
      <c r="A63" s="5" t="s">
        <v>91</v>
      </c>
      <c r="B63" s="5">
        <v>119.793684682571</v>
      </c>
      <c r="C63" s="5">
        <v>129.72933764177401</v>
      </c>
      <c r="D63" s="5">
        <v>0.35186556795008</v>
      </c>
      <c r="E63" s="5">
        <v>0.74094420957493112</v>
      </c>
      <c r="F63" s="5">
        <v>112.05545333339801</v>
      </c>
      <c r="G63" s="5">
        <v>126.32078268695</v>
      </c>
      <c r="H63" s="5">
        <v>0.37569475735705699</v>
      </c>
      <c r="I63" s="5">
        <v>0.75208104740608284</v>
      </c>
      <c r="J63" s="5">
        <v>74.587355570371102</v>
      </c>
      <c r="K63" s="5">
        <v>56.993652099515799</v>
      </c>
      <c r="L63" s="5">
        <v>0.198418518153401</v>
      </c>
      <c r="M63" s="5">
        <v>0.59742601593711719</v>
      </c>
      <c r="N63" s="5">
        <v>75.460517485408403</v>
      </c>
      <c r="O63" s="5">
        <v>78.767808138125901</v>
      </c>
      <c r="P63" s="5">
        <v>0.34523869035521698</v>
      </c>
      <c r="Q63" s="5">
        <v>0.78517542763245241</v>
      </c>
      <c r="R63" s="5">
        <v>60.1874517970925</v>
      </c>
      <c r="S63" s="5">
        <v>30.353781181535801</v>
      </c>
      <c r="T63" s="5">
        <v>4.6834082789609897E-2</v>
      </c>
      <c r="U63" s="5">
        <v>0.33348447210810128</v>
      </c>
      <c r="V63" s="5">
        <v>-34.2668336375596</v>
      </c>
      <c r="W63" s="5">
        <v>86.983763112656604</v>
      </c>
      <c r="X63" s="5">
        <v>0.68292028444509401</v>
      </c>
      <c r="Y63" s="5">
        <v>0.9858667530018379</v>
      </c>
    </row>
    <row r="64" spans="1:25">
      <c r="A64" s="5" t="s">
        <v>837</v>
      </c>
      <c r="B64" s="5">
        <v>40.3184872802725</v>
      </c>
      <c r="C64" s="5">
        <v>58.517233147521203</v>
      </c>
      <c r="D64" s="5">
        <v>0.49381632644489398</v>
      </c>
      <c r="E64" s="5">
        <v>0.74094420957493112</v>
      </c>
      <c r="F64" s="5">
        <v>53.4587615467386</v>
      </c>
      <c r="G64" s="5">
        <v>71.557863593945299</v>
      </c>
      <c r="H64" s="5">
        <v>0.45691262928019</v>
      </c>
      <c r="I64" s="5">
        <v>0.75208104740608284</v>
      </c>
      <c r="J64" s="5">
        <v>-1.42655839563458</v>
      </c>
      <c r="K64" s="5">
        <v>22.6008114399785</v>
      </c>
      <c r="L64" s="5">
        <v>0.91450040673447497</v>
      </c>
      <c r="M64" s="5">
        <v>0.99635482560970401</v>
      </c>
      <c r="N64" s="5">
        <v>-7.2630472166358402</v>
      </c>
      <c r="O64" s="5">
        <v>18.3602707946308</v>
      </c>
      <c r="P64" s="5">
        <v>0.65232133772509604</v>
      </c>
      <c r="Q64" s="5">
        <v>0.86508116956683601</v>
      </c>
      <c r="R64" s="5">
        <v>-8.3039729815867709</v>
      </c>
      <c r="S64" s="5">
        <v>29.085629068987998</v>
      </c>
      <c r="T64" s="5">
        <v>0.74944656515699604</v>
      </c>
      <c r="U64" s="5">
        <v>0.90758209707714665</v>
      </c>
      <c r="V64" s="5">
        <v>-68.877273735105405</v>
      </c>
      <c r="W64" s="5">
        <v>75.426095825990402</v>
      </c>
      <c r="X64" s="5">
        <v>0.35056052866094001</v>
      </c>
      <c r="Y64" s="5">
        <v>0.91867341004714387</v>
      </c>
    </row>
    <row r="65" spans="1:25">
      <c r="A65" s="5" t="s">
        <v>838</v>
      </c>
      <c r="B65" s="5">
        <v>678.91319759156499</v>
      </c>
      <c r="C65" s="5">
        <v>392.43292261370999</v>
      </c>
      <c r="D65" s="5">
        <v>8.6187952861097594E-2</v>
      </c>
      <c r="E65" s="5">
        <v>0.66364723703045148</v>
      </c>
      <c r="F65" s="5">
        <v>537.35621906566496</v>
      </c>
      <c r="G65" s="5">
        <v>270.03296101565502</v>
      </c>
      <c r="H65" s="5">
        <v>4.67593671940017E-2</v>
      </c>
      <c r="I65" s="5">
        <v>0.42247021520345113</v>
      </c>
      <c r="J65" s="5">
        <v>-2.0117366014798601</v>
      </c>
      <c r="K65" s="5">
        <v>31.915479406135901</v>
      </c>
      <c r="L65" s="5">
        <v>0.92483898414627397</v>
      </c>
      <c r="M65" s="5">
        <v>0.99635482560970401</v>
      </c>
      <c r="N65" s="5">
        <v>26.1541049954313</v>
      </c>
      <c r="O65" s="5">
        <v>34.881879469841301</v>
      </c>
      <c r="P65" s="5">
        <v>0.472036366867013</v>
      </c>
      <c r="Q65" s="5">
        <v>0.81424169440987526</v>
      </c>
      <c r="R65" s="5">
        <v>19.991815943953299</v>
      </c>
      <c r="S65" s="5">
        <v>35.206942100023298</v>
      </c>
      <c r="T65" s="5">
        <v>0.58945389926237302</v>
      </c>
      <c r="U65" s="5">
        <v>0.81586331614672625</v>
      </c>
      <c r="V65" s="5">
        <v>-90.437733414930506</v>
      </c>
      <c r="W65" s="5">
        <v>109.12848364602699</v>
      </c>
      <c r="X65" s="5">
        <v>0.39498725828210302</v>
      </c>
      <c r="Y65" s="5">
        <v>0.91867341004714387</v>
      </c>
    </row>
    <row r="66" spans="1:25">
      <c r="A66" s="5" t="s">
        <v>839</v>
      </c>
      <c r="B66" s="5">
        <v>-72.134018610730294</v>
      </c>
      <c r="C66" s="5">
        <v>27.904107542019698</v>
      </c>
      <c r="D66" s="5">
        <v>1.2069306401169299E-2</v>
      </c>
      <c r="E66" s="5">
        <v>0.232334148222509</v>
      </c>
      <c r="F66" s="5">
        <v>-49.335395107904397</v>
      </c>
      <c r="G66" s="5">
        <v>25.493695251070001</v>
      </c>
      <c r="H66" s="5">
        <v>5.8113905595287098E-2</v>
      </c>
      <c r="I66" s="5">
        <v>0.42247021520345113</v>
      </c>
      <c r="J66" s="5">
        <v>-3.2340595494165001</v>
      </c>
      <c r="K66" s="5">
        <v>18.645144581568701</v>
      </c>
      <c r="L66" s="5">
        <v>0.82075179746539795</v>
      </c>
      <c r="M66" s="5">
        <v>0.99635482560970401</v>
      </c>
      <c r="N66" s="5">
        <v>-18.421615343207499</v>
      </c>
      <c r="O66" s="5">
        <v>13.230353027016401</v>
      </c>
      <c r="P66" s="5">
        <v>0.14290027581255799</v>
      </c>
      <c r="Q66" s="5">
        <v>0.72758545706378741</v>
      </c>
      <c r="R66" s="5">
        <v>-10.509628189151</v>
      </c>
      <c r="S66" s="5">
        <v>29.716945605477601</v>
      </c>
      <c r="T66" s="5">
        <v>0.69928174686793998</v>
      </c>
      <c r="U66" s="5">
        <v>0.87940149283118263</v>
      </c>
      <c r="V66" s="5">
        <v>108.002560916484</v>
      </c>
      <c r="W66" s="5">
        <v>76.749380728173094</v>
      </c>
      <c r="X66" s="5">
        <v>0.164532643930341</v>
      </c>
      <c r="Y66" s="5">
        <v>0.91867341004714387</v>
      </c>
    </row>
    <row r="67" spans="1:25">
      <c r="A67" s="5" t="s">
        <v>96</v>
      </c>
      <c r="B67" s="5">
        <v>-6.2896208337027204</v>
      </c>
      <c r="C67" s="5">
        <v>27.997763960128101</v>
      </c>
      <c r="D67" s="5">
        <v>0.78764260911689299</v>
      </c>
      <c r="E67" s="5">
        <v>0.85420395636620794</v>
      </c>
      <c r="F67" s="5">
        <v>-10.858377050515401</v>
      </c>
      <c r="G67" s="5">
        <v>20.3655349898591</v>
      </c>
      <c r="H67" s="5">
        <v>0.554984855683054</v>
      </c>
      <c r="I67" s="5">
        <v>0.77697879795627567</v>
      </c>
      <c r="J67" s="5">
        <v>2.3980178594543902</v>
      </c>
      <c r="K67" s="5">
        <v>6.6146375739507901</v>
      </c>
      <c r="L67" s="5">
        <v>0.83277940005544304</v>
      </c>
      <c r="M67" s="5">
        <v>0.99635482560970401</v>
      </c>
      <c r="N67" s="5">
        <v>6.0881168252161899</v>
      </c>
      <c r="O67" s="5">
        <v>7.3103976941155597</v>
      </c>
      <c r="P67" s="5">
        <v>0.48679654090964097</v>
      </c>
      <c r="Q67" s="5">
        <v>0.81424169440987526</v>
      </c>
      <c r="R67" s="5">
        <v>-0.85397286132278505</v>
      </c>
      <c r="S67" s="5">
        <v>11.7750108208499</v>
      </c>
      <c r="T67" s="5">
        <v>0.87487440653309001</v>
      </c>
      <c r="U67" s="5">
        <v>0.92281273017873877</v>
      </c>
      <c r="V67" s="5">
        <v>20.016364483845699</v>
      </c>
      <c r="W67" s="5">
        <v>24.975638227376599</v>
      </c>
      <c r="X67" s="5">
        <v>0.447419415386554</v>
      </c>
      <c r="Y67" s="5">
        <v>0.91867341004714387</v>
      </c>
    </row>
    <row r="68" spans="1:25">
      <c r="A68" s="5" t="s">
        <v>97</v>
      </c>
      <c r="B68" s="5">
        <v>22.167184882848499</v>
      </c>
      <c r="C68" s="5">
        <v>60.197345674737697</v>
      </c>
      <c r="D68" s="5">
        <v>0.72234994081236503</v>
      </c>
      <c r="E68" s="5">
        <v>0.83016336481421049</v>
      </c>
      <c r="F68" s="5">
        <v>75.177628614677005</v>
      </c>
      <c r="G68" s="5">
        <v>100.31853444935101</v>
      </c>
      <c r="H68" s="5">
        <v>0.45282204391685299</v>
      </c>
      <c r="I68" s="5">
        <v>0.75208104740608284</v>
      </c>
      <c r="J68" s="5">
        <v>6.6218676121097803E-2</v>
      </c>
      <c r="K68" s="5">
        <v>14.6423798324921</v>
      </c>
      <c r="L68" s="5">
        <v>0.94914138381758095</v>
      </c>
      <c r="M68" s="5">
        <v>0.99635482560970401</v>
      </c>
      <c r="N68" s="5">
        <v>32.799632648163197</v>
      </c>
      <c r="O68" s="5">
        <v>21.996700761936602</v>
      </c>
      <c r="P68" s="5">
        <v>0.151186588480787</v>
      </c>
      <c r="Q68" s="5">
        <v>0.72758545706378741</v>
      </c>
      <c r="R68" s="5">
        <v>-41.703649921616602</v>
      </c>
      <c r="S68" s="5">
        <v>22.8228829581128</v>
      </c>
      <c r="T68" s="5">
        <v>6.0839838835277799E-2</v>
      </c>
      <c r="U68" s="5">
        <v>0.39038896585969923</v>
      </c>
      <c r="V68" s="5">
        <v>4.9397127671285004</v>
      </c>
      <c r="W68" s="5">
        <v>44.394297187343497</v>
      </c>
      <c r="X68" s="5">
        <v>0.92938786422026398</v>
      </c>
      <c r="Y68" s="5">
        <v>0.9858667530018379</v>
      </c>
    </row>
    <row r="69" spans="1:25">
      <c r="A69" s="5" t="s">
        <v>840</v>
      </c>
      <c r="B69" s="5">
        <v>-89.794660910931697</v>
      </c>
      <c r="C69" s="5">
        <v>41.114149385756001</v>
      </c>
      <c r="D69" s="5">
        <v>3.3621485898716899E-2</v>
      </c>
      <c r="E69" s="5">
        <v>0.4314757357002002</v>
      </c>
      <c r="F69" s="5">
        <v>-99.216945043910101</v>
      </c>
      <c r="G69" s="5">
        <v>28.2608068602079</v>
      </c>
      <c r="H69" s="5">
        <v>1.2003162836932901E-3</v>
      </c>
      <c r="I69" s="5">
        <v>4.6212176922191671E-2</v>
      </c>
      <c r="J69" s="5">
        <v>-17.505156379177699</v>
      </c>
      <c r="K69" s="5">
        <v>20.825840246283001</v>
      </c>
      <c r="L69" s="5">
        <v>0.37664257482475999</v>
      </c>
      <c r="M69" s="5">
        <v>0.76319679635543469</v>
      </c>
      <c r="N69" s="5">
        <v>-42.633838866740398</v>
      </c>
      <c r="O69" s="5">
        <v>25.5636370125249</v>
      </c>
      <c r="P69" s="5">
        <v>9.2417536559547195E-2</v>
      </c>
      <c r="Q69" s="5">
        <v>0.64692275591683035</v>
      </c>
      <c r="R69" s="5">
        <v>60.422112967726697</v>
      </c>
      <c r="S69" s="5">
        <v>84.217898540799595</v>
      </c>
      <c r="T69" s="5">
        <v>0.48059364261244902</v>
      </c>
      <c r="U69" s="5">
        <v>0.785915465926462</v>
      </c>
      <c r="V69" s="5">
        <v>60.0424544862639</v>
      </c>
      <c r="W69" s="5">
        <v>176.95612534428801</v>
      </c>
      <c r="X69" s="5">
        <v>0.738645443791623</v>
      </c>
      <c r="Y69" s="5">
        <v>0.9858667530018379</v>
      </c>
    </row>
    <row r="70" spans="1:25">
      <c r="A70" s="5" t="s">
        <v>100</v>
      </c>
      <c r="B70" s="5">
        <v>70.6784968833676</v>
      </c>
      <c r="C70" s="5">
        <v>54.441990610345997</v>
      </c>
      <c r="D70" s="5">
        <v>0.19207205838863201</v>
      </c>
      <c r="E70" s="5">
        <v>0.74094420957493112</v>
      </c>
      <c r="F70" s="5">
        <v>56.950409408229099</v>
      </c>
      <c r="G70" s="5">
        <v>37.851871628997898</v>
      </c>
      <c r="H70" s="5">
        <v>0.132788850556261</v>
      </c>
      <c r="I70" s="5">
        <v>0.5448803262568781</v>
      </c>
      <c r="J70" s="5">
        <v>-4.17486306816929</v>
      </c>
      <c r="K70" s="5">
        <v>8.2607741088043607</v>
      </c>
      <c r="L70" s="5">
        <v>0.53396083083724299</v>
      </c>
      <c r="M70" s="5">
        <v>0.89493937381647126</v>
      </c>
      <c r="N70" s="5">
        <v>1.8260517792056301</v>
      </c>
      <c r="O70" s="5">
        <v>14.5313137922242</v>
      </c>
      <c r="P70" s="5">
        <v>0.95456177739987202</v>
      </c>
      <c r="Q70" s="5">
        <v>0.97002910765452199</v>
      </c>
      <c r="R70" s="5">
        <v>26.403582995879699</v>
      </c>
      <c r="S70" s="5">
        <v>20.671764168833899</v>
      </c>
      <c r="T70" s="5">
        <v>0.21836194238750101</v>
      </c>
      <c r="U70" s="5">
        <v>0.61429433214525764</v>
      </c>
      <c r="V70" s="5">
        <v>-72.058184273613506</v>
      </c>
      <c r="W70" s="5">
        <v>35.225450595203803</v>
      </c>
      <c r="X70" s="5">
        <v>3.8824927510126402E-2</v>
      </c>
      <c r="Y70" s="5">
        <v>0.61046090753575366</v>
      </c>
    </row>
    <row r="71" spans="1:25">
      <c r="A71" s="5" t="s">
        <v>102</v>
      </c>
      <c r="B71" s="5">
        <v>0.91966976602812101</v>
      </c>
      <c r="C71" s="5">
        <v>18.5276680645337</v>
      </c>
      <c r="D71" s="5">
        <v>0.99648741925265605</v>
      </c>
      <c r="E71" s="5">
        <v>0.99648741925265605</v>
      </c>
      <c r="F71" s="5">
        <v>-4.2612572227830503</v>
      </c>
      <c r="G71" s="5">
        <v>17.279201391406598</v>
      </c>
      <c r="H71" s="5">
        <v>0.75845818857195202</v>
      </c>
      <c r="I71" s="5">
        <v>0.86968048995913239</v>
      </c>
      <c r="J71" s="5">
        <v>-5.2192537431175401</v>
      </c>
      <c r="K71" s="5">
        <v>6.5379172718282597</v>
      </c>
      <c r="L71" s="5">
        <v>0.34105542626646002</v>
      </c>
      <c r="M71" s="5">
        <v>0.74067160573980717</v>
      </c>
      <c r="N71" s="5">
        <v>-6.9817101717082801</v>
      </c>
      <c r="O71" s="5">
        <v>6.0876151227322604</v>
      </c>
      <c r="P71" s="5">
        <v>0.19050707266119099</v>
      </c>
      <c r="Q71" s="5">
        <v>0.75549077478292115</v>
      </c>
      <c r="R71" s="5">
        <v>13.870296072200199</v>
      </c>
      <c r="S71" s="5">
        <v>12.285817086771299</v>
      </c>
      <c r="T71" s="5">
        <v>0.291500379169776</v>
      </c>
      <c r="U71" s="5">
        <v>0.66454929530621254</v>
      </c>
      <c r="V71" s="5">
        <v>13.284079242928501</v>
      </c>
      <c r="W71" s="5">
        <v>25.6508072371374</v>
      </c>
      <c r="X71" s="5">
        <v>0.63099858585554103</v>
      </c>
      <c r="Y71" s="5">
        <v>0.9858667530018379</v>
      </c>
    </row>
    <row r="72" spans="1:25">
      <c r="A72" s="5" t="s">
        <v>841</v>
      </c>
      <c r="B72" s="5">
        <v>-185.37263971629099</v>
      </c>
      <c r="C72" s="5">
        <v>48.100272655184199</v>
      </c>
      <c r="D72" s="5">
        <v>3.7880576536471298E-4</v>
      </c>
      <c r="E72" s="5">
        <v>2.91680439330829E-2</v>
      </c>
      <c r="F72" s="5">
        <v>-145.744127473411</v>
      </c>
      <c r="G72" s="5">
        <v>52.031405015088801</v>
      </c>
      <c r="H72" s="5">
        <v>6.6361948190797196E-3</v>
      </c>
      <c r="I72" s="5">
        <v>0.17032900035637946</v>
      </c>
      <c r="J72" s="5">
        <v>-8.0311116335017001</v>
      </c>
      <c r="K72" s="5">
        <v>28.456919613486701</v>
      </c>
      <c r="L72" s="5">
        <v>0.751538452140042</v>
      </c>
      <c r="M72" s="5">
        <v>0.99635482560970401</v>
      </c>
      <c r="N72" s="5">
        <v>-27.9086492579907</v>
      </c>
      <c r="O72" s="5">
        <v>47.004116442240999</v>
      </c>
      <c r="P72" s="5">
        <v>0.53832463514643303</v>
      </c>
      <c r="Q72" s="5">
        <v>0.82560648282028348</v>
      </c>
      <c r="R72" s="5">
        <v>17.506718294269799</v>
      </c>
      <c r="S72" s="5">
        <v>77.6128891001607</v>
      </c>
      <c r="T72" s="5">
        <v>0.83096687885920595</v>
      </c>
      <c r="U72" s="5">
        <v>0.91406356674512657</v>
      </c>
      <c r="V72" s="5">
        <v>9.8780641768532504</v>
      </c>
      <c r="W72" s="5">
        <v>157.49433945113</v>
      </c>
      <c r="X72" s="5">
        <v>0.95504641106731003</v>
      </c>
      <c r="Y72" s="5">
        <v>0.9858667530018379</v>
      </c>
    </row>
    <row r="73" spans="1:25">
      <c r="A73" s="5" t="s">
        <v>842</v>
      </c>
      <c r="B73" s="5">
        <v>32.457320614560402</v>
      </c>
      <c r="C73" s="5">
        <v>20.1285279180474</v>
      </c>
      <c r="D73" s="5">
        <v>0.12860474280356199</v>
      </c>
      <c r="E73" s="5">
        <v>0.70732608541959086</v>
      </c>
      <c r="F73" s="5">
        <v>40.488662911172497</v>
      </c>
      <c r="G73" s="5">
        <v>18.426717674970799</v>
      </c>
      <c r="H73" s="5">
        <v>4.4163962973478001E-2</v>
      </c>
      <c r="I73" s="5">
        <v>0.42247021520345113</v>
      </c>
      <c r="J73" s="5">
        <v>11.512023117255101</v>
      </c>
      <c r="K73" s="5">
        <v>5.3200286660638598</v>
      </c>
      <c r="L73" s="5">
        <v>4.9138647554860998E-2</v>
      </c>
      <c r="M73" s="5">
        <v>0.2702625615517355</v>
      </c>
      <c r="N73" s="5">
        <v>11.029457789627401</v>
      </c>
      <c r="O73" s="5">
        <v>7.8448965881851196</v>
      </c>
      <c r="P73" s="5">
        <v>0.200015000532343</v>
      </c>
      <c r="Q73" s="5">
        <v>0.75549077478292115</v>
      </c>
      <c r="R73" s="5">
        <v>-6.1459192323794998</v>
      </c>
      <c r="S73" s="5">
        <v>6.9926976446284499</v>
      </c>
      <c r="T73" s="5">
        <v>0.31069837183147597</v>
      </c>
      <c r="U73" s="5">
        <v>0.66454929530621254</v>
      </c>
      <c r="V73" s="5">
        <v>22.429401063472699</v>
      </c>
      <c r="W73" s="5">
        <v>15.6476318517912</v>
      </c>
      <c r="X73" s="5">
        <v>0.17340896849356599</v>
      </c>
      <c r="Y73" s="5">
        <v>0.91867341004714387</v>
      </c>
    </row>
    <row r="74" spans="1:25">
      <c r="A74" s="5" t="s">
        <v>843</v>
      </c>
      <c r="B74" s="5">
        <v>43.5326544271106</v>
      </c>
      <c r="C74" s="5">
        <v>71.572045740022105</v>
      </c>
      <c r="D74" s="5">
        <v>0.54554815064513096</v>
      </c>
      <c r="E74" s="5">
        <v>0.76375835431496841</v>
      </c>
      <c r="F74" s="5">
        <v>17.938873341691099</v>
      </c>
      <c r="G74" s="5">
        <v>54.399973102881198</v>
      </c>
      <c r="H74" s="5">
        <v>0.75317191772373104</v>
      </c>
      <c r="I74" s="5">
        <v>0.86968048995913239</v>
      </c>
      <c r="J74" s="5">
        <v>-23.610133200120799</v>
      </c>
      <c r="K74" s="5">
        <v>12.356323883761201</v>
      </c>
      <c r="L74" s="5">
        <v>4.6891369169517999E-2</v>
      </c>
      <c r="M74" s="5">
        <v>0.2702625615517355</v>
      </c>
      <c r="N74" s="5">
        <v>-16.179216893399101</v>
      </c>
      <c r="O74" s="5">
        <v>19.185987151994201</v>
      </c>
      <c r="P74" s="5">
        <v>0.36865569122721498</v>
      </c>
      <c r="Q74" s="5">
        <v>0.78517542763245241</v>
      </c>
      <c r="R74" s="5">
        <v>33.819090293572899</v>
      </c>
      <c r="S74" s="5">
        <v>41.349774014267801</v>
      </c>
      <c r="T74" s="5">
        <v>0.42561577655891702</v>
      </c>
      <c r="U74" s="5">
        <v>0.78029559035801455</v>
      </c>
      <c r="V74" s="5">
        <v>15.745169896092399</v>
      </c>
      <c r="W74" s="5">
        <v>78.438116953017101</v>
      </c>
      <c r="X74" s="5">
        <v>0.85127999702866297</v>
      </c>
      <c r="Y74" s="5">
        <v>0.9858667530018379</v>
      </c>
    </row>
    <row r="75" spans="1:25">
      <c r="A75" s="5" t="s">
        <v>844</v>
      </c>
      <c r="B75" s="5">
        <v>37.434336239382802</v>
      </c>
      <c r="C75" s="5">
        <v>34.028699204220999</v>
      </c>
      <c r="D75" s="5">
        <v>0.28473725050507298</v>
      </c>
      <c r="E75" s="5">
        <v>0.74094420957493112</v>
      </c>
      <c r="F75" s="5">
        <v>47.849419746240599</v>
      </c>
      <c r="G75" s="5">
        <v>37.7616559743512</v>
      </c>
      <c r="H75" s="5">
        <v>0.211118313552071</v>
      </c>
      <c r="I75" s="5">
        <v>0.63655357751966757</v>
      </c>
      <c r="J75" s="5">
        <v>-24.627075299058198</v>
      </c>
      <c r="K75" s="5">
        <v>7.3203499747681198</v>
      </c>
      <c r="L75" s="5">
        <v>6.1349582685183595E-4</v>
      </c>
      <c r="M75" s="5">
        <v>2.3619589333795685E-2</v>
      </c>
      <c r="N75" s="5">
        <v>-6.3560383423325302</v>
      </c>
      <c r="O75" s="5">
        <v>11.3911933478641</v>
      </c>
      <c r="P75" s="5">
        <v>0.516904983066794</v>
      </c>
      <c r="Q75" s="5">
        <v>0.82560648282028348</v>
      </c>
      <c r="R75" s="5">
        <v>7.0838015694371697</v>
      </c>
      <c r="S75" s="5">
        <v>24.601231705869601</v>
      </c>
      <c r="T75" s="5">
        <v>0.80484440424896198</v>
      </c>
      <c r="U75" s="5">
        <v>0.91406356674512657</v>
      </c>
      <c r="V75" s="5">
        <v>24.899880632864502</v>
      </c>
      <c r="W75" s="5">
        <v>44.581809845809502</v>
      </c>
      <c r="X75" s="5">
        <v>0.59188831095233196</v>
      </c>
      <c r="Y75" s="5">
        <v>0.97790816394161606</v>
      </c>
    </row>
    <row r="76" spans="1:25">
      <c r="A76" s="5" t="s">
        <v>845</v>
      </c>
      <c r="B76" s="5">
        <v>-8.5810517751774906</v>
      </c>
      <c r="C76" s="5">
        <v>25.399883648843399</v>
      </c>
      <c r="D76" s="5">
        <v>0.70452913542385898</v>
      </c>
      <c r="E76" s="5">
        <v>0.82860707398357702</v>
      </c>
      <c r="F76" s="5">
        <v>-11.245879489208701</v>
      </c>
      <c r="G76" s="5">
        <v>19.088760733516398</v>
      </c>
      <c r="H76" s="5">
        <v>0.52881512384394302</v>
      </c>
      <c r="I76" s="5">
        <v>0.75934520516674042</v>
      </c>
      <c r="J76" s="5">
        <v>-11.6833361486973</v>
      </c>
      <c r="K76" s="5">
        <v>6.8154124016648003</v>
      </c>
      <c r="L76" s="5">
        <v>6.3005173214898597E-2</v>
      </c>
      <c r="M76" s="5">
        <v>0.28537637279689365</v>
      </c>
      <c r="N76" s="5">
        <v>6.1279483176248597</v>
      </c>
      <c r="O76" s="5">
        <v>10.7544580108493</v>
      </c>
      <c r="P76" s="5">
        <v>0.63402753608465701</v>
      </c>
      <c r="Q76" s="5">
        <v>0.86508116956683601</v>
      </c>
      <c r="R76" s="5">
        <v>8.2926163491788394</v>
      </c>
      <c r="S76" s="5">
        <v>23.623364382154801</v>
      </c>
      <c r="T76" s="5">
        <v>0.75731452405074795</v>
      </c>
      <c r="U76" s="5">
        <v>0.90758209707714665</v>
      </c>
      <c r="V76" s="5">
        <v>-30.716809745951998</v>
      </c>
      <c r="W76" s="5">
        <v>35.599476205559903</v>
      </c>
      <c r="X76" s="5">
        <v>0.36900164628725202</v>
      </c>
      <c r="Y76" s="5">
        <v>0.91867341004714387</v>
      </c>
    </row>
    <row r="77" spans="1:25">
      <c r="A77" s="5" t="s">
        <v>846</v>
      </c>
      <c r="B77" s="5">
        <v>29.578093506003199</v>
      </c>
      <c r="C77" s="5">
        <v>32.892576723161902</v>
      </c>
      <c r="D77" s="5">
        <v>0.36998914647870601</v>
      </c>
      <c r="E77" s="5">
        <v>0.74094420957493112</v>
      </c>
      <c r="F77" s="5">
        <v>89.880552974341498</v>
      </c>
      <c r="G77" s="5">
        <v>61.081215933652999</v>
      </c>
      <c r="H77" s="5">
        <v>0.13756190279514599</v>
      </c>
      <c r="I77" s="5">
        <v>0.5448803262568781</v>
      </c>
      <c r="J77" s="5">
        <v>-9.5695163274034805</v>
      </c>
      <c r="K77" s="5">
        <v>6.6958619632451102</v>
      </c>
      <c r="L77" s="5">
        <v>0.11531728907538299</v>
      </c>
      <c r="M77" s="5">
        <v>0.42283005994307099</v>
      </c>
      <c r="N77" s="5">
        <v>3.8031892676520598</v>
      </c>
      <c r="O77" s="5">
        <v>12.0148097548156</v>
      </c>
      <c r="P77" s="5">
        <v>0.81555882105348099</v>
      </c>
      <c r="Q77" s="5">
        <v>0.88514516978558921</v>
      </c>
      <c r="R77" s="5">
        <v>-10.0638775373861</v>
      </c>
      <c r="S77" s="5">
        <v>16.509021314928098</v>
      </c>
      <c r="T77" s="5">
        <v>0.50012802377138499</v>
      </c>
      <c r="U77" s="5">
        <v>0.785915465926462</v>
      </c>
      <c r="V77" s="5">
        <v>-27.3331238091858</v>
      </c>
      <c r="W77" s="5">
        <v>29.162831236631899</v>
      </c>
      <c r="X77" s="5">
        <v>0.33154475450688498</v>
      </c>
      <c r="Y77" s="5">
        <v>0.91867341004714387</v>
      </c>
    </row>
    <row r="78" spans="1:25">
      <c r="A78" s="5" t="s">
        <v>110</v>
      </c>
      <c r="B78" s="5">
        <v>-13.8889304364988</v>
      </c>
      <c r="C78" s="5">
        <v>30.689302688017701</v>
      </c>
      <c r="D78" s="5">
        <v>0.62991745178265501</v>
      </c>
      <c r="E78" s="5">
        <v>0.79514170143056451</v>
      </c>
      <c r="F78" s="5">
        <v>-50.122103325146902</v>
      </c>
      <c r="G78" s="5">
        <v>24.284227243686399</v>
      </c>
      <c r="H78" s="5">
        <v>4.8307055139436499E-2</v>
      </c>
      <c r="I78" s="5">
        <v>0.42247021520345113</v>
      </c>
      <c r="J78" s="5">
        <v>32.452518635711499</v>
      </c>
      <c r="K78" s="5">
        <v>31.374410407126199</v>
      </c>
      <c r="L78" s="5">
        <v>0.31741713465244598</v>
      </c>
      <c r="M78" s="5">
        <v>0.73365751093457898</v>
      </c>
      <c r="N78" s="5">
        <v>30.4869179891569</v>
      </c>
      <c r="O78" s="5">
        <v>19.046170028071099</v>
      </c>
      <c r="P78" s="5">
        <v>0.12355478746325201</v>
      </c>
      <c r="Q78" s="5">
        <v>0.72758545706378741</v>
      </c>
      <c r="R78" s="5">
        <v>31.585567425787399</v>
      </c>
      <c r="S78" s="5">
        <v>28.076595846924601</v>
      </c>
      <c r="T78" s="5">
        <v>0.27254432117077099</v>
      </c>
      <c r="U78" s="5">
        <v>0.66454929530621254</v>
      </c>
      <c r="V78" s="5">
        <v>37.255222211991999</v>
      </c>
      <c r="W78" s="5">
        <v>51.697539637965903</v>
      </c>
      <c r="X78" s="5">
        <v>0.48107454535606797</v>
      </c>
      <c r="Y78" s="5">
        <v>0.92606849981043082</v>
      </c>
    </row>
    <row r="79" spans="1:25">
      <c r="A79" s="5" t="s">
        <v>112</v>
      </c>
      <c r="B79" s="5">
        <v>-24.048726059293401</v>
      </c>
      <c r="C79" s="5">
        <v>21.6501987090565</v>
      </c>
      <c r="D79" s="5">
        <v>0.244248161992561</v>
      </c>
      <c r="E79" s="5">
        <v>0.74094420957493112</v>
      </c>
      <c r="F79" s="5">
        <v>-16.9772274961013</v>
      </c>
      <c r="G79" s="5">
        <v>22.7905222255898</v>
      </c>
      <c r="H79" s="5">
        <v>0.42833174052374701</v>
      </c>
      <c r="I79" s="5">
        <v>0.75208104740608284</v>
      </c>
      <c r="J79" s="5">
        <v>18.202653995772799</v>
      </c>
      <c r="K79" s="5">
        <v>9.5084378458784595</v>
      </c>
      <c r="L79" s="5">
        <v>7.2383052505472903E-2</v>
      </c>
      <c r="M79" s="5">
        <v>0.30892144844044089</v>
      </c>
      <c r="N79" s="5">
        <v>3.3419990149540002</v>
      </c>
      <c r="O79" s="5">
        <v>9.0845971934778902</v>
      </c>
      <c r="P79" s="5">
        <v>0.79654240145434496</v>
      </c>
      <c r="Q79" s="5">
        <v>0.88514516978558921</v>
      </c>
      <c r="R79" s="5">
        <v>-1.74533642583464</v>
      </c>
      <c r="S79" s="5">
        <v>16.399806032153801</v>
      </c>
      <c r="T79" s="5">
        <v>0.86727301998982198</v>
      </c>
      <c r="U79" s="5">
        <v>0.92281273017873877</v>
      </c>
      <c r="V79" s="5">
        <v>-25.679854993101898</v>
      </c>
      <c r="W79" s="5">
        <v>30.347931389471899</v>
      </c>
      <c r="X79" s="5">
        <v>0.38224822861373098</v>
      </c>
      <c r="Y79" s="5">
        <v>0.91867341004714387</v>
      </c>
    </row>
  </sheetData>
  <mergeCells count="1">
    <mergeCell ref="A1:XFD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594C1-E6A2-4C9F-A3E7-497179C91EC3}">
  <dimension ref="A1:S80"/>
  <sheetViews>
    <sheetView workbookViewId="0">
      <selection sqref="A1:XFD1"/>
    </sheetView>
  </sheetViews>
  <sheetFormatPr baseColWidth="10" defaultColWidth="12.33203125" defaultRowHeight="16"/>
  <cols>
    <col min="1" max="1" width="45.5" style="3" customWidth="1"/>
    <col min="2" max="16384" width="12.33203125" style="3"/>
  </cols>
  <sheetData>
    <row r="1" spans="1:19" s="32" customFormat="1">
      <c r="A1" s="32" t="s">
        <v>1375</v>
      </c>
    </row>
    <row r="2" spans="1:19">
      <c r="A2" s="34"/>
      <c r="B2" s="34" t="s">
        <v>119</v>
      </c>
      <c r="C2" s="34"/>
      <c r="D2" s="34"/>
      <c r="E2" s="34" t="s">
        <v>120</v>
      </c>
      <c r="F2" s="34"/>
      <c r="G2" s="34"/>
      <c r="H2" s="34" t="s">
        <v>121</v>
      </c>
      <c r="I2" s="34"/>
      <c r="J2" s="34"/>
      <c r="K2" s="34" t="s">
        <v>122</v>
      </c>
      <c r="L2" s="34"/>
      <c r="M2" s="34"/>
      <c r="N2" s="34" t="s">
        <v>123</v>
      </c>
      <c r="O2" s="34"/>
      <c r="P2" s="34"/>
      <c r="Q2" s="34" t="s">
        <v>124</v>
      </c>
      <c r="R2" s="34"/>
      <c r="S2" s="34"/>
    </row>
    <row r="3" spans="1:19">
      <c r="A3" s="34"/>
      <c r="B3" s="3" t="s">
        <v>125</v>
      </c>
      <c r="C3" s="3" t="s">
        <v>126</v>
      </c>
      <c r="D3" s="3" t="s">
        <v>127</v>
      </c>
      <c r="E3" s="3" t="s">
        <v>125</v>
      </c>
      <c r="F3" s="3" t="s">
        <v>126</v>
      </c>
      <c r="G3" s="3" t="s">
        <v>127</v>
      </c>
      <c r="H3" s="3" t="s">
        <v>125</v>
      </c>
      <c r="I3" s="3" t="s">
        <v>126</v>
      </c>
      <c r="J3" s="3" t="s">
        <v>127</v>
      </c>
      <c r="K3" s="30" t="s">
        <v>114</v>
      </c>
      <c r="L3" s="30" t="s">
        <v>115</v>
      </c>
      <c r="M3" s="30" t="s">
        <v>116</v>
      </c>
      <c r="N3" s="30" t="s">
        <v>114</v>
      </c>
      <c r="O3" s="30" t="s">
        <v>115</v>
      </c>
      <c r="P3" s="30" t="s">
        <v>116</v>
      </c>
      <c r="Q3" s="30" t="s">
        <v>114</v>
      </c>
      <c r="R3" s="30" t="s">
        <v>115</v>
      </c>
      <c r="S3" s="30" t="s">
        <v>116</v>
      </c>
    </row>
    <row r="4" spans="1:19">
      <c r="A4" s="3" t="s">
        <v>128</v>
      </c>
      <c r="B4" s="3">
        <v>-8.9821100000000005</v>
      </c>
      <c r="C4" s="3">
        <v>1.6315500000000001</v>
      </c>
      <c r="D4" s="3">
        <v>8.5654699999999995</v>
      </c>
      <c r="E4" s="3">
        <v>-15.7767</v>
      </c>
      <c r="F4" s="3">
        <v>0.79112099999999996</v>
      </c>
      <c r="G4" s="3">
        <v>10.2576</v>
      </c>
      <c r="H4" s="3">
        <v>59.366100000000003</v>
      </c>
      <c r="I4" s="3">
        <v>24.1157</v>
      </c>
      <c r="J4" s="3">
        <v>0.628085</v>
      </c>
      <c r="K4" s="3">
        <v>3.1532499999999999</v>
      </c>
      <c r="L4" s="3">
        <v>17.825800000000001</v>
      </c>
      <c r="M4" s="3">
        <v>0.18698899999999999</v>
      </c>
      <c r="N4" s="3">
        <v>-9.4183400000000006</v>
      </c>
      <c r="O4" s="3">
        <v>-6.3860599999999996</v>
      </c>
      <c r="P4" s="3">
        <v>0.14121300000000001</v>
      </c>
      <c r="Q4" s="3">
        <v>-4.2857000000000003</v>
      </c>
      <c r="R4" s="3">
        <v>-0.70853999999999995</v>
      </c>
      <c r="S4" s="3">
        <v>4.2472599999999998</v>
      </c>
    </row>
    <row r="5" spans="1:19">
      <c r="A5" s="3" t="s">
        <v>129</v>
      </c>
      <c r="B5" s="3">
        <v>-6.6922300000000003</v>
      </c>
      <c r="C5" s="3">
        <v>-4.3254999999999999</v>
      </c>
      <c r="D5" s="3">
        <v>2.04969</v>
      </c>
      <c r="E5" s="3">
        <v>-8.5939899999999998</v>
      </c>
      <c r="F5" s="3">
        <v>4.5734399999999998E-3</v>
      </c>
      <c r="G5" s="3">
        <v>2.3065199999999999</v>
      </c>
      <c r="H5" s="3">
        <v>91.775199999999998</v>
      </c>
      <c r="I5" s="3">
        <v>41.627899999999997</v>
      </c>
      <c r="J5" s="3">
        <v>5.9424600000000001E-3</v>
      </c>
      <c r="K5" s="3">
        <v>107.247</v>
      </c>
      <c r="L5" s="3">
        <v>4.4536300000000004</v>
      </c>
      <c r="M5" s="3">
        <v>0.65209799999999996</v>
      </c>
      <c r="N5" s="3">
        <v>-209.357</v>
      </c>
      <c r="O5" s="3">
        <v>0.110156</v>
      </c>
      <c r="P5" s="3">
        <v>0.24965799999999999</v>
      </c>
      <c r="Q5" s="3">
        <v>-25.2178</v>
      </c>
      <c r="R5" s="3">
        <v>10.0952</v>
      </c>
      <c r="S5" s="3">
        <v>0.72023899999999996</v>
      </c>
    </row>
    <row r="6" spans="1:19">
      <c r="A6" s="3" t="s">
        <v>7</v>
      </c>
      <c r="B6" s="3">
        <v>-2.7168600000000001</v>
      </c>
      <c r="C6" s="3">
        <v>-4.31013</v>
      </c>
      <c r="D6" s="3">
        <v>8.8612199999999994</v>
      </c>
      <c r="E6" s="3">
        <v>-17.530799999999999</v>
      </c>
      <c r="F6" s="3">
        <v>-2.1335999999999999</v>
      </c>
      <c r="G6" s="3">
        <v>6.66899</v>
      </c>
      <c r="H6" s="3">
        <v>2.86314</v>
      </c>
      <c r="I6" s="3">
        <v>8.16944E-2</v>
      </c>
      <c r="J6" s="3">
        <v>1.37681E-2</v>
      </c>
      <c r="K6" s="3">
        <v>4.5205500000000001</v>
      </c>
      <c r="L6" s="3">
        <v>-1.98366</v>
      </c>
      <c r="M6" s="3">
        <v>0.68859899999999996</v>
      </c>
      <c r="N6" s="3">
        <v>-3.67067E-3</v>
      </c>
      <c r="O6" s="3">
        <v>-7.7579399999999996E-3</v>
      </c>
      <c r="P6" s="3">
        <v>0.95889100000000005</v>
      </c>
      <c r="Q6" s="3">
        <v>-0.24373800000000001</v>
      </c>
      <c r="R6" s="3">
        <v>9.2174800000000001E-3</v>
      </c>
      <c r="S6" s="3">
        <v>0.53135900000000003</v>
      </c>
    </row>
    <row r="7" spans="1:19">
      <c r="A7" s="3" t="s">
        <v>9</v>
      </c>
      <c r="B7" s="3">
        <v>-20.2669</v>
      </c>
      <c r="C7" s="3">
        <v>7.6094799999999996</v>
      </c>
      <c r="D7" s="3">
        <v>4.7033699999999996</v>
      </c>
      <c r="E7" s="3">
        <v>108.18899999999999</v>
      </c>
      <c r="F7" s="3">
        <v>18.432400000000001</v>
      </c>
      <c r="G7" s="3">
        <v>4.61355</v>
      </c>
      <c r="H7" s="3">
        <v>-5.1193600000000004</v>
      </c>
      <c r="I7" s="3">
        <v>-1.4510000000000001</v>
      </c>
      <c r="J7" s="3">
        <v>0.56056499999999998</v>
      </c>
      <c r="K7" s="3">
        <v>-12.2446</v>
      </c>
      <c r="L7" s="3">
        <v>-61.622300000000003</v>
      </c>
      <c r="M7" s="3">
        <v>0.59223199999999998</v>
      </c>
      <c r="N7" s="3">
        <v>42.955300000000001</v>
      </c>
      <c r="O7" s="3">
        <v>-1.6741200000000001</v>
      </c>
      <c r="P7" s="3">
        <v>0.43472100000000002</v>
      </c>
      <c r="Q7" s="3">
        <v>-25.964700000000001</v>
      </c>
      <c r="R7" s="3">
        <v>66.080600000000004</v>
      </c>
      <c r="S7" s="3">
        <v>5.4338100000000003</v>
      </c>
    </row>
    <row r="8" spans="1:19">
      <c r="A8" s="3" t="s">
        <v>130</v>
      </c>
      <c r="B8" s="3">
        <v>151.31399999999999</v>
      </c>
      <c r="C8" s="3">
        <v>47.758299999999998</v>
      </c>
      <c r="D8" s="3">
        <v>11.094200000000001</v>
      </c>
      <c r="E8" s="3">
        <v>3.4855299999999998</v>
      </c>
      <c r="F8" s="3">
        <v>2.72248E-4</v>
      </c>
      <c r="G8" s="3">
        <v>9.29617</v>
      </c>
      <c r="H8" s="3">
        <v>-183.744</v>
      </c>
      <c r="I8" s="3">
        <v>343.46899999999999</v>
      </c>
      <c r="J8" s="3">
        <v>7.1893200000000004E-2</v>
      </c>
      <c r="K8" s="3">
        <v>-61.055199999999999</v>
      </c>
      <c r="L8" s="3">
        <v>186.55099999999999</v>
      </c>
      <c r="M8" s="3">
        <v>0.43665500000000002</v>
      </c>
      <c r="N8" s="3">
        <v>-2.6585700000000001</v>
      </c>
      <c r="O8" s="3">
        <v>-11.427099999999999</v>
      </c>
      <c r="P8" s="3">
        <v>0.177118</v>
      </c>
      <c r="Q8" s="3">
        <v>10.666399999999999</v>
      </c>
      <c r="R8" s="3">
        <v>0.16980600000000001</v>
      </c>
      <c r="S8" s="3">
        <v>2.2871199999999998</v>
      </c>
    </row>
    <row r="9" spans="1:19">
      <c r="A9" s="3" t="s">
        <v>131</v>
      </c>
      <c r="B9" s="3">
        <v>-10.5815</v>
      </c>
      <c r="C9" s="3">
        <v>-2.78871</v>
      </c>
      <c r="D9" s="3">
        <v>12.396000000000001</v>
      </c>
      <c r="E9" s="3">
        <v>-40.496699999999997</v>
      </c>
      <c r="F9" s="3">
        <v>-24.600100000000001</v>
      </c>
      <c r="G9" s="3">
        <v>10.975</v>
      </c>
      <c r="H9" s="3">
        <v>-23.6708</v>
      </c>
      <c r="I9" s="3">
        <v>-10.1538</v>
      </c>
      <c r="J9" s="3">
        <v>0.49879099999999998</v>
      </c>
      <c r="K9" s="3">
        <v>-9.1645000000000003</v>
      </c>
      <c r="L9" s="3">
        <v>-0.201985</v>
      </c>
      <c r="M9" s="3">
        <v>0.12552099999999999</v>
      </c>
      <c r="N9" s="3">
        <v>-36.3324</v>
      </c>
      <c r="O9" s="3">
        <v>2.57436</v>
      </c>
      <c r="P9" s="3">
        <v>2.8516100000000001E-3</v>
      </c>
      <c r="Q9" s="3">
        <v>-68.854699999999994</v>
      </c>
      <c r="R9" s="3">
        <v>-72.156899999999993</v>
      </c>
      <c r="S9" s="3">
        <v>1.1226</v>
      </c>
    </row>
    <row r="10" spans="1:19">
      <c r="A10" s="3" t="s">
        <v>132</v>
      </c>
      <c r="B10" s="3">
        <v>-2.3690199999999999</v>
      </c>
      <c r="C10" s="3">
        <v>-4.36313</v>
      </c>
      <c r="D10" s="3">
        <v>1.23638</v>
      </c>
      <c r="E10" s="3">
        <v>-0.60336400000000001</v>
      </c>
      <c r="F10" s="3">
        <v>-5.2916299999999996</v>
      </c>
      <c r="G10" s="3">
        <v>1.00915</v>
      </c>
      <c r="H10" s="3">
        <v>17.2196</v>
      </c>
      <c r="I10" s="3">
        <v>31.5837</v>
      </c>
      <c r="J10" s="3">
        <v>0.34375299999999998</v>
      </c>
      <c r="K10" s="3">
        <v>7.6185900000000002</v>
      </c>
      <c r="L10" s="3">
        <v>9.5543699999999995E-2</v>
      </c>
      <c r="M10" s="3">
        <v>1.1276600000000001</v>
      </c>
      <c r="N10" s="3">
        <v>3.3928099999999999</v>
      </c>
      <c r="O10" s="3">
        <v>-26.1828</v>
      </c>
      <c r="P10" s="3">
        <v>0.28482200000000002</v>
      </c>
      <c r="Q10" s="3">
        <v>-1.49166</v>
      </c>
      <c r="R10" s="3">
        <v>-17.2883</v>
      </c>
      <c r="S10" s="3">
        <v>0.52320599999999995</v>
      </c>
    </row>
    <row r="11" spans="1:19">
      <c r="A11" s="3" t="s">
        <v>133</v>
      </c>
      <c r="B11" s="3">
        <v>24.646000000000001</v>
      </c>
      <c r="C11" s="3">
        <v>-7.9594100000000001</v>
      </c>
      <c r="D11" s="3">
        <v>8.2073900000000002</v>
      </c>
      <c r="E11" s="3">
        <v>18.1844</v>
      </c>
      <c r="F11" s="3">
        <v>-2.58683</v>
      </c>
      <c r="G11" s="3">
        <v>6.29521</v>
      </c>
      <c r="H11" s="3">
        <v>-4.3802700000000003</v>
      </c>
      <c r="I11" s="3">
        <v>-1.5958E-2</v>
      </c>
      <c r="J11" s="3">
        <v>0.43995400000000001</v>
      </c>
      <c r="K11" s="3">
        <v>0.39777699999999999</v>
      </c>
      <c r="L11" s="3">
        <v>-2.1614599999999999</v>
      </c>
      <c r="M11" s="3">
        <v>1.11402</v>
      </c>
      <c r="N11" s="3">
        <v>35.7515</v>
      </c>
      <c r="O11" s="3">
        <v>-15.864699999999999</v>
      </c>
      <c r="P11" s="3">
        <v>0.33985700000000002</v>
      </c>
      <c r="Q11" s="3">
        <v>0.83116500000000004</v>
      </c>
      <c r="R11" s="3">
        <v>5.2053700000000003</v>
      </c>
      <c r="S11" s="3">
        <v>0.49367699999999998</v>
      </c>
    </row>
    <row r="12" spans="1:19">
      <c r="A12" s="3" t="s">
        <v>134</v>
      </c>
      <c r="B12" s="3">
        <v>10.067399999999999</v>
      </c>
      <c r="C12" s="3">
        <v>-0.25748399999999999</v>
      </c>
      <c r="D12" s="3">
        <v>8.4111499999999992</v>
      </c>
      <c r="E12" s="3">
        <v>1.0510200000000001</v>
      </c>
      <c r="F12" s="3">
        <v>1.5687199999999999</v>
      </c>
      <c r="G12" s="3">
        <v>6.0025599999999999</v>
      </c>
      <c r="H12" s="3">
        <v>2.6212200000000001</v>
      </c>
      <c r="I12" s="3">
        <v>-2.6982200000000001</v>
      </c>
      <c r="J12" s="3">
        <v>0.49125400000000002</v>
      </c>
      <c r="K12" s="3">
        <v>-19.520600000000002</v>
      </c>
      <c r="L12" s="3">
        <v>-12.629300000000001</v>
      </c>
      <c r="M12" s="3">
        <v>0.33849299999999999</v>
      </c>
      <c r="N12" s="3">
        <v>0.19503300000000001</v>
      </c>
      <c r="O12" s="3">
        <v>35.301699999999997</v>
      </c>
      <c r="P12" s="3">
        <v>5.81821E-2</v>
      </c>
      <c r="Q12" s="3">
        <v>7.5390300000000004E-3</v>
      </c>
      <c r="R12" s="3">
        <v>-33.355200000000004</v>
      </c>
      <c r="S12" s="3">
        <v>4.64322E-2</v>
      </c>
    </row>
    <row r="13" spans="1:19">
      <c r="A13" s="3" t="s">
        <v>135</v>
      </c>
      <c r="B13" s="3">
        <v>110.15</v>
      </c>
      <c r="C13" s="3">
        <v>27.783300000000001</v>
      </c>
      <c r="D13" s="3">
        <v>2.3268</v>
      </c>
      <c r="E13" s="3">
        <v>75.1417</v>
      </c>
      <c r="F13" s="3">
        <v>34.479399999999998</v>
      </c>
      <c r="G13" s="3">
        <v>1.3001100000000001</v>
      </c>
      <c r="H13" s="3">
        <v>45.288699999999999</v>
      </c>
      <c r="I13" s="3">
        <v>19.905799999999999</v>
      </c>
      <c r="J13" s="3">
        <v>3.7695099999999999</v>
      </c>
      <c r="K13" s="3">
        <v>30.151399999999999</v>
      </c>
      <c r="L13" s="3">
        <v>5.9471999999999996</v>
      </c>
      <c r="M13" s="3">
        <v>4.3539700000000003</v>
      </c>
      <c r="N13" s="3">
        <v>0.440776</v>
      </c>
      <c r="O13" s="3">
        <v>19.7484</v>
      </c>
      <c r="P13" s="3">
        <v>0.29214099999999998</v>
      </c>
      <c r="Q13" s="3">
        <v>30.989599999999999</v>
      </c>
      <c r="R13" s="3">
        <v>0.59341299999999997</v>
      </c>
      <c r="S13" s="3">
        <v>0.59917200000000004</v>
      </c>
    </row>
    <row r="14" spans="1:19">
      <c r="A14" s="3" t="s">
        <v>117</v>
      </c>
      <c r="B14" s="3">
        <v>-13.3803</v>
      </c>
      <c r="C14" s="3">
        <v>-452.88200000000001</v>
      </c>
      <c r="D14" s="3">
        <v>7.0585899999999997</v>
      </c>
      <c r="E14" s="3">
        <v>-32.9514</v>
      </c>
      <c r="F14" s="3">
        <v>-322.5</v>
      </c>
      <c r="G14" s="3">
        <v>8.1476299999999995</v>
      </c>
      <c r="H14" s="3">
        <v>-0.89529599999999998</v>
      </c>
      <c r="I14" s="3">
        <v>3.0630399999999999E-2</v>
      </c>
      <c r="J14" s="3">
        <v>0.14990000000000001</v>
      </c>
      <c r="K14" s="3">
        <v>9.3431599999999992</v>
      </c>
      <c r="L14" s="3">
        <v>6.4162399999999994E-2</v>
      </c>
      <c r="M14" s="3">
        <v>0.47303600000000001</v>
      </c>
      <c r="N14" s="3">
        <v>134.952</v>
      </c>
      <c r="O14" s="3">
        <v>1.71746</v>
      </c>
      <c r="P14" s="3">
        <v>1.2995300000000001</v>
      </c>
      <c r="Q14" s="3">
        <v>512.56100000000004</v>
      </c>
      <c r="R14" s="3">
        <v>16.527999999999999</v>
      </c>
      <c r="S14" s="3">
        <v>6.2746700000000004</v>
      </c>
    </row>
    <row r="15" spans="1:19">
      <c r="A15" s="3" t="s">
        <v>136</v>
      </c>
      <c r="B15" s="3">
        <v>39.584099999999999</v>
      </c>
      <c r="C15" s="3">
        <v>-0.139571</v>
      </c>
      <c r="D15" s="3">
        <v>8.1722099999999998</v>
      </c>
      <c r="E15" s="3">
        <v>16.490600000000001</v>
      </c>
      <c r="F15" s="3">
        <v>-1.04481E-2</v>
      </c>
      <c r="G15" s="3">
        <v>7.7694599999999996</v>
      </c>
      <c r="H15" s="3">
        <v>-19.3111</v>
      </c>
      <c r="I15" s="3">
        <v>-1.9088400000000001</v>
      </c>
      <c r="J15" s="3">
        <v>0.45469300000000001</v>
      </c>
      <c r="K15" s="3">
        <v>-0.55117799999999995</v>
      </c>
      <c r="L15" s="3">
        <v>-0.30035099999999998</v>
      </c>
      <c r="M15" s="3">
        <v>1.0355799999999999</v>
      </c>
      <c r="N15" s="3">
        <v>-12.664899999999999</v>
      </c>
      <c r="O15" s="3">
        <v>4.0955000000000004</v>
      </c>
      <c r="P15" s="3">
        <v>2.2169400000000001</v>
      </c>
      <c r="Q15" s="3">
        <v>28.230799999999999</v>
      </c>
      <c r="R15" s="3">
        <v>-8.0843000000000007</v>
      </c>
      <c r="S15" s="3">
        <v>8.00291</v>
      </c>
    </row>
    <row r="16" spans="1:19">
      <c r="A16" s="3" t="s">
        <v>137</v>
      </c>
      <c r="B16" s="3">
        <v>26.6069</v>
      </c>
      <c r="C16" s="3">
        <v>16.372499999999999</v>
      </c>
      <c r="D16" s="3">
        <v>5.0632900000000003</v>
      </c>
      <c r="E16" s="3">
        <v>53.592599999999997</v>
      </c>
      <c r="F16" s="3">
        <v>20.060600000000001</v>
      </c>
      <c r="G16" s="3">
        <v>5.3810700000000002</v>
      </c>
      <c r="H16" s="3">
        <v>-31.754899999999999</v>
      </c>
      <c r="I16" s="3">
        <v>-14.1243</v>
      </c>
      <c r="J16" s="3">
        <v>1.06067</v>
      </c>
      <c r="K16" s="3">
        <v>-5.1907300000000003</v>
      </c>
      <c r="L16" s="3">
        <v>-8.4758399999999998E-2</v>
      </c>
      <c r="M16" s="3">
        <v>0.86274600000000001</v>
      </c>
      <c r="N16" s="3">
        <v>12.415900000000001</v>
      </c>
      <c r="O16" s="3">
        <v>-0.388208</v>
      </c>
      <c r="P16" s="3">
        <v>0.56624600000000003</v>
      </c>
      <c r="Q16" s="3">
        <v>5.6070900000000003E-3</v>
      </c>
      <c r="R16" s="3">
        <v>-1.87246</v>
      </c>
      <c r="S16" s="3">
        <v>2.1012</v>
      </c>
    </row>
    <row r="17" spans="1:19">
      <c r="A17" s="3" t="s">
        <v>118</v>
      </c>
      <c r="B17" s="3">
        <v>123.517</v>
      </c>
      <c r="C17" s="3">
        <v>99.727800000000002</v>
      </c>
      <c r="D17" s="3">
        <v>20.2514</v>
      </c>
      <c r="E17" s="3">
        <v>216.74199999999999</v>
      </c>
      <c r="F17" s="3">
        <v>103.309</v>
      </c>
      <c r="G17" s="3">
        <v>17.367899999999999</v>
      </c>
      <c r="H17" s="3">
        <v>0.56598499999999996</v>
      </c>
      <c r="I17" s="3">
        <v>1.4234599999999999</v>
      </c>
      <c r="J17" s="3">
        <v>0.73359200000000002</v>
      </c>
      <c r="K17" s="3">
        <v>-4.4043200000000002</v>
      </c>
      <c r="L17" s="3">
        <v>3.67476</v>
      </c>
      <c r="M17" s="3">
        <v>0.91260600000000003</v>
      </c>
      <c r="N17" s="3">
        <v>0.246508</v>
      </c>
      <c r="O17" s="3">
        <v>-2.955E-2</v>
      </c>
      <c r="P17" s="3">
        <v>2.1579000000000001E-2</v>
      </c>
      <c r="Q17" s="3">
        <v>3.0933299999999999</v>
      </c>
      <c r="R17" s="3">
        <v>0.71777000000000002</v>
      </c>
      <c r="S17" s="3">
        <v>1.4169</v>
      </c>
    </row>
    <row r="18" spans="1:19">
      <c r="A18" s="3" t="s">
        <v>138</v>
      </c>
      <c r="B18" s="3">
        <v>-64.574399999999997</v>
      </c>
      <c r="C18" s="3">
        <v>-108.852</v>
      </c>
      <c r="D18" s="3">
        <v>1.7226600000000001</v>
      </c>
      <c r="E18" s="3">
        <v>-79.593199999999996</v>
      </c>
      <c r="F18" s="3">
        <v>-143.74199999999999</v>
      </c>
      <c r="G18" s="3">
        <v>1.87561</v>
      </c>
      <c r="H18" s="3">
        <v>-2.0358800000000001</v>
      </c>
      <c r="I18" s="3">
        <v>8.0668299999999995</v>
      </c>
      <c r="J18" s="3">
        <v>1.1015699999999999</v>
      </c>
      <c r="K18" s="3">
        <v>-3.2624499999999999</v>
      </c>
      <c r="L18" s="3">
        <v>39.740600000000001</v>
      </c>
      <c r="M18" s="3">
        <v>0.73508200000000001</v>
      </c>
      <c r="N18" s="3">
        <v>-4.9146900000000002</v>
      </c>
      <c r="O18" s="3">
        <v>9.6724999999999994</v>
      </c>
      <c r="P18" s="3">
        <v>5.5773700000000002E-2</v>
      </c>
      <c r="Q18" s="3">
        <v>9.7632700000000003</v>
      </c>
      <c r="R18" s="3">
        <v>3.2159399999999998</v>
      </c>
      <c r="S18" s="3">
        <v>2.5638700000000001</v>
      </c>
    </row>
    <row r="19" spans="1:19">
      <c r="A19" s="3" t="s">
        <v>139</v>
      </c>
      <c r="B19" s="3">
        <v>92.084999999999994</v>
      </c>
      <c r="C19" s="3">
        <v>1.3259699999999999E-2</v>
      </c>
      <c r="D19" s="3">
        <v>14.038500000000001</v>
      </c>
      <c r="E19" s="3">
        <v>89.211699999999993</v>
      </c>
      <c r="F19" s="3">
        <v>4.7455900000000002E-2</v>
      </c>
      <c r="G19" s="3">
        <v>12.500299999999999</v>
      </c>
      <c r="H19" s="3">
        <v>-11.638999999999999</v>
      </c>
      <c r="I19" s="3">
        <v>-4.3126199999999999</v>
      </c>
      <c r="J19" s="3">
        <v>1.2592000000000001</v>
      </c>
      <c r="K19" s="3">
        <v>-1.16083</v>
      </c>
      <c r="L19" s="3">
        <v>2.6882299999999999</v>
      </c>
      <c r="M19" s="3">
        <v>0.88868800000000003</v>
      </c>
      <c r="N19" s="3">
        <v>25.22</v>
      </c>
      <c r="O19" s="3">
        <v>-18.8049</v>
      </c>
      <c r="P19" s="3">
        <v>0.65490999999999999</v>
      </c>
      <c r="Q19" s="3">
        <v>65.488799999999998</v>
      </c>
      <c r="R19" s="3">
        <v>-4.3979499999999998</v>
      </c>
      <c r="S19" s="3">
        <v>7.3219900000000004E-2</v>
      </c>
    </row>
    <row r="20" spans="1:19">
      <c r="A20" s="3" t="s">
        <v>140</v>
      </c>
      <c r="B20" s="3">
        <v>10.895799999999999</v>
      </c>
      <c r="C20" s="3">
        <v>16.225999999999999</v>
      </c>
      <c r="D20" s="3">
        <v>16.106000000000002</v>
      </c>
      <c r="E20" s="3">
        <v>4.3813899999999997</v>
      </c>
      <c r="F20" s="3">
        <v>61.6785</v>
      </c>
      <c r="G20" s="3">
        <v>16.344200000000001</v>
      </c>
      <c r="H20" s="3">
        <v>-3.1583700000000002E-3</v>
      </c>
      <c r="I20" s="3">
        <v>-12.482799999999999</v>
      </c>
      <c r="J20" s="3">
        <v>1.27867</v>
      </c>
      <c r="K20" s="3">
        <v>8.0681799999999999</v>
      </c>
      <c r="L20" s="3">
        <v>-0.27661599999999997</v>
      </c>
      <c r="M20" s="3">
        <v>0.95959099999999997</v>
      </c>
      <c r="N20" s="3">
        <v>-12.277900000000001</v>
      </c>
      <c r="O20" s="3">
        <v>-29.838899999999999</v>
      </c>
      <c r="P20" s="3">
        <v>0.36271700000000001</v>
      </c>
      <c r="Q20" s="3">
        <v>-10.382099999999999</v>
      </c>
      <c r="R20" s="3">
        <v>-0.76660099999999998</v>
      </c>
      <c r="S20" s="3">
        <v>1.2596100000000001E-2</v>
      </c>
    </row>
    <row r="21" spans="1:19">
      <c r="A21" s="3" t="s">
        <v>141</v>
      </c>
      <c r="B21" s="3">
        <v>51.465299999999999</v>
      </c>
      <c r="C21" s="3">
        <v>-43.1068</v>
      </c>
      <c r="D21" s="3">
        <v>6.6147099999999996</v>
      </c>
      <c r="E21" s="3">
        <v>18.009699999999999</v>
      </c>
      <c r="F21" s="3">
        <v>-84.378200000000007</v>
      </c>
      <c r="G21" s="3">
        <v>9.7470800000000004</v>
      </c>
      <c r="H21" s="3">
        <v>-27.363199999999999</v>
      </c>
      <c r="I21" s="3">
        <v>6.2938599999999996</v>
      </c>
      <c r="J21" s="3">
        <v>0.89690000000000003</v>
      </c>
      <c r="K21" s="3">
        <v>0.747811</v>
      </c>
      <c r="L21" s="3">
        <v>0.52758099999999997</v>
      </c>
      <c r="M21" s="3">
        <v>0.564218</v>
      </c>
      <c r="N21" s="3">
        <v>6.6853400000000001</v>
      </c>
      <c r="O21" s="3">
        <v>57.216000000000001</v>
      </c>
      <c r="P21" s="3">
        <v>2.6051000000000002</v>
      </c>
      <c r="Q21" s="3">
        <v>5.1536999999999997</v>
      </c>
      <c r="R21" s="3">
        <v>17.6008</v>
      </c>
      <c r="S21" s="3">
        <v>2.0990700000000002</v>
      </c>
    </row>
    <row r="22" spans="1:19">
      <c r="A22" s="3" t="s">
        <v>142</v>
      </c>
      <c r="B22" s="3">
        <v>3.20011</v>
      </c>
      <c r="C22" s="3">
        <v>-43.5244</v>
      </c>
      <c r="D22" s="3">
        <v>2.3304</v>
      </c>
      <c r="E22" s="3">
        <v>-0.12695600000000001</v>
      </c>
      <c r="F22" s="3">
        <v>-61.552</v>
      </c>
      <c r="G22" s="3">
        <v>1.6722399999999999</v>
      </c>
      <c r="H22" s="3">
        <v>1.09543E-2</v>
      </c>
      <c r="I22" s="3">
        <v>0.118898</v>
      </c>
      <c r="J22" s="3">
        <v>0.767347</v>
      </c>
      <c r="K22" s="3">
        <v>1.7099899999999999</v>
      </c>
      <c r="L22" s="3">
        <v>-1.74015E-2</v>
      </c>
      <c r="M22" s="3">
        <v>6.1206999999999998E-2</v>
      </c>
      <c r="N22" s="3">
        <v>8.9410700000000006E-3</v>
      </c>
      <c r="O22" s="3">
        <v>67.151799999999994</v>
      </c>
      <c r="P22" s="3">
        <v>2.1256599999999999</v>
      </c>
      <c r="Q22" s="3">
        <v>22.045200000000001</v>
      </c>
      <c r="R22" s="3">
        <v>30.388400000000001</v>
      </c>
      <c r="S22" s="3">
        <v>4.3552999999999997</v>
      </c>
    </row>
    <row r="23" spans="1:19">
      <c r="A23" s="3" t="s">
        <v>143</v>
      </c>
      <c r="B23" s="3">
        <v>20.556799999999999</v>
      </c>
      <c r="C23" s="3">
        <v>2.4836100000000001</v>
      </c>
      <c r="D23" s="3">
        <v>6.1311900000000001</v>
      </c>
      <c r="E23" s="3">
        <v>3.56108</v>
      </c>
      <c r="F23" s="3">
        <v>1.2912099999999999E-2</v>
      </c>
      <c r="G23" s="3">
        <v>5.04183</v>
      </c>
      <c r="H23" s="3">
        <v>-1.1973499999999999</v>
      </c>
      <c r="I23" s="3">
        <v>-6.2230800000000004</v>
      </c>
      <c r="J23" s="3">
        <v>0.83482900000000004</v>
      </c>
      <c r="K23" s="3">
        <v>-1.3992100000000001</v>
      </c>
      <c r="L23" s="3">
        <v>-4.359</v>
      </c>
      <c r="M23" s="3">
        <v>1.3825000000000001</v>
      </c>
      <c r="N23" s="3">
        <v>18.206299999999999</v>
      </c>
      <c r="O23" s="3">
        <v>45.338500000000003</v>
      </c>
      <c r="P23" s="3">
        <v>0.83054600000000001</v>
      </c>
      <c r="Q23" s="3">
        <v>28.509799999999998</v>
      </c>
      <c r="R23" s="3">
        <v>53.848700000000001</v>
      </c>
      <c r="S23" s="3">
        <v>1.08704</v>
      </c>
    </row>
    <row r="24" spans="1:19">
      <c r="A24" s="3" t="s">
        <v>144</v>
      </c>
      <c r="B24" s="3">
        <v>9.5435499999999998</v>
      </c>
      <c r="C24" s="3">
        <v>-0.72140800000000005</v>
      </c>
      <c r="D24" s="3">
        <v>5.0822000000000003</v>
      </c>
      <c r="E24" s="3">
        <v>12.4831</v>
      </c>
      <c r="F24" s="3">
        <v>-11.316700000000001</v>
      </c>
      <c r="G24" s="3">
        <v>4.4417600000000004</v>
      </c>
      <c r="H24" s="3">
        <v>-1.85981</v>
      </c>
      <c r="I24" s="3">
        <v>21.020399999999999</v>
      </c>
      <c r="J24" s="3">
        <v>0.79532400000000003</v>
      </c>
      <c r="K24" s="3">
        <v>-0.93081499999999995</v>
      </c>
      <c r="L24" s="3">
        <v>20.418299999999999</v>
      </c>
      <c r="M24" s="3">
        <v>9.4520900000000005E-2</v>
      </c>
      <c r="N24" s="3">
        <v>-0.17175399999999999</v>
      </c>
      <c r="O24" s="3">
        <v>-29.3551</v>
      </c>
      <c r="P24" s="3">
        <v>1.53698</v>
      </c>
      <c r="Q24" s="3">
        <v>44.545900000000003</v>
      </c>
      <c r="R24" s="3">
        <v>3.7457400000000001</v>
      </c>
      <c r="S24" s="3">
        <v>0.22492300000000001</v>
      </c>
    </row>
    <row r="25" spans="1:19">
      <c r="A25" s="3" t="s">
        <v>145</v>
      </c>
      <c r="B25" s="3">
        <v>-7.1751699999999996</v>
      </c>
      <c r="C25" s="3">
        <v>-45.149000000000001</v>
      </c>
      <c r="D25" s="3">
        <v>7.4239699999999997</v>
      </c>
      <c r="E25" s="3">
        <v>-7.3930199999999999</v>
      </c>
      <c r="F25" s="3">
        <v>-42.216500000000003</v>
      </c>
      <c r="G25" s="3">
        <v>9.4116499999999998</v>
      </c>
      <c r="H25" s="3">
        <v>-7.8495400000000002</v>
      </c>
      <c r="I25" s="3">
        <v>-10.4986</v>
      </c>
      <c r="J25" s="3">
        <v>0.90853499999999998</v>
      </c>
      <c r="K25" s="3">
        <v>-17.061499999999999</v>
      </c>
      <c r="L25" s="3">
        <v>-4.02705</v>
      </c>
      <c r="M25" s="3">
        <v>1.1757500000000001</v>
      </c>
      <c r="N25" s="3">
        <v>0.200098</v>
      </c>
      <c r="O25" s="3">
        <v>20.926400000000001</v>
      </c>
      <c r="P25" s="3">
        <v>2.0708600000000001</v>
      </c>
      <c r="Q25" s="3">
        <v>31.8079</v>
      </c>
      <c r="R25" s="3">
        <v>3.4742299999999999</v>
      </c>
      <c r="S25" s="3">
        <v>2.3007200000000001</v>
      </c>
    </row>
    <row r="26" spans="1:19">
      <c r="A26" s="3" t="s">
        <v>146</v>
      </c>
      <c r="B26" s="3">
        <v>-146.387</v>
      </c>
      <c r="C26" s="3">
        <v>0.740483</v>
      </c>
      <c r="D26" s="3">
        <v>6.8576499999999996</v>
      </c>
      <c r="E26" s="3">
        <v>-0.114</v>
      </c>
      <c r="F26" s="3">
        <v>1.0412999999999999</v>
      </c>
      <c r="G26" s="3">
        <v>8.6592699999999994</v>
      </c>
      <c r="H26" s="3">
        <v>-10.164999999999999</v>
      </c>
      <c r="I26" s="3">
        <v>0.70206299999999999</v>
      </c>
      <c r="J26" s="3">
        <v>0.77697799999999995</v>
      </c>
      <c r="K26" s="3">
        <v>1.2482899999999999</v>
      </c>
      <c r="L26" s="3">
        <v>14.6081</v>
      </c>
      <c r="M26" s="3">
        <v>1.09792</v>
      </c>
      <c r="N26" s="3">
        <v>-5.8548000000000003E-3</v>
      </c>
      <c r="O26" s="3">
        <v>3.9835400000000001</v>
      </c>
      <c r="P26" s="3">
        <v>3.7724799999999998</v>
      </c>
      <c r="Q26" s="3">
        <v>-46.482100000000003</v>
      </c>
      <c r="R26" s="3">
        <v>-12.447100000000001</v>
      </c>
      <c r="S26" s="3">
        <v>2.8427600000000002</v>
      </c>
    </row>
    <row r="27" spans="1:19">
      <c r="A27" s="3" t="s">
        <v>147</v>
      </c>
      <c r="B27" s="3">
        <v>10.154999999999999</v>
      </c>
      <c r="C27" s="3">
        <v>-98.874300000000005</v>
      </c>
      <c r="D27" s="3">
        <v>4.4474099999999996</v>
      </c>
      <c r="E27" s="3">
        <v>34.938400000000001</v>
      </c>
      <c r="F27" s="3">
        <v>-188.971</v>
      </c>
      <c r="G27" s="3">
        <v>3.2944399999999998</v>
      </c>
      <c r="H27" s="3">
        <v>3.5177999999999998</v>
      </c>
      <c r="I27" s="3">
        <v>129.346</v>
      </c>
      <c r="J27" s="3">
        <v>1.5881700000000001</v>
      </c>
      <c r="K27" s="3">
        <v>15.6111</v>
      </c>
      <c r="L27" s="3">
        <v>185.953</v>
      </c>
      <c r="M27" s="3">
        <v>2.0779100000000001</v>
      </c>
      <c r="N27" s="3">
        <v>-92.459800000000001</v>
      </c>
      <c r="O27" s="3">
        <v>-5.8854800000000003</v>
      </c>
      <c r="P27" s="3">
        <v>5.6206399999999997E-3</v>
      </c>
      <c r="Q27" s="3">
        <v>44.224200000000003</v>
      </c>
      <c r="R27" s="3">
        <v>1.6748300000000001E-2</v>
      </c>
      <c r="S27" s="3">
        <v>2.81887</v>
      </c>
    </row>
    <row r="28" spans="1:19">
      <c r="A28" s="3" t="s">
        <v>148</v>
      </c>
      <c r="B28" s="3">
        <v>-4.3842600000000001E-3</v>
      </c>
      <c r="C28" s="3">
        <v>-8.8465399999999992</v>
      </c>
      <c r="D28" s="3">
        <v>12.507899999999999</v>
      </c>
      <c r="E28" s="3">
        <v>3.3958699999999999</v>
      </c>
      <c r="F28" s="3">
        <v>-19.163499999999999</v>
      </c>
      <c r="G28" s="3">
        <v>9.3319100000000006</v>
      </c>
      <c r="H28" s="3">
        <v>-4.3715299999999999</v>
      </c>
      <c r="I28" s="3">
        <v>-5.3426600000000004</v>
      </c>
      <c r="J28" s="3">
        <v>1.2883899999999999</v>
      </c>
      <c r="K28" s="3">
        <v>24.580200000000001</v>
      </c>
      <c r="L28" s="3">
        <v>-27.798100000000002</v>
      </c>
      <c r="M28" s="3">
        <v>0.80719700000000005</v>
      </c>
      <c r="N28" s="3">
        <v>3.22532</v>
      </c>
      <c r="O28" s="3">
        <v>-37.107100000000003</v>
      </c>
      <c r="P28" s="3">
        <v>0.14152600000000001</v>
      </c>
      <c r="Q28" s="3">
        <v>2.4339499999999998</v>
      </c>
      <c r="R28" s="3">
        <v>0.37136799999999998</v>
      </c>
      <c r="S28" s="3">
        <v>1.3560700000000001</v>
      </c>
    </row>
    <row r="29" spans="1:19">
      <c r="A29" s="3" t="s">
        <v>149</v>
      </c>
      <c r="B29" s="3">
        <v>43.9953</v>
      </c>
      <c r="C29" s="3">
        <v>-6.0963099999999999E-2</v>
      </c>
      <c r="D29" s="3">
        <v>7.2465200000000003</v>
      </c>
      <c r="E29" s="3">
        <v>21.067299999999999</v>
      </c>
      <c r="F29" s="3">
        <v>-3.0641099999999999</v>
      </c>
      <c r="G29" s="3">
        <v>6.88727</v>
      </c>
      <c r="H29" s="3">
        <v>11.708500000000001</v>
      </c>
      <c r="I29" s="3">
        <v>3.5475300000000001</v>
      </c>
      <c r="J29" s="3">
        <v>1.14455</v>
      </c>
      <c r="K29" s="3">
        <v>1.3202799999999999</v>
      </c>
      <c r="L29" s="3">
        <v>21.942699999999999</v>
      </c>
      <c r="M29" s="3">
        <v>1.10205</v>
      </c>
      <c r="N29" s="3">
        <v>-5.1480600000000001E-2</v>
      </c>
      <c r="O29" s="3">
        <v>27.797000000000001</v>
      </c>
      <c r="P29" s="3">
        <v>0.31513600000000003</v>
      </c>
      <c r="Q29" s="3">
        <v>1.5170999999999999</v>
      </c>
      <c r="R29" s="3">
        <v>0.50197099999999995</v>
      </c>
      <c r="S29" s="3">
        <v>0.92359999999999998</v>
      </c>
    </row>
    <row r="30" spans="1:19">
      <c r="A30" s="3" t="s">
        <v>150</v>
      </c>
      <c r="B30" s="3">
        <v>33.24</v>
      </c>
      <c r="C30" s="3">
        <v>9.7069100000000006</v>
      </c>
      <c r="D30" s="3">
        <v>3.0176799999999999</v>
      </c>
      <c r="E30" s="3">
        <v>51.574800000000003</v>
      </c>
      <c r="F30" s="3">
        <v>19.9833</v>
      </c>
      <c r="G30" s="3">
        <v>3.4903200000000001</v>
      </c>
      <c r="H30" s="3">
        <v>5.7756099999999996E-3</v>
      </c>
      <c r="I30" s="3">
        <v>-0.71971700000000005</v>
      </c>
      <c r="J30" s="3">
        <v>0.78659000000000001</v>
      </c>
      <c r="K30" s="3">
        <v>-4.92971</v>
      </c>
      <c r="L30" s="3">
        <v>2.5360999999999998</v>
      </c>
      <c r="M30" s="3">
        <v>0.19602600000000001</v>
      </c>
      <c r="N30" s="3">
        <v>59.341900000000003</v>
      </c>
      <c r="O30" s="3">
        <v>45.361600000000003</v>
      </c>
      <c r="P30" s="3">
        <v>7.3162400000000002E-2</v>
      </c>
      <c r="Q30" s="3">
        <v>11.4358</v>
      </c>
      <c r="R30" s="3">
        <v>0.27186500000000002</v>
      </c>
      <c r="S30" s="3">
        <v>3.5194799999999998E-2</v>
      </c>
    </row>
    <row r="31" spans="1:19">
      <c r="A31" s="3" t="s">
        <v>38</v>
      </c>
      <c r="B31" s="3">
        <v>-4.1519499999999997E-3</v>
      </c>
      <c r="C31" s="3">
        <v>0.167189</v>
      </c>
      <c r="D31" s="3">
        <v>5.2999000000000001</v>
      </c>
      <c r="E31" s="3">
        <v>1.8609899999999999</v>
      </c>
      <c r="F31" s="3">
        <v>1.9608999999999998E-3</v>
      </c>
      <c r="G31" s="3">
        <v>4.7328400000000004</v>
      </c>
      <c r="H31" s="3">
        <v>-1.5120199999999999</v>
      </c>
      <c r="I31" s="3">
        <v>2.3547699999999998</v>
      </c>
      <c r="J31" s="3">
        <v>0.98841299999999999</v>
      </c>
      <c r="K31" s="3">
        <v>-18.07</v>
      </c>
      <c r="L31" s="3">
        <v>0.40748000000000001</v>
      </c>
      <c r="M31" s="3">
        <v>0.220027</v>
      </c>
      <c r="N31" s="3">
        <v>128.81</v>
      </c>
      <c r="O31" s="3">
        <v>54.708399999999997</v>
      </c>
      <c r="P31" s="3">
        <v>7.5611699999999997</v>
      </c>
      <c r="Q31" s="3">
        <v>67.153300000000002</v>
      </c>
      <c r="R31" s="3">
        <v>57.2044</v>
      </c>
      <c r="S31" s="3">
        <v>10.7927</v>
      </c>
    </row>
    <row r="32" spans="1:19">
      <c r="A32" s="3" t="s">
        <v>151</v>
      </c>
      <c r="B32" s="3">
        <v>23.736000000000001</v>
      </c>
      <c r="C32" s="3">
        <v>5.3832899999999997</v>
      </c>
      <c r="D32" s="3">
        <v>10.5967</v>
      </c>
      <c r="E32" s="3">
        <v>5.3378100000000002</v>
      </c>
      <c r="F32" s="3">
        <v>4.2453599999999998</v>
      </c>
      <c r="G32" s="3">
        <v>12.469900000000001</v>
      </c>
      <c r="H32" s="3">
        <v>-0.19672100000000001</v>
      </c>
      <c r="I32" s="3">
        <v>-8.3793900000000008</v>
      </c>
      <c r="J32" s="3">
        <v>0.209979</v>
      </c>
      <c r="K32" s="3">
        <v>-10.154299999999999</v>
      </c>
      <c r="L32" s="3">
        <v>-4.45791</v>
      </c>
      <c r="M32" s="3">
        <v>0.90855600000000003</v>
      </c>
      <c r="N32" s="3">
        <v>-2.2111200000000002</v>
      </c>
      <c r="O32" s="3">
        <v>213.94499999999999</v>
      </c>
      <c r="P32" s="3">
        <v>2.9432800000000001</v>
      </c>
      <c r="Q32" s="3">
        <v>46.438600000000001</v>
      </c>
      <c r="R32" s="3">
        <v>8.0509199999999996</v>
      </c>
      <c r="S32" s="3">
        <v>13.4078</v>
      </c>
    </row>
    <row r="33" spans="1:19">
      <c r="A33" s="3" t="s">
        <v>152</v>
      </c>
      <c r="B33" s="3">
        <v>6.2209899999999996</v>
      </c>
      <c r="C33" s="3">
        <v>9.1020599999999998</v>
      </c>
      <c r="D33" s="3">
        <v>7.2731000000000003</v>
      </c>
      <c r="E33" s="3">
        <v>14.919700000000001</v>
      </c>
      <c r="F33" s="3">
        <v>21.683599999999998</v>
      </c>
      <c r="G33" s="3">
        <v>11.0741</v>
      </c>
      <c r="H33" s="3">
        <v>-0.40206799999999998</v>
      </c>
      <c r="I33" s="3">
        <v>-1.9376599999999999</v>
      </c>
      <c r="J33" s="3">
        <v>0.29681099999999999</v>
      </c>
      <c r="K33" s="3">
        <v>-0.63609700000000002</v>
      </c>
      <c r="L33" s="3">
        <v>-6.2134600000000004</v>
      </c>
      <c r="M33" s="3">
        <v>0.25745800000000002</v>
      </c>
      <c r="N33" s="3">
        <v>-3.2792300000000001</v>
      </c>
      <c r="O33" s="3">
        <v>2.59355</v>
      </c>
      <c r="P33" s="3">
        <v>0.21002499999999999</v>
      </c>
      <c r="Q33" s="3">
        <v>38.154400000000003</v>
      </c>
      <c r="R33" s="3">
        <v>-0.108096</v>
      </c>
      <c r="S33" s="3">
        <v>0.83765199999999995</v>
      </c>
    </row>
    <row r="34" spans="1:19">
      <c r="A34" s="3" t="s">
        <v>153</v>
      </c>
      <c r="B34" s="3">
        <v>146.54300000000001</v>
      </c>
      <c r="C34" s="3">
        <v>112.251</v>
      </c>
      <c r="D34" s="3">
        <v>3.01003</v>
      </c>
      <c r="E34" s="3">
        <v>69.981200000000001</v>
      </c>
      <c r="F34" s="3">
        <v>77.552999999999997</v>
      </c>
      <c r="G34" s="3">
        <v>3.8026300000000002</v>
      </c>
      <c r="H34" s="3">
        <v>167.23400000000001</v>
      </c>
      <c r="I34" s="3">
        <v>0.21240700000000001</v>
      </c>
      <c r="J34" s="3">
        <v>3.0799599999999998</v>
      </c>
      <c r="K34" s="3">
        <v>216.61799999999999</v>
      </c>
      <c r="L34" s="3">
        <v>7.5676300000000003</v>
      </c>
      <c r="M34" s="3">
        <v>3.08467</v>
      </c>
      <c r="N34" s="3">
        <v>11.1251</v>
      </c>
      <c r="O34" s="3">
        <v>-10.330399999999999</v>
      </c>
      <c r="P34" s="3">
        <v>0.15128800000000001</v>
      </c>
      <c r="Q34" s="3">
        <v>10.903600000000001</v>
      </c>
      <c r="R34" s="3">
        <v>-3.2410799999999997E-2</v>
      </c>
      <c r="S34" s="3">
        <v>0.205674</v>
      </c>
    </row>
    <row r="35" spans="1:19">
      <c r="A35" s="3" t="s">
        <v>43</v>
      </c>
      <c r="B35" s="3">
        <v>13.9758</v>
      </c>
      <c r="C35" s="3">
        <v>-12.296200000000001</v>
      </c>
      <c r="D35" s="3">
        <v>8.1985600000000005</v>
      </c>
      <c r="E35" s="3">
        <v>1.1486000000000001</v>
      </c>
      <c r="F35" s="3">
        <v>-3.2385199999999998</v>
      </c>
      <c r="G35" s="3">
        <v>7.9626400000000004</v>
      </c>
      <c r="H35" s="3">
        <v>11.8514</v>
      </c>
      <c r="I35" s="3">
        <v>-4.5157299999999996</v>
      </c>
      <c r="J35" s="3">
        <v>1.0614699999999999</v>
      </c>
      <c r="K35" s="3">
        <v>-6.8279300000000003</v>
      </c>
      <c r="L35" s="3">
        <v>24.504000000000001</v>
      </c>
      <c r="M35" s="3">
        <v>0.971414</v>
      </c>
      <c r="N35" s="3">
        <v>-69.619900000000001</v>
      </c>
      <c r="O35" s="3">
        <v>12.677099999999999</v>
      </c>
      <c r="P35" s="3">
        <v>0.35248499999999999</v>
      </c>
      <c r="Q35" s="3">
        <v>-11.1829</v>
      </c>
      <c r="R35" s="3">
        <v>4.9668200000000003E-2</v>
      </c>
      <c r="S35" s="3">
        <v>0.30130699999999999</v>
      </c>
    </row>
    <row r="36" spans="1:19">
      <c r="A36" s="3" t="s">
        <v>154</v>
      </c>
      <c r="B36" s="3">
        <v>128.024</v>
      </c>
      <c r="C36" s="3">
        <v>83.374399999999994</v>
      </c>
      <c r="D36" s="3">
        <v>13.3888</v>
      </c>
      <c r="E36" s="3">
        <v>74.556799999999996</v>
      </c>
      <c r="F36" s="3">
        <v>55.555100000000003</v>
      </c>
      <c r="G36" s="3">
        <v>12.350899999999999</v>
      </c>
      <c r="H36" s="3">
        <v>1.5324399999999999E-3</v>
      </c>
      <c r="I36" s="3">
        <v>1.55809E-2</v>
      </c>
      <c r="J36" s="3">
        <v>1.1772899999999999</v>
      </c>
      <c r="K36" s="3">
        <v>0.93514799999999998</v>
      </c>
      <c r="L36" s="3">
        <v>12.380599999999999</v>
      </c>
      <c r="M36" s="3">
        <v>1.7491699999999999</v>
      </c>
      <c r="N36" s="3">
        <v>-0.63676100000000002</v>
      </c>
      <c r="O36" s="3">
        <v>6.4699799999999996</v>
      </c>
      <c r="P36" s="3">
        <v>0.206346</v>
      </c>
      <c r="Q36" s="3">
        <v>0.99346500000000004</v>
      </c>
      <c r="R36" s="3">
        <v>35.0623</v>
      </c>
      <c r="S36" s="3">
        <v>3.9190399999999999</v>
      </c>
    </row>
    <row r="37" spans="1:19">
      <c r="A37" s="3" t="s">
        <v>155</v>
      </c>
      <c r="B37" s="3">
        <v>-1.99387</v>
      </c>
      <c r="C37" s="3">
        <v>-0.39369199999999999</v>
      </c>
      <c r="D37" s="3">
        <v>2.6433200000000001</v>
      </c>
      <c r="E37" s="3">
        <v>0.85405399999999998</v>
      </c>
      <c r="F37" s="3">
        <v>6.1079599999999998E-2</v>
      </c>
      <c r="G37" s="3">
        <v>3.2152799999999999</v>
      </c>
      <c r="H37" s="3">
        <v>0.12573300000000001</v>
      </c>
      <c r="I37" s="3">
        <v>-153.238</v>
      </c>
      <c r="J37" s="3">
        <v>0.61627799999999999</v>
      </c>
      <c r="K37" s="3">
        <v>-106.79600000000001</v>
      </c>
      <c r="L37" s="3">
        <v>-1.03728</v>
      </c>
      <c r="M37" s="3">
        <v>1.19933</v>
      </c>
      <c r="N37" s="3">
        <v>53.514800000000001</v>
      </c>
      <c r="O37" s="3">
        <v>-0.94811000000000001</v>
      </c>
      <c r="P37" s="3">
        <v>0.83425099999999996</v>
      </c>
      <c r="Q37" s="3">
        <v>109.98399999999999</v>
      </c>
      <c r="R37" s="3">
        <v>-21.8079</v>
      </c>
      <c r="S37" s="3">
        <v>6.4129800000000001</v>
      </c>
    </row>
    <row r="38" spans="1:19">
      <c r="A38" s="3" t="s">
        <v>46</v>
      </c>
      <c r="B38" s="3">
        <v>20.834399999999999</v>
      </c>
      <c r="C38" s="3">
        <v>9.7320100000000007</v>
      </c>
      <c r="D38" s="3">
        <v>8.7093000000000007</v>
      </c>
      <c r="E38" s="3">
        <v>43.81</v>
      </c>
      <c r="F38" s="3">
        <v>-7.9741900000000001</v>
      </c>
      <c r="G38" s="3">
        <v>7.0321199999999999</v>
      </c>
      <c r="H38" s="3">
        <v>-49.053400000000003</v>
      </c>
      <c r="I38" s="3">
        <v>-14.226900000000001</v>
      </c>
      <c r="J38" s="3">
        <v>0.66469400000000001</v>
      </c>
      <c r="K38" s="3">
        <v>2.1062899999999998E-3</v>
      </c>
      <c r="L38" s="3">
        <v>5.2361500000000003</v>
      </c>
      <c r="M38" s="3">
        <v>0.278835</v>
      </c>
      <c r="N38" s="3">
        <v>0.15367500000000001</v>
      </c>
      <c r="O38" s="3">
        <v>-31.695399999999999</v>
      </c>
      <c r="P38" s="3">
        <v>0.23530599999999999</v>
      </c>
      <c r="Q38" s="3">
        <v>-251.67699999999999</v>
      </c>
      <c r="R38" s="3">
        <v>28.527699999999999</v>
      </c>
      <c r="S38" s="3">
        <v>0.50676600000000005</v>
      </c>
    </row>
    <row r="39" spans="1:19">
      <c r="A39" s="3" t="s">
        <v>50</v>
      </c>
      <c r="B39" s="3">
        <v>20.39</v>
      </c>
      <c r="C39" s="3">
        <v>-18.6601</v>
      </c>
      <c r="D39" s="3">
        <v>14.2216</v>
      </c>
      <c r="E39" s="3">
        <v>26.507100000000001</v>
      </c>
      <c r="F39" s="3">
        <v>7.17753</v>
      </c>
      <c r="G39" s="3">
        <v>13.540800000000001</v>
      </c>
      <c r="H39" s="3">
        <v>-2.96569E-2</v>
      </c>
      <c r="I39" s="3">
        <v>-27.3079</v>
      </c>
      <c r="J39" s="3">
        <v>0.172426</v>
      </c>
      <c r="K39" s="3">
        <v>-1.0024900000000001</v>
      </c>
      <c r="L39" s="3">
        <v>-131.184</v>
      </c>
      <c r="M39" s="3">
        <v>0.484348</v>
      </c>
      <c r="N39" s="3">
        <v>7.9245200000000002</v>
      </c>
      <c r="O39" s="3">
        <v>2.6385999999999998</v>
      </c>
      <c r="P39" s="3">
        <v>0.370342</v>
      </c>
      <c r="Q39" s="3">
        <v>19.5626</v>
      </c>
      <c r="R39" s="3">
        <v>198.935</v>
      </c>
      <c r="S39" s="3">
        <v>1.2676E-2</v>
      </c>
    </row>
    <row r="40" spans="1:19">
      <c r="A40" s="3" t="s">
        <v>52</v>
      </c>
      <c r="B40" s="3">
        <v>99.292599999999993</v>
      </c>
      <c r="C40" s="3">
        <v>4.3757599999999996</v>
      </c>
      <c r="D40" s="3">
        <v>7.1575800000000003</v>
      </c>
      <c r="E40" s="3">
        <v>130.72499999999999</v>
      </c>
      <c r="F40" s="3">
        <v>7.5658500000000002</v>
      </c>
      <c r="G40" s="3">
        <v>8.2784999999999993</v>
      </c>
      <c r="H40" s="3">
        <v>-3.26836E-4</v>
      </c>
      <c r="I40" s="3">
        <v>1.7406600000000001</v>
      </c>
      <c r="J40" s="3">
        <v>0.121173</v>
      </c>
      <c r="K40" s="3">
        <v>0.20763999999999999</v>
      </c>
      <c r="L40" s="3">
        <v>3.7165900000000001</v>
      </c>
      <c r="M40" s="3">
        <v>0.15673699999999999</v>
      </c>
      <c r="N40" s="3">
        <v>10.5829</v>
      </c>
      <c r="O40" s="3">
        <v>-9.2977500000000005E-2</v>
      </c>
      <c r="P40" s="3">
        <v>0.45555299999999999</v>
      </c>
      <c r="Q40" s="3">
        <v>13.9184</v>
      </c>
      <c r="R40" s="3">
        <v>9.2367100000000004</v>
      </c>
      <c r="S40" s="3">
        <v>3.4162699999999997E-2</v>
      </c>
    </row>
    <row r="41" spans="1:19">
      <c r="A41" s="3" t="s">
        <v>156</v>
      </c>
      <c r="B41" s="3">
        <v>-208.971</v>
      </c>
      <c r="C41" s="3">
        <v>-0.67576400000000003</v>
      </c>
      <c r="D41" s="3">
        <v>4.99925</v>
      </c>
      <c r="E41" s="3">
        <v>-489.41199999999998</v>
      </c>
      <c r="F41" s="3">
        <v>0.43551299999999998</v>
      </c>
      <c r="G41" s="3">
        <v>5.4668799999999997</v>
      </c>
      <c r="H41" s="3">
        <v>13.205500000000001</v>
      </c>
      <c r="I41" s="3">
        <v>-107.184</v>
      </c>
      <c r="J41" s="3">
        <v>0.66690400000000005</v>
      </c>
      <c r="K41" s="3">
        <v>-2.1036100000000002</v>
      </c>
      <c r="L41" s="3">
        <v>4.7473299999999998</v>
      </c>
      <c r="M41" s="3">
        <v>3.5054799999999997E-2</v>
      </c>
      <c r="N41" s="3">
        <v>-119.151</v>
      </c>
      <c r="O41" s="3">
        <v>-52.203499999999998</v>
      </c>
      <c r="P41" s="3">
        <v>3.7066099999999998E-2</v>
      </c>
      <c r="Q41" s="3">
        <v>-191.91399999999999</v>
      </c>
      <c r="R41" s="3">
        <v>-17.3001</v>
      </c>
      <c r="S41" s="3">
        <v>0.75795199999999996</v>
      </c>
    </row>
    <row r="42" spans="1:19">
      <c r="A42" s="3" t="s">
        <v>55</v>
      </c>
      <c r="B42" s="3">
        <v>0.23868400000000001</v>
      </c>
      <c r="C42" s="3">
        <v>98.5745</v>
      </c>
      <c r="D42" s="3">
        <v>3.8911600000000002</v>
      </c>
      <c r="E42" s="3">
        <v>-2.8812700000000002</v>
      </c>
      <c r="F42" s="3">
        <v>60.176200000000001</v>
      </c>
      <c r="G42" s="3">
        <v>3.0186299999999999</v>
      </c>
      <c r="H42" s="3">
        <v>-0.11373900000000001</v>
      </c>
      <c r="I42" s="3">
        <v>-9.4226299999999998</v>
      </c>
      <c r="J42" s="3">
        <v>0.97874700000000003</v>
      </c>
      <c r="K42" s="3">
        <v>-5.6634799999999998</v>
      </c>
      <c r="L42" s="3">
        <v>-3.90679</v>
      </c>
      <c r="M42" s="3">
        <v>0.436718</v>
      </c>
      <c r="N42" s="3">
        <v>12.4771</v>
      </c>
      <c r="O42" s="3">
        <v>-1.3903399999999999</v>
      </c>
      <c r="P42" s="3">
        <v>0.30009400000000003</v>
      </c>
      <c r="Q42" s="3">
        <v>23.931999999999999</v>
      </c>
      <c r="R42" s="3">
        <v>-6.4238</v>
      </c>
      <c r="S42" s="3">
        <v>5.8250900000000001E-2</v>
      </c>
    </row>
    <row r="43" spans="1:19">
      <c r="A43" s="3" t="s">
        <v>157</v>
      </c>
      <c r="B43" s="3">
        <v>-4.13002</v>
      </c>
      <c r="C43" s="3">
        <v>-1.00844</v>
      </c>
      <c r="D43" s="3">
        <v>3.87758</v>
      </c>
      <c r="E43" s="3">
        <v>-2.1235599999999999</v>
      </c>
      <c r="F43" s="3">
        <v>-7.09694</v>
      </c>
      <c r="G43" s="3">
        <v>4.1127000000000002</v>
      </c>
      <c r="H43" s="3">
        <v>-0.13361899999999999</v>
      </c>
      <c r="I43" s="3">
        <v>69.415800000000004</v>
      </c>
      <c r="J43" s="3">
        <v>1.10046</v>
      </c>
      <c r="K43" s="3">
        <v>1.39595</v>
      </c>
      <c r="L43" s="3">
        <v>2.40205</v>
      </c>
      <c r="M43" s="3">
        <v>3.9415199999999997E-2</v>
      </c>
      <c r="N43" s="3">
        <v>-2.3541799999999999</v>
      </c>
      <c r="O43" s="3">
        <v>135.5</v>
      </c>
      <c r="P43" s="3">
        <v>0.369674</v>
      </c>
      <c r="Q43" s="3">
        <v>-5.4718099999999997E-3</v>
      </c>
      <c r="R43" s="3">
        <v>-166.19300000000001</v>
      </c>
      <c r="S43" s="3">
        <v>0.20719299999999999</v>
      </c>
    </row>
    <row r="44" spans="1:19">
      <c r="A44" s="3" t="s">
        <v>59</v>
      </c>
      <c r="B44" s="3">
        <v>1.02407</v>
      </c>
      <c r="C44" s="3">
        <v>-4.40212</v>
      </c>
      <c r="D44" s="3">
        <v>26.235499999999998</v>
      </c>
      <c r="E44" s="3">
        <v>19.8719</v>
      </c>
      <c r="F44" s="3">
        <v>5.3091800000000001E-2</v>
      </c>
      <c r="G44" s="3">
        <v>30.108899999999998</v>
      </c>
      <c r="H44" s="3">
        <v>-76.157200000000003</v>
      </c>
      <c r="I44" s="3">
        <v>-7.2624500000000003</v>
      </c>
      <c r="J44" s="3">
        <v>0.46280500000000002</v>
      </c>
      <c r="K44" s="3">
        <v>-0.91807700000000003</v>
      </c>
      <c r="L44" s="3">
        <v>-43.646500000000003</v>
      </c>
      <c r="M44" s="3">
        <v>3.01078</v>
      </c>
      <c r="N44" s="3">
        <v>-138.56700000000001</v>
      </c>
      <c r="O44" s="3">
        <v>-91.633300000000006</v>
      </c>
      <c r="P44" s="3">
        <v>3.50713E-2</v>
      </c>
      <c r="Q44" s="3">
        <v>6.4174199999999999</v>
      </c>
      <c r="R44" s="3">
        <v>-5.8493399999999998</v>
      </c>
      <c r="S44" s="3">
        <v>1.1578299999999999</v>
      </c>
    </row>
    <row r="45" spans="1:19">
      <c r="A45" s="3" t="s">
        <v>61</v>
      </c>
      <c r="B45" s="3">
        <v>3.5686599999999999</v>
      </c>
      <c r="C45" s="3">
        <v>3.17388</v>
      </c>
      <c r="D45" s="3">
        <v>7.8261399999999997</v>
      </c>
      <c r="E45" s="3">
        <v>1.2080200000000001</v>
      </c>
      <c r="F45" s="3">
        <v>0.96215300000000004</v>
      </c>
      <c r="G45" s="3">
        <v>7.38849</v>
      </c>
      <c r="H45" s="3">
        <v>3.38083</v>
      </c>
      <c r="I45" s="3">
        <v>-2.9754</v>
      </c>
      <c r="J45" s="3">
        <v>0.685701</v>
      </c>
      <c r="K45" s="3">
        <v>9.7330299999999994</v>
      </c>
      <c r="L45" s="3">
        <v>-0.408856</v>
      </c>
      <c r="M45" s="3">
        <v>0.297153</v>
      </c>
      <c r="N45" s="3">
        <v>-0.20954</v>
      </c>
      <c r="O45" s="3">
        <v>-4.8268300000000002</v>
      </c>
      <c r="P45" s="3">
        <v>0.32049800000000001</v>
      </c>
      <c r="Q45" s="3">
        <v>-119.20399999999999</v>
      </c>
      <c r="R45" s="3">
        <v>11.821099999999999</v>
      </c>
      <c r="S45" s="3">
        <v>0.376857</v>
      </c>
    </row>
    <row r="46" spans="1:19">
      <c r="A46" s="3" t="s">
        <v>63</v>
      </c>
      <c r="B46" s="3">
        <v>3.51464</v>
      </c>
      <c r="C46" s="3">
        <v>37.588500000000003</v>
      </c>
      <c r="D46" s="3">
        <v>7.32653</v>
      </c>
      <c r="E46" s="3">
        <v>-2.3615300000000001</v>
      </c>
      <c r="F46" s="3">
        <v>49.396599999999999</v>
      </c>
      <c r="G46" s="3">
        <v>7.0382999999999996</v>
      </c>
      <c r="H46" s="3">
        <v>-12.3523</v>
      </c>
      <c r="I46" s="3">
        <v>-4.75014</v>
      </c>
      <c r="J46" s="3">
        <v>1.32826</v>
      </c>
      <c r="K46" s="3">
        <v>15.2471</v>
      </c>
      <c r="L46" s="3">
        <v>8.4268700000000002E-2</v>
      </c>
      <c r="M46" s="3">
        <v>1.15442</v>
      </c>
      <c r="N46" s="3">
        <v>0.14732799999999999</v>
      </c>
      <c r="O46" s="3">
        <v>18.5001</v>
      </c>
      <c r="P46" s="3">
        <v>0.31776599999999999</v>
      </c>
      <c r="Q46" s="3">
        <v>28.8706</v>
      </c>
      <c r="R46" s="3">
        <v>77.4315</v>
      </c>
      <c r="S46" s="3">
        <v>7.6405699999999993E-2</v>
      </c>
    </row>
    <row r="47" spans="1:19">
      <c r="A47" s="3" t="s">
        <v>158</v>
      </c>
      <c r="B47" s="3">
        <v>24.880500000000001</v>
      </c>
      <c r="C47" s="3">
        <v>12.4428</v>
      </c>
      <c r="D47" s="3">
        <v>4.8208500000000001</v>
      </c>
      <c r="E47" s="3">
        <v>4.7590700000000004</v>
      </c>
      <c r="F47" s="3">
        <v>0.78247699999999998</v>
      </c>
      <c r="G47" s="3">
        <v>6.60684</v>
      </c>
      <c r="H47" s="3">
        <v>-44.293999999999997</v>
      </c>
      <c r="I47" s="3">
        <v>-3.47354E-2</v>
      </c>
      <c r="J47" s="3">
        <v>1.5058499999999999</v>
      </c>
      <c r="K47" s="3">
        <v>-11.443099999999999</v>
      </c>
      <c r="L47" s="3">
        <v>-0.47072700000000001</v>
      </c>
      <c r="M47" s="3">
        <v>0.61686300000000005</v>
      </c>
      <c r="N47" s="3">
        <v>16.292100000000001</v>
      </c>
      <c r="O47" s="3">
        <v>2.7979400000000001</v>
      </c>
      <c r="P47" s="3">
        <v>5.1081000000000001E-2</v>
      </c>
      <c r="Q47" s="3">
        <v>-0.179919</v>
      </c>
      <c r="R47" s="3">
        <v>8.5266099999999997E-2</v>
      </c>
      <c r="S47" s="3">
        <v>2.3225899999999999</v>
      </c>
    </row>
    <row r="48" spans="1:19">
      <c r="A48" s="3" t="s">
        <v>67</v>
      </c>
      <c r="B48" s="3">
        <v>39.839399999999998</v>
      </c>
      <c r="C48" s="3">
        <v>-0.52419300000000002</v>
      </c>
      <c r="D48" s="3">
        <v>4.8001100000000001</v>
      </c>
      <c r="E48" s="3">
        <v>23.792100000000001</v>
      </c>
      <c r="F48" s="3">
        <v>-16.314299999999999</v>
      </c>
      <c r="G48" s="3">
        <v>3.8105099999999998</v>
      </c>
      <c r="H48" s="3">
        <v>0.37639899999999998</v>
      </c>
      <c r="I48" s="3">
        <v>7.0863200000000001E-3</v>
      </c>
      <c r="J48" s="3">
        <v>0.205482</v>
      </c>
      <c r="K48" s="3">
        <v>-1.9165099999999999</v>
      </c>
      <c r="L48" s="3">
        <v>5.8830299999999998E-4</v>
      </c>
      <c r="M48" s="3">
        <v>0.44368000000000002</v>
      </c>
      <c r="N48" s="3">
        <v>-0.605653</v>
      </c>
      <c r="O48" s="3">
        <v>6.6726799999999997</v>
      </c>
      <c r="P48" s="3">
        <v>5.7514099999999999E-2</v>
      </c>
      <c r="Q48" s="3">
        <v>-1.83107</v>
      </c>
      <c r="R48" s="3">
        <v>-19.224399999999999</v>
      </c>
      <c r="S48" s="3">
        <v>0.54092399999999996</v>
      </c>
    </row>
    <row r="49" spans="1:19">
      <c r="A49" s="3" t="s">
        <v>69</v>
      </c>
      <c r="B49" s="3">
        <v>68.487799999999993</v>
      </c>
      <c r="C49" s="3">
        <v>0.35249900000000001</v>
      </c>
      <c r="D49" s="3">
        <v>13.3827</v>
      </c>
      <c r="E49" s="3">
        <v>29.766100000000002</v>
      </c>
      <c r="F49" s="3">
        <v>-0.40115600000000001</v>
      </c>
      <c r="G49" s="3">
        <v>10.0784</v>
      </c>
      <c r="H49" s="3">
        <v>0.90588500000000005</v>
      </c>
      <c r="I49" s="3">
        <v>-9.7832800000000001E-3</v>
      </c>
      <c r="J49" s="3">
        <v>0.24889</v>
      </c>
      <c r="K49" s="3">
        <v>5.8134300000000003</v>
      </c>
      <c r="L49" s="3">
        <v>-2.6371699999999998</v>
      </c>
      <c r="M49" s="3">
        <v>2.00936</v>
      </c>
      <c r="N49" s="3">
        <v>6.8236699999999999</v>
      </c>
      <c r="O49" s="3">
        <v>3.9528599999999999E-3</v>
      </c>
      <c r="P49" s="3">
        <v>3.5686599999999999E-2</v>
      </c>
      <c r="Q49" s="3">
        <v>36.687399999999997</v>
      </c>
      <c r="R49" s="3">
        <v>-1.4597899999999999</v>
      </c>
      <c r="S49" s="3">
        <v>4.5457099999999997</v>
      </c>
    </row>
    <row r="50" spans="1:19">
      <c r="A50" s="3" t="s">
        <v>159</v>
      </c>
      <c r="B50" s="3">
        <v>31.8218</v>
      </c>
      <c r="C50" s="3">
        <v>-1.9578599999999999</v>
      </c>
      <c r="D50" s="3">
        <v>22.7745</v>
      </c>
      <c r="E50" s="3">
        <v>30.9483</v>
      </c>
      <c r="F50" s="3">
        <v>-5.72065</v>
      </c>
      <c r="G50" s="3">
        <v>23.542200000000001</v>
      </c>
      <c r="H50" s="3">
        <v>-4.6340300000000001</v>
      </c>
      <c r="I50" s="3">
        <v>9.4013899999999997E-2</v>
      </c>
      <c r="J50" s="3">
        <v>0.93091900000000005</v>
      </c>
      <c r="K50" s="3">
        <v>6.0649399999999999E-2</v>
      </c>
      <c r="L50" s="3">
        <v>0.45334200000000002</v>
      </c>
      <c r="M50" s="3">
        <v>0.17413999999999999</v>
      </c>
      <c r="N50" s="3">
        <v>1.56616</v>
      </c>
      <c r="O50" s="3">
        <v>-9.8810800000000008</v>
      </c>
      <c r="P50" s="3">
        <v>3.5121899999999999</v>
      </c>
      <c r="Q50" s="3">
        <v>-29.124099999999999</v>
      </c>
      <c r="R50" s="3">
        <v>-8.3715799999999998</v>
      </c>
      <c r="S50" s="3">
        <v>5.6520999999999999</v>
      </c>
    </row>
    <row r="51" spans="1:19">
      <c r="A51" s="3" t="s">
        <v>160</v>
      </c>
      <c r="B51" s="3">
        <v>8.6155899999999992</v>
      </c>
      <c r="C51" s="3">
        <v>64.490700000000004</v>
      </c>
      <c r="D51" s="3">
        <v>13.6275</v>
      </c>
      <c r="E51" s="3">
        <v>10.551</v>
      </c>
      <c r="F51" s="3">
        <v>41.351300000000002</v>
      </c>
      <c r="G51" s="3">
        <v>13.2454</v>
      </c>
      <c r="H51" s="3">
        <v>-0.285408</v>
      </c>
      <c r="I51" s="3">
        <v>26.507300000000001</v>
      </c>
      <c r="J51" s="3">
        <v>1.25285</v>
      </c>
      <c r="K51" s="3">
        <v>4.5208100000000001E-2</v>
      </c>
      <c r="L51" s="3">
        <v>0.87257700000000005</v>
      </c>
      <c r="M51" s="3">
        <v>0.33601500000000001</v>
      </c>
      <c r="N51" s="3">
        <v>90.253200000000007</v>
      </c>
      <c r="O51" s="3">
        <v>87.951499999999996</v>
      </c>
      <c r="P51" s="3">
        <v>3.5741700000000001</v>
      </c>
      <c r="Q51" s="3">
        <v>19.817</v>
      </c>
      <c r="R51" s="3">
        <v>5.7496400000000003E-2</v>
      </c>
      <c r="S51" s="3">
        <v>4.4335100000000001</v>
      </c>
    </row>
    <row r="52" spans="1:19">
      <c r="A52" s="3" t="s">
        <v>161</v>
      </c>
      <c r="B52" s="3">
        <v>-7.3109099999999998</v>
      </c>
      <c r="C52" s="3">
        <v>4.5890000000000004</v>
      </c>
      <c r="D52" s="3">
        <v>8.3549699999999998</v>
      </c>
      <c r="E52" s="3">
        <v>-80.088700000000003</v>
      </c>
      <c r="F52" s="3">
        <v>17.759</v>
      </c>
      <c r="G52" s="3">
        <v>7.7411300000000001</v>
      </c>
      <c r="H52" s="3">
        <v>-2.8677600000000001</v>
      </c>
      <c r="I52" s="3">
        <v>3.0576699999999999</v>
      </c>
      <c r="J52" s="3">
        <v>0.100567</v>
      </c>
      <c r="K52" s="3">
        <v>-19.996600000000001</v>
      </c>
      <c r="L52" s="3">
        <v>-1.3460799999999999</v>
      </c>
      <c r="M52" s="3">
        <v>0.26406600000000002</v>
      </c>
      <c r="N52" s="3">
        <v>8.2320600000000006</v>
      </c>
      <c r="O52" s="3">
        <v>6.5661699999999996</v>
      </c>
      <c r="P52" s="3">
        <v>1.5892299999999999</v>
      </c>
      <c r="Q52" s="3">
        <v>1.5640499999999999</v>
      </c>
      <c r="R52" s="3">
        <v>-117.20099999999999</v>
      </c>
      <c r="S52" s="3">
        <v>1.07562</v>
      </c>
    </row>
    <row r="53" spans="1:19">
      <c r="A53" s="3" t="s">
        <v>74</v>
      </c>
      <c r="B53" s="3">
        <v>11.010199999999999</v>
      </c>
      <c r="C53" s="3">
        <v>3.3604500000000002</v>
      </c>
      <c r="D53" s="3">
        <v>11.004099999999999</v>
      </c>
      <c r="E53" s="3">
        <v>40.060699999999997</v>
      </c>
      <c r="F53" s="3">
        <v>4.9050700000000003</v>
      </c>
      <c r="G53" s="3">
        <v>11.1996</v>
      </c>
      <c r="H53" s="3">
        <v>-60.804600000000001</v>
      </c>
      <c r="I53" s="3">
        <v>-1.2497100000000001E-2</v>
      </c>
      <c r="J53" s="3">
        <v>0.43407400000000002</v>
      </c>
      <c r="K53" s="3">
        <v>-41.454799999999999</v>
      </c>
      <c r="L53" s="3">
        <v>-7.9431200000000004</v>
      </c>
      <c r="M53" s="3">
        <v>0.212703</v>
      </c>
      <c r="N53" s="3">
        <v>-28.022200000000002</v>
      </c>
      <c r="O53" s="3">
        <v>-0.34369</v>
      </c>
      <c r="P53" s="3">
        <v>0.26316099999999998</v>
      </c>
      <c r="Q53" s="3">
        <v>-54.597799999999999</v>
      </c>
      <c r="R53" s="3">
        <v>-10.6738</v>
      </c>
      <c r="S53" s="3">
        <v>1.10941</v>
      </c>
    </row>
    <row r="54" spans="1:19">
      <c r="A54" s="3" t="s">
        <v>76</v>
      </c>
      <c r="B54" s="3">
        <v>6.2292399999999999</v>
      </c>
      <c r="C54" s="3">
        <v>-1.0964700000000001</v>
      </c>
      <c r="D54" s="3">
        <v>15.891500000000001</v>
      </c>
      <c r="E54" s="3">
        <v>1.07528</v>
      </c>
      <c r="F54" s="3">
        <v>-2.3123499999999999</v>
      </c>
      <c r="G54" s="3">
        <v>14.288</v>
      </c>
      <c r="H54" s="3">
        <v>1.3723000000000001E-2</v>
      </c>
      <c r="I54" s="3">
        <v>0.32311299999999998</v>
      </c>
      <c r="J54" s="3">
        <v>0.58404699999999998</v>
      </c>
      <c r="K54" s="3">
        <v>-5.5186799999999998</v>
      </c>
      <c r="L54" s="3">
        <v>-12.9321</v>
      </c>
      <c r="M54" s="3">
        <v>0.74999899999999997</v>
      </c>
      <c r="N54" s="3">
        <v>2.23854</v>
      </c>
      <c r="O54" s="3">
        <v>-18.980499999999999</v>
      </c>
      <c r="P54" s="3">
        <v>0.26410899999999998</v>
      </c>
      <c r="Q54" s="3">
        <v>-4.4172799999999999</v>
      </c>
      <c r="R54" s="3">
        <v>8.7414400000000008</v>
      </c>
      <c r="S54" s="3">
        <v>0.111317</v>
      </c>
    </row>
    <row r="55" spans="1:19">
      <c r="A55" s="3" t="s">
        <v>162</v>
      </c>
      <c r="B55" s="3">
        <v>21.363299999999999</v>
      </c>
      <c r="C55" s="3">
        <v>31.053000000000001</v>
      </c>
      <c r="D55" s="3">
        <v>19.456700000000001</v>
      </c>
      <c r="E55" s="3">
        <v>82.103499999999997</v>
      </c>
      <c r="F55" s="3">
        <v>11.814299999999999</v>
      </c>
      <c r="G55" s="3">
        <v>19.503299999999999</v>
      </c>
      <c r="H55" s="3">
        <v>-8.58643</v>
      </c>
      <c r="I55" s="3">
        <v>1.8589600000000001E-2</v>
      </c>
      <c r="J55" s="3">
        <v>0.18651699999999999</v>
      </c>
      <c r="K55" s="3">
        <v>1.96699</v>
      </c>
      <c r="L55" s="3">
        <v>1.1270500000000001</v>
      </c>
      <c r="M55" s="3">
        <v>6.5120200000000003E-2</v>
      </c>
      <c r="N55" s="3">
        <v>-7.0485899999999999</v>
      </c>
      <c r="O55" s="3">
        <v>10.2066</v>
      </c>
      <c r="P55" s="3">
        <v>0.29377799999999998</v>
      </c>
      <c r="Q55" s="3">
        <v>11.4847</v>
      </c>
      <c r="R55" s="3">
        <v>0.17447499999999999</v>
      </c>
      <c r="S55" s="3">
        <v>3.0140099999999999</v>
      </c>
    </row>
    <row r="56" spans="1:19">
      <c r="A56" s="3" t="s">
        <v>163</v>
      </c>
      <c r="B56" s="3">
        <v>0.91276199999999996</v>
      </c>
      <c r="C56" s="3">
        <v>53.006900000000002</v>
      </c>
      <c r="D56" s="3">
        <v>6.7191099999999997</v>
      </c>
      <c r="E56" s="3">
        <v>10.4756</v>
      </c>
      <c r="F56" s="3">
        <v>84.997600000000006</v>
      </c>
      <c r="G56" s="3">
        <v>4.9400000000000004</v>
      </c>
      <c r="H56" s="3">
        <v>3.57558</v>
      </c>
      <c r="I56" s="3">
        <v>0.81231799999999998</v>
      </c>
      <c r="J56" s="3">
        <v>0.97710900000000001</v>
      </c>
      <c r="K56" s="3">
        <v>7.2192600000000002</v>
      </c>
      <c r="L56" s="3">
        <v>17.052900000000001</v>
      </c>
      <c r="M56" s="3">
        <v>0.35736299999999999</v>
      </c>
      <c r="N56" s="3">
        <v>-20.406600000000001</v>
      </c>
      <c r="O56" s="3">
        <v>-107.46</v>
      </c>
      <c r="P56" s="3">
        <v>0.282302</v>
      </c>
      <c r="Q56" s="3">
        <v>-7.18079</v>
      </c>
      <c r="R56" s="3">
        <v>7.3051700000000004</v>
      </c>
      <c r="S56" s="3">
        <v>0.43811600000000001</v>
      </c>
    </row>
    <row r="57" spans="1:19">
      <c r="A57" s="3" t="s">
        <v>164</v>
      </c>
      <c r="B57" s="3">
        <v>16.0959</v>
      </c>
      <c r="C57" s="3">
        <v>0.55720199999999998</v>
      </c>
      <c r="D57" s="3">
        <v>4.9678599999999999</v>
      </c>
      <c r="E57" s="3">
        <v>3.6249799999999999</v>
      </c>
      <c r="F57" s="3">
        <v>0.48516399999999998</v>
      </c>
      <c r="G57" s="3">
        <v>3.86911</v>
      </c>
      <c r="H57" s="3">
        <v>-3.8858700000000002</v>
      </c>
      <c r="I57" s="3">
        <v>0.63540700000000006</v>
      </c>
      <c r="J57" s="3">
        <v>0.70662000000000003</v>
      </c>
      <c r="K57" s="3">
        <v>-3.0102199999999999</v>
      </c>
      <c r="L57" s="3">
        <v>1.13598</v>
      </c>
      <c r="M57" s="3">
        <v>0.108471</v>
      </c>
      <c r="N57" s="3">
        <v>-8.0872799999999998</v>
      </c>
      <c r="O57" s="3">
        <v>-0.10934099999999999</v>
      </c>
      <c r="P57" s="3">
        <v>0.23160700000000001</v>
      </c>
      <c r="Q57" s="3">
        <v>2.8089200000000001</v>
      </c>
      <c r="R57" s="3">
        <v>7.9017999999999997</v>
      </c>
      <c r="S57" s="3">
        <v>0.83946500000000002</v>
      </c>
    </row>
    <row r="58" spans="1:19">
      <c r="A58" s="3" t="s">
        <v>165</v>
      </c>
      <c r="B58" s="3">
        <v>12.3452</v>
      </c>
      <c r="C58" s="3">
        <v>88.736900000000006</v>
      </c>
      <c r="D58" s="3">
        <v>11.936199999999999</v>
      </c>
      <c r="E58" s="3">
        <v>56.274500000000003</v>
      </c>
      <c r="F58" s="3">
        <v>66.077600000000004</v>
      </c>
      <c r="G58" s="3">
        <v>11.090299999999999</v>
      </c>
      <c r="H58" s="3">
        <v>-3.39696</v>
      </c>
      <c r="I58" s="3">
        <v>0.49424699999999999</v>
      </c>
      <c r="J58" s="3">
        <v>1.5968599999999999</v>
      </c>
      <c r="K58" s="3">
        <v>0.370896</v>
      </c>
      <c r="L58" s="3">
        <v>1.20705</v>
      </c>
      <c r="M58" s="3">
        <v>2.0176699999999999E-2</v>
      </c>
      <c r="N58" s="3">
        <v>-2.3013299999999999E-3</v>
      </c>
      <c r="O58" s="3">
        <v>-5.5657199999999997E-2</v>
      </c>
      <c r="P58" s="3">
        <v>1.0318499999999999</v>
      </c>
      <c r="Q58" s="3">
        <v>-1.78427</v>
      </c>
      <c r="R58" s="3">
        <v>5.4586800000000002</v>
      </c>
      <c r="S58" s="3">
        <v>0.18007400000000001</v>
      </c>
    </row>
    <row r="59" spans="1:19">
      <c r="A59" s="3" t="s">
        <v>166</v>
      </c>
      <c r="B59" s="3">
        <v>37.387500000000003</v>
      </c>
      <c r="C59" s="3">
        <v>-1.6199600000000001</v>
      </c>
      <c r="D59" s="3">
        <v>2.5949</v>
      </c>
      <c r="E59" s="3">
        <v>20.861599999999999</v>
      </c>
      <c r="F59" s="3">
        <v>-3.7934199999999998</v>
      </c>
      <c r="G59" s="3">
        <v>2.2485900000000001</v>
      </c>
      <c r="H59" s="3">
        <v>-0.40136500000000003</v>
      </c>
      <c r="I59" s="3">
        <v>-244.04900000000001</v>
      </c>
      <c r="J59" s="3">
        <v>0.131629</v>
      </c>
      <c r="K59" s="3">
        <v>-101.377</v>
      </c>
      <c r="L59" s="3">
        <v>-252.14699999999999</v>
      </c>
      <c r="M59" s="3">
        <v>0.291379</v>
      </c>
      <c r="N59" s="3">
        <v>-536.74</v>
      </c>
      <c r="O59" s="3">
        <v>-84.950699999999998</v>
      </c>
      <c r="P59" s="3">
        <v>0.15354899999999999</v>
      </c>
      <c r="Q59" s="3">
        <v>5.9558E-2</v>
      </c>
      <c r="R59" s="3">
        <v>6.5882800000000005E-2</v>
      </c>
      <c r="S59" s="3">
        <v>1.5108900000000001</v>
      </c>
    </row>
    <row r="60" spans="1:19">
      <c r="A60" s="3" t="s">
        <v>167</v>
      </c>
      <c r="B60" s="3">
        <v>2.6510799999999999</v>
      </c>
      <c r="C60" s="3">
        <v>8.3755000000000006</v>
      </c>
      <c r="D60" s="3">
        <v>5.8495900000000001</v>
      </c>
      <c r="E60" s="3">
        <v>-16.3703</v>
      </c>
      <c r="F60" s="3">
        <v>3.9712900000000002</v>
      </c>
      <c r="G60" s="3">
        <v>4.3920500000000002</v>
      </c>
      <c r="H60" s="3">
        <v>3.77387E-2</v>
      </c>
      <c r="I60" s="3">
        <v>30.230799999999999</v>
      </c>
      <c r="J60" s="3">
        <v>0.37275999999999998</v>
      </c>
      <c r="K60" s="3">
        <v>8.9232700000000005</v>
      </c>
      <c r="L60" s="3">
        <v>30.61</v>
      </c>
      <c r="M60" s="3">
        <v>0.53263700000000003</v>
      </c>
      <c r="N60" s="3">
        <v>2.3230200000000001</v>
      </c>
      <c r="O60" s="3">
        <v>-97.4499</v>
      </c>
      <c r="P60" s="3">
        <v>5.9225399999999997E-2</v>
      </c>
      <c r="Q60" s="3">
        <v>-15.6464</v>
      </c>
      <c r="R60" s="3">
        <v>-51.802500000000002</v>
      </c>
      <c r="S60" s="3">
        <v>0.39847700000000003</v>
      </c>
    </row>
    <row r="61" spans="1:19">
      <c r="A61" s="3" t="s">
        <v>168</v>
      </c>
      <c r="B61" s="3">
        <v>42.043799999999997</v>
      </c>
      <c r="C61" s="3">
        <v>-24.057200000000002</v>
      </c>
      <c r="D61" s="3">
        <v>6.6181000000000001</v>
      </c>
      <c r="E61" s="3">
        <v>57.686399999999999</v>
      </c>
      <c r="F61" s="3">
        <v>-0.64080400000000004</v>
      </c>
      <c r="G61" s="3">
        <v>8.2335100000000008</v>
      </c>
      <c r="H61" s="3">
        <v>-21.586200000000002</v>
      </c>
      <c r="I61" s="3">
        <v>-6.6720699999999994E-2</v>
      </c>
      <c r="J61" s="3">
        <v>0.44153900000000001</v>
      </c>
      <c r="K61" s="3">
        <v>-0.36406699999999997</v>
      </c>
      <c r="L61" s="3">
        <v>-2.5909800000000001</v>
      </c>
      <c r="M61" s="3">
        <v>0.14852099999999999</v>
      </c>
      <c r="N61" s="3">
        <v>17.984400000000001</v>
      </c>
      <c r="O61" s="3">
        <v>19.298999999999999</v>
      </c>
      <c r="P61" s="3">
        <v>4.1427800000000001E-2</v>
      </c>
      <c r="Q61" s="3">
        <v>-2.5676999999999999</v>
      </c>
      <c r="R61" s="3">
        <v>1.54711</v>
      </c>
      <c r="S61" s="3">
        <v>0.34792899999999999</v>
      </c>
    </row>
    <row r="62" spans="1:19">
      <c r="A62" s="3" t="s">
        <v>169</v>
      </c>
      <c r="B62" s="3">
        <v>4.7547199999999998</v>
      </c>
      <c r="C62" s="3">
        <v>1.69425</v>
      </c>
      <c r="D62" s="3">
        <v>5.21211</v>
      </c>
      <c r="E62" s="3">
        <v>0.98517200000000005</v>
      </c>
      <c r="F62" s="3">
        <v>0.13371</v>
      </c>
      <c r="G62" s="3">
        <v>4.5575200000000002</v>
      </c>
      <c r="H62" s="3">
        <v>2.9011100000000001</v>
      </c>
      <c r="I62" s="3">
        <v>13.158799999999999</v>
      </c>
      <c r="J62" s="3">
        <v>0.62434100000000003</v>
      </c>
      <c r="K62" s="3">
        <v>6.8676300000000001</v>
      </c>
      <c r="L62" s="3">
        <v>2.1386999999999999E-3</v>
      </c>
      <c r="M62" s="3">
        <v>0.119897</v>
      </c>
      <c r="N62" s="3">
        <v>50.523200000000003</v>
      </c>
      <c r="O62" s="3">
        <v>5.9200999999999997</v>
      </c>
      <c r="P62" s="3">
        <v>0.31555699999999998</v>
      </c>
      <c r="Q62" s="3">
        <v>19.070900000000002</v>
      </c>
      <c r="R62" s="3">
        <v>35.153799999999997</v>
      </c>
      <c r="S62" s="3">
        <v>0.176566</v>
      </c>
    </row>
    <row r="63" spans="1:19">
      <c r="A63" s="3" t="s">
        <v>170</v>
      </c>
      <c r="B63" s="3">
        <v>54.341200000000001</v>
      </c>
      <c r="C63" s="3">
        <v>-0.21054300000000001</v>
      </c>
      <c r="D63" s="3">
        <v>0.943384</v>
      </c>
      <c r="E63" s="3">
        <v>47.642000000000003</v>
      </c>
      <c r="F63" s="3">
        <v>9.7800799999999993E-2</v>
      </c>
      <c r="G63" s="3">
        <v>1.23943</v>
      </c>
      <c r="H63" s="3">
        <v>52.391500000000001</v>
      </c>
      <c r="I63" s="3">
        <v>7.5058199999999999</v>
      </c>
      <c r="J63" s="3">
        <v>0.14563499999999999</v>
      </c>
      <c r="K63" s="3">
        <v>34.853700000000003</v>
      </c>
      <c r="L63" s="3">
        <v>0.24268100000000001</v>
      </c>
      <c r="M63" s="3">
        <v>0.68591899999999995</v>
      </c>
      <c r="N63" s="3">
        <v>-5.6756200000000003</v>
      </c>
      <c r="O63" s="3">
        <v>0.75570300000000001</v>
      </c>
      <c r="P63" s="3">
        <v>0.260349</v>
      </c>
      <c r="Q63" s="3">
        <v>80.015500000000003</v>
      </c>
      <c r="R63" s="3">
        <v>-4.31806</v>
      </c>
      <c r="S63" s="3">
        <v>0.37745899999999999</v>
      </c>
    </row>
    <row r="64" spans="1:19">
      <c r="A64" s="3" t="s">
        <v>171</v>
      </c>
      <c r="B64" s="3">
        <v>12.355</v>
      </c>
      <c r="C64" s="3">
        <v>-44.288499999999999</v>
      </c>
      <c r="D64" s="3">
        <v>7.7806800000000003</v>
      </c>
      <c r="E64" s="3">
        <v>18.184899999999999</v>
      </c>
      <c r="F64" s="3">
        <v>-42.427999999999997</v>
      </c>
      <c r="G64" s="3">
        <v>8.1887000000000008</v>
      </c>
      <c r="H64" s="3">
        <v>-5.5373400000000003E-2</v>
      </c>
      <c r="I64" s="3">
        <v>-1.1410499999999999</v>
      </c>
      <c r="J64" s="3">
        <v>0.78953300000000004</v>
      </c>
      <c r="K64" s="3">
        <v>-1.3475699999999999</v>
      </c>
      <c r="L64" s="3">
        <v>-6.6895100000000003</v>
      </c>
      <c r="M64" s="3">
        <v>0.323411</v>
      </c>
      <c r="N64" s="3">
        <v>-31.355499999999999</v>
      </c>
      <c r="O64" s="3">
        <v>-2.5335999999999999</v>
      </c>
      <c r="P64" s="3">
        <v>0.27276099999999998</v>
      </c>
      <c r="Q64" s="3">
        <v>-1.0401499999999999</v>
      </c>
      <c r="R64" s="3">
        <v>0.30573499999999998</v>
      </c>
      <c r="S64" s="3">
        <v>2.1257299999999999</v>
      </c>
    </row>
    <row r="65" spans="1:19">
      <c r="A65" s="3" t="s">
        <v>172</v>
      </c>
      <c r="B65" s="3">
        <v>722.73900000000003</v>
      </c>
      <c r="C65" s="3">
        <v>-13.838900000000001</v>
      </c>
      <c r="D65" s="3">
        <v>19.621400000000001</v>
      </c>
      <c r="E65" s="3">
        <v>714.75400000000002</v>
      </c>
      <c r="F65" s="3">
        <v>-19.298300000000001</v>
      </c>
      <c r="G65" s="3">
        <v>28.786000000000001</v>
      </c>
      <c r="H65" s="3">
        <v>-6.8265999999999993E-2</v>
      </c>
      <c r="I65" s="3">
        <v>10.129300000000001</v>
      </c>
      <c r="J65" s="3">
        <v>1.34012</v>
      </c>
      <c r="K65" s="3">
        <v>8.5268800000000002</v>
      </c>
      <c r="L65" s="3">
        <v>-13.9465</v>
      </c>
      <c r="M65" s="3">
        <v>0.98235600000000001</v>
      </c>
      <c r="N65" s="3">
        <v>-36.484099999999998</v>
      </c>
      <c r="O65" s="3">
        <v>-25.036799999999999</v>
      </c>
      <c r="P65" s="3">
        <v>0.25633899999999998</v>
      </c>
      <c r="Q65" s="3">
        <v>4.5891200000000003</v>
      </c>
      <c r="R65" s="3">
        <v>0.39595200000000003</v>
      </c>
      <c r="S65" s="3">
        <v>0.436309</v>
      </c>
    </row>
    <row r="66" spans="1:19">
      <c r="A66" s="3" t="s">
        <v>173</v>
      </c>
      <c r="B66" s="3">
        <v>-138.376</v>
      </c>
      <c r="C66" s="3">
        <v>-25.662700000000001</v>
      </c>
      <c r="D66" s="3">
        <v>4.9229000000000003</v>
      </c>
      <c r="E66" s="3">
        <v>-60.964700000000001</v>
      </c>
      <c r="F66" s="3">
        <v>-68.420900000000003</v>
      </c>
      <c r="G66" s="3">
        <v>4.1856299999999997</v>
      </c>
      <c r="H66" s="3">
        <v>-0.27744400000000002</v>
      </c>
      <c r="I66" s="3">
        <v>-0.14647099999999999</v>
      </c>
      <c r="J66" s="3">
        <v>0.60210399999999997</v>
      </c>
      <c r="K66" s="3">
        <v>-15.5657</v>
      </c>
      <c r="L66" s="3">
        <v>-21.5351</v>
      </c>
      <c r="M66" s="3">
        <v>9.7322400000000003E-2</v>
      </c>
      <c r="N66" s="3">
        <v>84.646799999999999</v>
      </c>
      <c r="O66" s="3">
        <v>-15.925599999999999</v>
      </c>
      <c r="P66" s="3">
        <v>8.7682199999999995</v>
      </c>
      <c r="Q66" s="3">
        <v>-1.6326499999999999</v>
      </c>
      <c r="R66" s="3">
        <v>-3.1989700000000001</v>
      </c>
      <c r="S66" s="3">
        <v>5.9105100000000004</v>
      </c>
    </row>
    <row r="67" spans="1:19">
      <c r="A67" s="3" t="s">
        <v>174</v>
      </c>
      <c r="B67" s="3">
        <v>-0.65205000000000002</v>
      </c>
      <c r="C67" s="3">
        <v>-0.83984400000000003</v>
      </c>
      <c r="D67" s="3">
        <v>8.4621300000000002</v>
      </c>
      <c r="E67" s="3">
        <v>-2.7766899999999999</v>
      </c>
      <c r="F67" s="3">
        <v>1.51387E-2</v>
      </c>
      <c r="G67" s="3">
        <v>9.2023399999999995</v>
      </c>
      <c r="H67" s="3">
        <v>0.19057099999999999</v>
      </c>
      <c r="I67" s="3">
        <v>-3.9694099999999999</v>
      </c>
      <c r="J67" s="3">
        <v>0.58436900000000003</v>
      </c>
      <c r="K67" s="3">
        <v>1.90347</v>
      </c>
      <c r="L67" s="3">
        <v>5.1476500000000001E-2</v>
      </c>
      <c r="M67" s="3">
        <v>0.21254000000000001</v>
      </c>
      <c r="N67" s="3">
        <v>6.9914199999999997</v>
      </c>
      <c r="O67" s="3">
        <v>1.9665699999999999</v>
      </c>
      <c r="P67" s="3">
        <v>0.57105700000000004</v>
      </c>
      <c r="Q67" s="3">
        <v>-4.9576799999999997E-2</v>
      </c>
      <c r="R67" s="3">
        <v>0.17411299999999999</v>
      </c>
      <c r="S67" s="3">
        <v>0.31023699999999999</v>
      </c>
    </row>
    <row r="68" spans="1:19">
      <c r="A68" s="3" t="s">
        <v>175</v>
      </c>
      <c r="B68" s="3">
        <v>3.13117</v>
      </c>
      <c r="C68" s="3">
        <v>-4.19597</v>
      </c>
      <c r="D68" s="3">
        <v>10.2256</v>
      </c>
      <c r="E68" s="3">
        <v>25.866599999999998</v>
      </c>
      <c r="F68" s="3">
        <v>-7.1668099999999999</v>
      </c>
      <c r="G68" s="3">
        <v>10.2608</v>
      </c>
      <c r="H68" s="3">
        <v>1.5011200000000001E-3</v>
      </c>
      <c r="I68" s="3">
        <v>1.20666E-2</v>
      </c>
      <c r="J68" s="3">
        <v>1.4478</v>
      </c>
      <c r="K68" s="3">
        <v>26.9117</v>
      </c>
      <c r="L68" s="3">
        <v>-9.2386700000000002E-2</v>
      </c>
      <c r="M68" s="3">
        <v>0.34552300000000002</v>
      </c>
      <c r="N68" s="3">
        <v>0.15709799999999999</v>
      </c>
      <c r="O68" s="3">
        <v>84.992199999999997</v>
      </c>
      <c r="P68" s="3">
        <v>5.4332699999999998E-2</v>
      </c>
      <c r="Q68" s="3">
        <v>-50.703800000000001</v>
      </c>
      <c r="R68" s="3">
        <v>8.6269100000000005</v>
      </c>
      <c r="S68" s="3">
        <v>0.33067000000000002</v>
      </c>
    </row>
    <row r="69" spans="1:19">
      <c r="A69" s="3" t="s">
        <v>176</v>
      </c>
      <c r="B69" s="3">
        <v>-132.30199999999999</v>
      </c>
      <c r="C69" s="3">
        <v>-47.944499999999998</v>
      </c>
      <c r="D69" s="3">
        <v>19.915099999999999</v>
      </c>
      <c r="E69" s="3">
        <v>-289.78300000000002</v>
      </c>
      <c r="F69" s="3">
        <v>-193.8</v>
      </c>
      <c r="G69" s="3">
        <v>21.758199999999999</v>
      </c>
      <c r="H69" s="3">
        <v>-7.4234200000000001</v>
      </c>
      <c r="I69" s="3">
        <v>24.7317</v>
      </c>
      <c r="J69" s="3">
        <v>1.0205200000000001</v>
      </c>
      <c r="K69" s="3">
        <v>-44.093899999999998</v>
      </c>
      <c r="L69" s="3">
        <v>19.1983</v>
      </c>
      <c r="M69" s="3">
        <v>0.38104900000000003</v>
      </c>
      <c r="N69" s="3">
        <v>7.8994200000000001</v>
      </c>
      <c r="O69" s="3">
        <v>-82.952100000000002</v>
      </c>
      <c r="P69" s="3">
        <v>0.397922</v>
      </c>
      <c r="Q69" s="3">
        <v>19.227599999999999</v>
      </c>
      <c r="R69" s="3">
        <v>-29.322900000000001</v>
      </c>
      <c r="S69" s="3">
        <v>3.7804500000000001</v>
      </c>
    </row>
    <row r="70" spans="1:19">
      <c r="A70" s="3" t="s">
        <v>100</v>
      </c>
      <c r="B70" s="3">
        <v>50.643700000000003</v>
      </c>
      <c r="C70" s="3">
        <v>8.8870599999999994E-2</v>
      </c>
      <c r="D70" s="3">
        <v>3.5906500000000001</v>
      </c>
      <c r="E70" s="3">
        <v>49.936300000000003</v>
      </c>
      <c r="F70" s="3">
        <v>-1.79844</v>
      </c>
      <c r="G70" s="3">
        <v>3.0311900000000001</v>
      </c>
      <c r="H70" s="3">
        <v>-1.13761</v>
      </c>
      <c r="I70" s="3">
        <v>-3.2309399999999999</v>
      </c>
      <c r="J70" s="3">
        <v>0.33790500000000001</v>
      </c>
      <c r="K70" s="3">
        <v>3.6878899999999999E-2</v>
      </c>
      <c r="L70" s="3">
        <v>-23.860299999999999</v>
      </c>
      <c r="M70" s="3">
        <v>0.28837099999999999</v>
      </c>
      <c r="N70" s="3">
        <v>-101.666</v>
      </c>
      <c r="O70" s="3">
        <v>7.5018000000000002</v>
      </c>
      <c r="P70" s="3">
        <v>0.109901</v>
      </c>
      <c r="Q70" s="3">
        <v>17.4481</v>
      </c>
      <c r="R70" s="3">
        <v>2.7226799999999999E-3</v>
      </c>
      <c r="S70" s="3">
        <v>1.67408</v>
      </c>
    </row>
    <row r="71" spans="1:19">
      <c r="A71" s="3" t="s">
        <v>177</v>
      </c>
      <c r="B71" s="3">
        <v>1.4054200000000001E-3</v>
      </c>
      <c r="C71" s="3">
        <v>2.4142199999999998</v>
      </c>
      <c r="D71" s="3">
        <v>5.4908799999999998</v>
      </c>
      <c r="E71" s="3">
        <v>-0.51164200000000004</v>
      </c>
      <c r="F71" s="3">
        <v>4.2310100000000004</v>
      </c>
      <c r="G71" s="3">
        <v>6.5013500000000004</v>
      </c>
      <c r="H71" s="3">
        <v>-2.43831</v>
      </c>
      <c r="I71" s="3">
        <v>-2.4563700000000002</v>
      </c>
      <c r="J71" s="3">
        <v>0.55656700000000003</v>
      </c>
      <c r="K71" s="3">
        <v>-5.02745</v>
      </c>
      <c r="L71" s="3">
        <v>-2.6859399999999999E-2</v>
      </c>
      <c r="M71" s="3">
        <v>0.503525</v>
      </c>
      <c r="N71" s="3">
        <v>2.6564399999999999</v>
      </c>
      <c r="O71" s="3">
        <v>12.332599999999999</v>
      </c>
      <c r="P71" s="3">
        <v>1.41567</v>
      </c>
      <c r="Q71" s="3">
        <v>7.4256099999999998</v>
      </c>
      <c r="R71" s="3">
        <v>4.4862399999999998E-3</v>
      </c>
      <c r="S71" s="3">
        <v>0.46967500000000001</v>
      </c>
    </row>
    <row r="72" spans="1:19">
      <c r="A72" s="3" t="s">
        <v>178</v>
      </c>
      <c r="B72" s="3">
        <v>-634.26800000000003</v>
      </c>
      <c r="C72" s="3">
        <v>-468.31700000000001</v>
      </c>
      <c r="D72" s="3">
        <v>24.628299999999999</v>
      </c>
      <c r="E72" s="3">
        <v>-317.44200000000001</v>
      </c>
      <c r="F72" s="3">
        <v>-722.97199999999998</v>
      </c>
      <c r="G72" s="3">
        <v>25.8276</v>
      </c>
      <c r="H72" s="3">
        <v>-0.99624999999999997</v>
      </c>
      <c r="I72" s="3">
        <v>-2.9081600000000001</v>
      </c>
      <c r="J72" s="3">
        <v>1.48505</v>
      </c>
      <c r="K72" s="3">
        <v>-7.5061900000000001</v>
      </c>
      <c r="L72" s="3">
        <v>-186.41499999999999</v>
      </c>
      <c r="M72" s="3">
        <v>0.201125</v>
      </c>
      <c r="N72" s="3">
        <v>0.19731899999999999</v>
      </c>
      <c r="O72" s="3">
        <v>-47.5261</v>
      </c>
      <c r="P72" s="3">
        <v>1.0298400000000001</v>
      </c>
      <c r="Q72" s="3">
        <v>1.4078299999999999</v>
      </c>
      <c r="R72" s="3">
        <v>-60.033700000000003</v>
      </c>
      <c r="S72" s="3">
        <v>9.907</v>
      </c>
    </row>
    <row r="73" spans="1:19">
      <c r="A73" s="3" t="s">
        <v>179</v>
      </c>
      <c r="B73" s="3">
        <v>28.911100000000001</v>
      </c>
      <c r="C73" s="3">
        <v>50.1235</v>
      </c>
      <c r="D73" s="3">
        <v>7.45953</v>
      </c>
      <c r="E73" s="3">
        <v>54.859400000000001</v>
      </c>
      <c r="F73" s="3">
        <v>74.891599999999997</v>
      </c>
      <c r="G73" s="3">
        <v>6.2385999999999999</v>
      </c>
      <c r="H73" s="3">
        <v>15.064399999999999</v>
      </c>
      <c r="I73" s="3">
        <v>0.31830199999999997</v>
      </c>
      <c r="J73" s="3">
        <v>0.50593699999999997</v>
      </c>
      <c r="K73" s="3">
        <v>7.7088999999999999</v>
      </c>
      <c r="L73" s="3">
        <v>4.6583699999999997</v>
      </c>
      <c r="M73" s="3">
        <v>0.21435599999999999</v>
      </c>
      <c r="N73" s="3">
        <v>17.0672</v>
      </c>
      <c r="O73" s="3">
        <v>0.99505500000000002</v>
      </c>
      <c r="P73" s="3">
        <v>0.97124600000000005</v>
      </c>
      <c r="Q73" s="3">
        <v>-3.1200399999999999</v>
      </c>
      <c r="R73" s="3">
        <v>21.628</v>
      </c>
      <c r="S73" s="3">
        <v>2.9871300000000001</v>
      </c>
    </row>
    <row r="74" spans="1:19">
      <c r="A74" s="3" t="s">
        <v>180</v>
      </c>
      <c r="B74" s="3">
        <v>11.4564</v>
      </c>
      <c r="C74" s="3">
        <v>-9.0289400000000004</v>
      </c>
      <c r="D74" s="3">
        <v>14.0124</v>
      </c>
      <c r="E74" s="3">
        <v>2.20838</v>
      </c>
      <c r="F74" s="3">
        <v>-0.26089099999999998</v>
      </c>
      <c r="G74" s="3">
        <v>18.0626</v>
      </c>
      <c r="H74" s="3">
        <v>-31.375699999999998</v>
      </c>
      <c r="I74" s="3">
        <v>-7.1844099999999997</v>
      </c>
      <c r="J74" s="3">
        <v>0.39713199999999999</v>
      </c>
      <c r="K74" s="3">
        <v>-7.01173</v>
      </c>
      <c r="L74" s="3">
        <v>1.0092699999999999</v>
      </c>
      <c r="M74" s="3">
        <v>5.5295999999999998E-2</v>
      </c>
      <c r="N74" s="3">
        <v>1.1010200000000001</v>
      </c>
      <c r="O74" s="3">
        <v>23.562000000000001</v>
      </c>
      <c r="P74" s="3">
        <v>1.4679</v>
      </c>
      <c r="Q74" s="3">
        <v>12.5463</v>
      </c>
      <c r="R74" s="3">
        <v>-84.203699999999998</v>
      </c>
      <c r="S74" s="3">
        <v>18.2075</v>
      </c>
    </row>
    <row r="75" spans="1:19">
      <c r="A75" s="3" t="s">
        <v>181</v>
      </c>
      <c r="B75" s="3">
        <v>20.422499999999999</v>
      </c>
      <c r="C75" s="3">
        <v>0.22853200000000001</v>
      </c>
      <c r="D75" s="3">
        <v>9.6513799999999996</v>
      </c>
      <c r="E75" s="3">
        <v>32.320999999999998</v>
      </c>
      <c r="F75" s="3">
        <v>-2.8642599999999998</v>
      </c>
      <c r="G75" s="3">
        <v>10.317399999999999</v>
      </c>
      <c r="H75" s="3">
        <v>-79.106800000000007</v>
      </c>
      <c r="I75" s="3">
        <v>3.6507100000000001</v>
      </c>
      <c r="J75" s="3">
        <v>1.41791</v>
      </c>
      <c r="K75" s="3">
        <v>-1.8215699999999999</v>
      </c>
      <c r="L75" s="3">
        <v>5.9667599999999998</v>
      </c>
      <c r="M75" s="3">
        <v>0.14227600000000001</v>
      </c>
      <c r="N75" s="3">
        <v>5.6711999999999998</v>
      </c>
      <c r="O75" s="3">
        <v>-48.630099999999999</v>
      </c>
      <c r="P75" s="3">
        <v>4.2485299999999997E-2</v>
      </c>
      <c r="Q75" s="3">
        <v>0.66791800000000001</v>
      </c>
      <c r="R75" s="3">
        <v>-1.2552399999999999</v>
      </c>
      <c r="S75" s="3">
        <v>0.43463600000000002</v>
      </c>
    </row>
    <row r="76" spans="1:19">
      <c r="A76" s="3" t="s">
        <v>182</v>
      </c>
      <c r="B76" s="3">
        <v>-1.3051900000000001</v>
      </c>
      <c r="C76" s="3">
        <v>-1.63202E-2</v>
      </c>
      <c r="D76" s="3">
        <v>18.009699999999999</v>
      </c>
      <c r="E76" s="3">
        <v>-3.1116899999999998</v>
      </c>
      <c r="F76" s="3">
        <v>8.1193000000000001E-2</v>
      </c>
      <c r="G76" s="3">
        <v>15.2408</v>
      </c>
      <c r="H76" s="3">
        <v>-14.0273</v>
      </c>
      <c r="I76" s="3">
        <v>-1.4318500000000001</v>
      </c>
      <c r="J76" s="3">
        <v>1.10853</v>
      </c>
      <c r="K76" s="3">
        <v>1.2126699999999999</v>
      </c>
      <c r="L76" s="3">
        <v>-0.45579900000000001</v>
      </c>
      <c r="M76" s="3">
        <v>0.58488399999999996</v>
      </c>
      <c r="N76" s="3">
        <v>-13.2995</v>
      </c>
      <c r="O76" s="3">
        <v>-38.769399999999997</v>
      </c>
      <c r="P76" s="3">
        <v>0.12658900000000001</v>
      </c>
      <c r="Q76" s="3">
        <v>1.00112</v>
      </c>
      <c r="R76" s="3">
        <v>9.0282900000000001</v>
      </c>
      <c r="S76" s="3">
        <v>0.95351799999999998</v>
      </c>
    </row>
    <row r="77" spans="1:19">
      <c r="A77" s="3" t="s">
        <v>183</v>
      </c>
      <c r="B77" s="3">
        <v>80.494</v>
      </c>
      <c r="C77" s="3">
        <v>-2.1403599999999998</v>
      </c>
      <c r="D77" s="3">
        <v>6.83439</v>
      </c>
      <c r="E77" s="3">
        <v>76.468000000000004</v>
      </c>
      <c r="F77" s="3">
        <v>4.1252899999999997</v>
      </c>
      <c r="G77" s="3">
        <v>7.8764500000000002</v>
      </c>
      <c r="H77" s="3">
        <v>1.3739699999999999</v>
      </c>
      <c r="I77" s="3">
        <v>9.7343499999999999E-2</v>
      </c>
      <c r="J77" s="3">
        <v>1.17082</v>
      </c>
      <c r="K77" s="3">
        <v>1.8429500000000001</v>
      </c>
      <c r="L77" s="3">
        <v>0.22229699999999999</v>
      </c>
      <c r="M77" s="3">
        <v>0.208895</v>
      </c>
      <c r="N77" s="3">
        <v>16.584199999999999</v>
      </c>
      <c r="O77" s="3">
        <v>1.1713899999999999</v>
      </c>
      <c r="P77" s="3">
        <v>0.35662500000000003</v>
      </c>
      <c r="Q77" s="3">
        <v>144.15299999999999</v>
      </c>
      <c r="R77" s="3">
        <v>1.16076</v>
      </c>
      <c r="S77" s="3">
        <v>4.1683700000000004</v>
      </c>
    </row>
    <row r="78" spans="1:19">
      <c r="A78" s="3" t="s">
        <v>184</v>
      </c>
      <c r="B78" s="3">
        <v>12.7721</v>
      </c>
      <c r="C78" s="3">
        <v>-0.51403100000000002</v>
      </c>
      <c r="D78" s="3">
        <v>15.0854</v>
      </c>
      <c r="E78" s="3">
        <v>77.432299999999998</v>
      </c>
      <c r="F78" s="3">
        <v>-2.2966000000000002</v>
      </c>
      <c r="G78" s="3">
        <v>15.897500000000001</v>
      </c>
      <c r="H78" s="3">
        <v>-8.9772200000000009</v>
      </c>
      <c r="I78" s="3">
        <v>-2.2176200000000001</v>
      </c>
      <c r="J78" s="3">
        <v>1.0564800000000001</v>
      </c>
      <c r="K78" s="3">
        <v>0.336752</v>
      </c>
      <c r="L78" s="3">
        <v>3.5441800000000002E-2</v>
      </c>
      <c r="M78" s="3">
        <v>4.8025699999999998E-2</v>
      </c>
      <c r="N78" s="3">
        <v>-13.1051</v>
      </c>
      <c r="O78" s="3">
        <v>0.286084</v>
      </c>
      <c r="P78" s="3">
        <v>2.18675</v>
      </c>
      <c r="Q78" s="3">
        <v>-3.02841</v>
      </c>
      <c r="R78" s="3">
        <v>-9.6155399999999993</v>
      </c>
      <c r="S78" s="3">
        <v>4.68337</v>
      </c>
    </row>
    <row r="79" spans="1:19">
      <c r="A79" s="3" t="s">
        <v>185</v>
      </c>
      <c r="B79" s="3">
        <v>-2.7877399999999999</v>
      </c>
      <c r="C79" s="3">
        <v>-4.6897099999999997E-3</v>
      </c>
      <c r="D79" s="3">
        <v>2.74085</v>
      </c>
      <c r="E79" s="3">
        <v>-65.9602</v>
      </c>
      <c r="F79" s="3">
        <v>-2.0519799999999999</v>
      </c>
      <c r="G79" s="3">
        <v>2.4937399999999998</v>
      </c>
      <c r="H79" s="3">
        <v>16.173300000000001</v>
      </c>
      <c r="I79" s="3">
        <v>-0.10972800000000001</v>
      </c>
      <c r="J79" s="3">
        <v>1.1936800000000001</v>
      </c>
      <c r="K79" s="3">
        <v>27.686399999999999</v>
      </c>
      <c r="L79" s="3">
        <v>7.6536099999999996</v>
      </c>
      <c r="M79" s="3">
        <v>8.1276799999999996E-2</v>
      </c>
      <c r="N79" s="3">
        <v>11.8392</v>
      </c>
      <c r="O79" s="3">
        <v>0.69211900000000004</v>
      </c>
      <c r="P79" s="3">
        <v>0.130384</v>
      </c>
      <c r="Q79" s="3">
        <v>17.832000000000001</v>
      </c>
      <c r="R79" s="3">
        <v>-1.76498</v>
      </c>
      <c r="S79" s="3">
        <v>1.3404499999999999</v>
      </c>
    </row>
    <row r="80" spans="1:19">
      <c r="A80" s="3" t="s">
        <v>186</v>
      </c>
      <c r="B80" s="3">
        <v>-14.7219</v>
      </c>
      <c r="C80" s="3">
        <v>-1.7503</v>
      </c>
      <c r="D80" s="3">
        <v>6.3187899999999999</v>
      </c>
      <c r="E80" s="3">
        <v>-6.2513500000000004</v>
      </c>
      <c r="F80" s="3">
        <v>-4.0738799999999999</v>
      </c>
      <c r="G80" s="3">
        <v>7.22858</v>
      </c>
      <c r="H80" s="3">
        <v>20.7576</v>
      </c>
      <c r="I80" s="3">
        <v>0.47594900000000001</v>
      </c>
      <c r="J80" s="3">
        <v>1.05755</v>
      </c>
      <c r="K80" s="3">
        <v>0.33016000000000001</v>
      </c>
      <c r="L80" s="3">
        <v>-0.12726399999999999</v>
      </c>
      <c r="M80" s="3">
        <v>0.17671999999999999</v>
      </c>
      <c r="N80" s="3">
        <v>-10.725300000000001</v>
      </c>
      <c r="O80" s="3">
        <v>-1.9738800000000001</v>
      </c>
      <c r="P80" s="3">
        <v>2.80626</v>
      </c>
      <c r="Q80" s="3">
        <v>-0.10793899999999999</v>
      </c>
      <c r="R80" s="3">
        <v>-8.5530899999999992</v>
      </c>
      <c r="S80" s="3">
        <v>3.5172699999999999</v>
      </c>
    </row>
  </sheetData>
  <mergeCells count="8">
    <mergeCell ref="A1:XFD1"/>
    <mergeCell ref="A2:A3"/>
    <mergeCell ref="B2:D2"/>
    <mergeCell ref="E2:G2"/>
    <mergeCell ref="H2:J2"/>
    <mergeCell ref="K2:M2"/>
    <mergeCell ref="N2:P2"/>
    <mergeCell ref="Q2:S2"/>
  </mergeCells>
  <phoneticPr fontId="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706E5-CEF5-4DB7-B9EE-00BC2730709B}">
  <dimension ref="A1:L208"/>
  <sheetViews>
    <sheetView zoomScaleNormal="100" workbookViewId="0">
      <selection sqref="A1:XFD1"/>
    </sheetView>
  </sheetViews>
  <sheetFormatPr baseColWidth="10" defaultColWidth="12.5" defaultRowHeight="16"/>
  <cols>
    <col min="1" max="1" width="25.1640625" style="7" bestFit="1" customWidth="1"/>
    <col min="2" max="2" width="32" style="7" bestFit="1" customWidth="1"/>
    <col min="3" max="3" width="91.83203125" style="7" bestFit="1" customWidth="1"/>
    <col min="4" max="4" width="32.5" style="7" bestFit="1" customWidth="1"/>
    <col min="5" max="5" width="13.83203125" style="7" bestFit="1" customWidth="1"/>
    <col min="6" max="6" width="7.83203125" style="7" bestFit="1" customWidth="1"/>
    <col min="7" max="7" width="14.83203125" style="7" bestFit="1" customWidth="1"/>
    <col min="8" max="8" width="10.6640625" style="7" bestFit="1" customWidth="1"/>
    <col min="9" max="11" width="12.5" style="7"/>
    <col min="12" max="12" width="164.5" style="7" bestFit="1" customWidth="1"/>
    <col min="13" max="16384" width="12.5" style="11"/>
  </cols>
  <sheetData>
    <row r="1" spans="1:12" s="32" customFormat="1">
      <c r="A1" s="32" t="s">
        <v>1376</v>
      </c>
    </row>
    <row r="2" spans="1:12">
      <c r="A2" s="9" t="s">
        <v>187</v>
      </c>
      <c r="B2" s="8" t="s">
        <v>188</v>
      </c>
      <c r="C2" s="8" t="s">
        <v>189</v>
      </c>
      <c r="D2" s="8" t="s">
        <v>190</v>
      </c>
      <c r="E2" s="8" t="s">
        <v>191</v>
      </c>
      <c r="F2" s="8" t="s">
        <v>192</v>
      </c>
      <c r="G2" s="8" t="s">
        <v>193</v>
      </c>
      <c r="H2" s="8" t="s">
        <v>194</v>
      </c>
      <c r="I2" s="8" t="s">
        <v>195</v>
      </c>
      <c r="J2" s="8" t="s">
        <v>196</v>
      </c>
      <c r="K2" s="8" t="s">
        <v>197</v>
      </c>
      <c r="L2" s="10" t="s">
        <v>797</v>
      </c>
    </row>
    <row r="3" spans="1:12">
      <c r="A3" s="34" t="s">
        <v>198</v>
      </c>
      <c r="B3" s="5" t="s">
        <v>199</v>
      </c>
      <c r="C3" s="5" t="s">
        <v>200</v>
      </c>
      <c r="D3" s="5" t="s">
        <v>201</v>
      </c>
      <c r="E3" s="5" t="s">
        <v>202</v>
      </c>
      <c r="F3" s="5" t="s">
        <v>203</v>
      </c>
      <c r="G3" s="5">
        <v>361194</v>
      </c>
      <c r="H3" s="5">
        <v>291016</v>
      </c>
      <c r="I3" s="5">
        <v>70178</v>
      </c>
      <c r="J3" s="5">
        <v>2146</v>
      </c>
      <c r="K3" s="5">
        <v>630</v>
      </c>
      <c r="L3" s="12" t="s">
        <v>847</v>
      </c>
    </row>
    <row r="4" spans="1:12">
      <c r="A4" s="34"/>
      <c r="B4" s="5" t="s">
        <v>204</v>
      </c>
      <c r="C4" s="5" t="s">
        <v>205</v>
      </c>
      <c r="D4" s="5" t="s">
        <v>206</v>
      </c>
      <c r="E4" s="5" t="s">
        <v>202</v>
      </c>
      <c r="F4" s="5" t="s">
        <v>203</v>
      </c>
      <c r="G4" s="5">
        <v>361194</v>
      </c>
      <c r="H4" s="5">
        <v>344663</v>
      </c>
      <c r="I4" s="5">
        <v>16531</v>
      </c>
      <c r="J4" s="5">
        <v>14057</v>
      </c>
      <c r="K4" s="5">
        <v>8426</v>
      </c>
      <c r="L4" s="12" t="s">
        <v>848</v>
      </c>
    </row>
    <row r="5" spans="1:12">
      <c r="A5" s="34"/>
      <c r="B5" s="5" t="s">
        <v>207</v>
      </c>
      <c r="C5" s="5" t="s">
        <v>208</v>
      </c>
      <c r="D5" s="5" t="s">
        <v>209</v>
      </c>
      <c r="E5" s="5" t="s">
        <v>202</v>
      </c>
      <c r="F5" s="5" t="s">
        <v>203</v>
      </c>
      <c r="G5" s="5">
        <v>361194</v>
      </c>
      <c r="H5" s="5">
        <v>346792</v>
      </c>
      <c r="I5" s="5">
        <v>14402</v>
      </c>
      <c r="J5" s="5">
        <v>14983</v>
      </c>
      <c r="K5" s="5">
        <v>8376</v>
      </c>
      <c r="L5" s="12" t="s">
        <v>849</v>
      </c>
    </row>
    <row r="6" spans="1:12">
      <c r="A6" s="34" t="s">
        <v>210</v>
      </c>
      <c r="B6" s="5" t="s">
        <v>211</v>
      </c>
      <c r="C6" s="5" t="s">
        <v>212</v>
      </c>
      <c r="D6" s="5" t="s">
        <v>213</v>
      </c>
      <c r="E6" s="5" t="s">
        <v>202</v>
      </c>
      <c r="F6" s="5" t="s">
        <v>214</v>
      </c>
      <c r="G6" s="5">
        <v>361194</v>
      </c>
      <c r="H6" s="5">
        <v>350674</v>
      </c>
      <c r="I6" s="5">
        <v>10520</v>
      </c>
      <c r="J6" s="5">
        <v>4480</v>
      </c>
      <c r="K6" s="5">
        <v>1639</v>
      </c>
      <c r="L6" s="12" t="s">
        <v>42</v>
      </c>
    </row>
    <row r="7" spans="1:12">
      <c r="A7" s="34"/>
      <c r="B7" s="5" t="s">
        <v>215</v>
      </c>
      <c r="C7" s="5" t="s">
        <v>216</v>
      </c>
      <c r="D7" s="5" t="s">
        <v>217</v>
      </c>
      <c r="E7" s="5" t="s">
        <v>202</v>
      </c>
      <c r="F7" s="5" t="s">
        <v>203</v>
      </c>
      <c r="G7" s="5">
        <v>361194</v>
      </c>
      <c r="H7" s="5">
        <v>347272</v>
      </c>
      <c r="I7" s="5">
        <v>13922</v>
      </c>
      <c r="J7" s="5">
        <v>3639</v>
      </c>
      <c r="K7" s="5">
        <v>1439</v>
      </c>
      <c r="L7" s="12" t="s">
        <v>850</v>
      </c>
    </row>
    <row r="8" spans="1:12">
      <c r="A8" s="34"/>
      <c r="B8" s="5" t="s">
        <v>218</v>
      </c>
      <c r="C8" s="5" t="s">
        <v>219</v>
      </c>
      <c r="D8" s="5" t="s">
        <v>220</v>
      </c>
      <c r="E8" s="5" t="s">
        <v>202</v>
      </c>
      <c r="F8" s="5" t="s">
        <v>214</v>
      </c>
      <c r="G8" s="5">
        <v>361194</v>
      </c>
      <c r="H8" s="5">
        <v>349888</v>
      </c>
      <c r="I8" s="5">
        <v>11306</v>
      </c>
      <c r="J8" s="5">
        <v>2133</v>
      </c>
      <c r="K8" s="5">
        <v>510</v>
      </c>
      <c r="L8" s="12" t="s">
        <v>851</v>
      </c>
    </row>
    <row r="9" spans="1:12">
      <c r="A9" s="34"/>
      <c r="B9" s="5" t="s">
        <v>221</v>
      </c>
      <c r="C9" s="5" t="s">
        <v>222</v>
      </c>
      <c r="D9" s="5" t="s">
        <v>223</v>
      </c>
      <c r="E9" s="5" t="s">
        <v>202</v>
      </c>
      <c r="F9" s="5" t="s">
        <v>203</v>
      </c>
      <c r="G9" s="5">
        <v>361194</v>
      </c>
      <c r="H9" s="5">
        <v>344118</v>
      </c>
      <c r="I9" s="5">
        <v>17076</v>
      </c>
      <c r="J9" s="5">
        <v>2984</v>
      </c>
      <c r="K9" s="5">
        <v>654</v>
      </c>
      <c r="L9" s="12" t="s">
        <v>852</v>
      </c>
    </row>
    <row r="10" spans="1:12">
      <c r="A10" s="34"/>
      <c r="B10" s="5" t="s">
        <v>224</v>
      </c>
      <c r="C10" s="5" t="s">
        <v>225</v>
      </c>
      <c r="D10" s="5" t="s">
        <v>226</v>
      </c>
      <c r="E10" s="5" t="s">
        <v>202</v>
      </c>
      <c r="F10" s="5" t="s">
        <v>214</v>
      </c>
      <c r="G10" s="5">
        <v>361194</v>
      </c>
      <c r="H10" s="5">
        <v>348047</v>
      </c>
      <c r="I10" s="5">
        <v>13147</v>
      </c>
      <c r="J10" s="5">
        <v>7858</v>
      </c>
      <c r="K10" s="5">
        <v>2318</v>
      </c>
      <c r="L10" s="12" t="s">
        <v>853</v>
      </c>
    </row>
    <row r="11" spans="1:12">
      <c r="A11" s="34"/>
      <c r="B11" s="5" t="s">
        <v>227</v>
      </c>
      <c r="C11" s="5" t="s">
        <v>228</v>
      </c>
      <c r="D11" s="5" t="s">
        <v>229</v>
      </c>
      <c r="E11" s="5" t="s">
        <v>202</v>
      </c>
      <c r="F11" s="5" t="s">
        <v>203</v>
      </c>
      <c r="G11" s="5">
        <v>361194</v>
      </c>
      <c r="H11" s="5">
        <v>334997</v>
      </c>
      <c r="I11" s="5">
        <v>26197</v>
      </c>
      <c r="J11" s="5">
        <v>5038</v>
      </c>
      <c r="K11" s="5">
        <v>1939</v>
      </c>
      <c r="L11" s="12" t="s">
        <v>230</v>
      </c>
    </row>
    <row r="12" spans="1:12">
      <c r="A12" s="34"/>
      <c r="B12" s="5" t="s">
        <v>231</v>
      </c>
      <c r="C12" s="5" t="s">
        <v>232</v>
      </c>
      <c r="D12" s="5" t="s">
        <v>233</v>
      </c>
      <c r="E12" s="5" t="s">
        <v>202</v>
      </c>
      <c r="F12" s="5" t="s">
        <v>203</v>
      </c>
      <c r="G12" s="5">
        <v>361194</v>
      </c>
      <c r="H12" s="5">
        <v>289574</v>
      </c>
      <c r="I12" s="5">
        <v>71620</v>
      </c>
      <c r="J12" s="5">
        <v>3843</v>
      </c>
      <c r="K12" s="5">
        <v>864</v>
      </c>
      <c r="L12" s="12" t="s">
        <v>854</v>
      </c>
    </row>
    <row r="13" spans="1:12">
      <c r="A13" s="34"/>
      <c r="B13" s="5" t="s">
        <v>234</v>
      </c>
      <c r="C13" s="5" t="s">
        <v>235</v>
      </c>
      <c r="D13" s="5" t="s">
        <v>236</v>
      </c>
      <c r="E13" s="5" t="s">
        <v>202</v>
      </c>
      <c r="F13" s="5" t="s">
        <v>214</v>
      </c>
      <c r="G13" s="5">
        <v>361194</v>
      </c>
      <c r="H13" s="5">
        <v>349911</v>
      </c>
      <c r="I13" s="5">
        <v>11283</v>
      </c>
      <c r="J13" s="5">
        <v>10979</v>
      </c>
      <c r="K13" s="5">
        <v>6204</v>
      </c>
      <c r="L13" s="12" t="s">
        <v>855</v>
      </c>
    </row>
    <row r="14" spans="1:12">
      <c r="A14" s="34"/>
      <c r="B14" s="5" t="s">
        <v>237</v>
      </c>
      <c r="C14" s="5" t="s">
        <v>238</v>
      </c>
      <c r="D14" s="5" t="s">
        <v>239</v>
      </c>
      <c r="E14" s="5" t="s">
        <v>202</v>
      </c>
      <c r="F14" s="5" t="s">
        <v>203</v>
      </c>
      <c r="G14" s="5">
        <v>361194</v>
      </c>
      <c r="H14" s="5">
        <v>346860</v>
      </c>
      <c r="I14" s="5">
        <v>14334</v>
      </c>
      <c r="J14" s="5">
        <v>6290</v>
      </c>
      <c r="K14" s="5">
        <v>2398</v>
      </c>
      <c r="L14" s="12" t="s">
        <v>240</v>
      </c>
    </row>
    <row r="15" spans="1:12">
      <c r="A15" s="34"/>
      <c r="B15" s="5" t="s">
        <v>241</v>
      </c>
      <c r="C15" s="5" t="s">
        <v>242</v>
      </c>
      <c r="D15" s="5" t="s">
        <v>243</v>
      </c>
      <c r="E15" s="5" t="s">
        <v>202</v>
      </c>
      <c r="F15" s="5" t="s">
        <v>203</v>
      </c>
      <c r="G15" s="5">
        <v>361194</v>
      </c>
      <c r="H15" s="5">
        <v>350296</v>
      </c>
      <c r="I15" s="5">
        <v>10898</v>
      </c>
      <c r="J15" s="5">
        <v>2536</v>
      </c>
      <c r="K15" s="5">
        <v>544</v>
      </c>
      <c r="L15" s="12" t="s">
        <v>856</v>
      </c>
    </row>
    <row r="16" spans="1:12">
      <c r="A16" s="34"/>
      <c r="B16" s="5" t="s">
        <v>244</v>
      </c>
      <c r="C16" s="5" t="s">
        <v>245</v>
      </c>
      <c r="D16" s="5" t="s">
        <v>246</v>
      </c>
      <c r="E16" s="5" t="s">
        <v>247</v>
      </c>
      <c r="F16" s="5" t="s">
        <v>248</v>
      </c>
      <c r="G16" s="5">
        <v>361141</v>
      </c>
      <c r="H16" s="5">
        <v>350494</v>
      </c>
      <c r="I16" s="5">
        <v>10647</v>
      </c>
      <c r="J16" s="5">
        <v>2727</v>
      </c>
      <c r="K16" s="5">
        <v>1111</v>
      </c>
      <c r="L16" s="12" t="s">
        <v>823</v>
      </c>
    </row>
    <row r="17" spans="1:12">
      <c r="A17" s="34"/>
      <c r="B17" s="5" t="s">
        <v>249</v>
      </c>
      <c r="C17" s="5" t="s">
        <v>250</v>
      </c>
      <c r="D17" s="5" t="s">
        <v>251</v>
      </c>
      <c r="E17" s="5" t="s">
        <v>202</v>
      </c>
      <c r="F17" s="5" t="s">
        <v>203</v>
      </c>
      <c r="G17" s="5">
        <v>361194</v>
      </c>
      <c r="H17" s="5">
        <v>349327</v>
      </c>
      <c r="I17" s="5">
        <v>11867</v>
      </c>
      <c r="J17" s="5">
        <v>4791</v>
      </c>
      <c r="K17" s="5">
        <v>1320</v>
      </c>
      <c r="L17" s="12" t="s">
        <v>857</v>
      </c>
    </row>
    <row r="18" spans="1:12">
      <c r="A18" s="34"/>
      <c r="B18" s="5" t="s">
        <v>252</v>
      </c>
      <c r="C18" s="5" t="s">
        <v>253</v>
      </c>
      <c r="D18" s="5" t="s">
        <v>254</v>
      </c>
      <c r="E18" s="5" t="s">
        <v>202</v>
      </c>
      <c r="F18" s="5" t="s">
        <v>203</v>
      </c>
      <c r="G18" s="5">
        <v>361194</v>
      </c>
      <c r="H18" s="5">
        <v>351099</v>
      </c>
      <c r="I18" s="5">
        <v>10095</v>
      </c>
      <c r="J18" s="5">
        <v>5073</v>
      </c>
      <c r="K18" s="5">
        <v>2009</v>
      </c>
      <c r="L18" s="12" t="s">
        <v>858</v>
      </c>
    </row>
    <row r="19" spans="1:12">
      <c r="A19" s="34"/>
      <c r="B19" s="5" t="s">
        <v>255</v>
      </c>
      <c r="C19" s="5" t="s">
        <v>256</v>
      </c>
      <c r="D19" s="5" t="s">
        <v>257</v>
      </c>
      <c r="E19" s="5" t="s">
        <v>247</v>
      </c>
      <c r="F19" s="5" t="s">
        <v>248</v>
      </c>
      <c r="G19" s="5">
        <v>360527</v>
      </c>
      <c r="H19" s="5">
        <v>318894</v>
      </c>
      <c r="I19" s="5">
        <v>41633</v>
      </c>
      <c r="J19" s="5">
        <v>37013</v>
      </c>
      <c r="K19" s="5">
        <v>23186</v>
      </c>
      <c r="L19" s="12" t="s">
        <v>856</v>
      </c>
    </row>
    <row r="20" spans="1:12">
      <c r="A20" s="34"/>
      <c r="B20" s="5" t="s">
        <v>1150</v>
      </c>
      <c r="C20" s="5" t="s">
        <v>259</v>
      </c>
      <c r="D20" s="5" t="s">
        <v>260</v>
      </c>
      <c r="E20" s="5" t="s">
        <v>247</v>
      </c>
      <c r="F20" s="5" t="s">
        <v>248</v>
      </c>
      <c r="G20" s="5">
        <v>360527</v>
      </c>
      <c r="H20" s="5">
        <v>277120</v>
      </c>
      <c r="I20" s="5">
        <v>83407</v>
      </c>
      <c r="J20" s="5">
        <v>40144</v>
      </c>
      <c r="K20" s="5">
        <v>21749</v>
      </c>
      <c r="L20" s="12" t="s">
        <v>859</v>
      </c>
    </row>
    <row r="21" spans="1:12">
      <c r="A21" s="34"/>
      <c r="B21" s="5" t="s">
        <v>261</v>
      </c>
      <c r="C21" s="5" t="s">
        <v>262</v>
      </c>
      <c r="D21" s="5" t="s">
        <v>263</v>
      </c>
      <c r="E21" s="5" t="s">
        <v>202</v>
      </c>
      <c r="F21" s="5" t="s">
        <v>214</v>
      </c>
      <c r="G21" s="5">
        <v>361194</v>
      </c>
      <c r="H21" s="5">
        <v>348425</v>
      </c>
      <c r="I21" s="5">
        <v>12769</v>
      </c>
      <c r="J21" s="5">
        <v>6116</v>
      </c>
      <c r="K21" s="5">
        <v>2236</v>
      </c>
      <c r="L21" s="12" t="s">
        <v>860</v>
      </c>
    </row>
    <row r="22" spans="1:12">
      <c r="A22" s="34"/>
      <c r="B22" s="5" t="s">
        <v>264</v>
      </c>
      <c r="C22" s="5" t="s">
        <v>265</v>
      </c>
      <c r="D22" s="5" t="s">
        <v>266</v>
      </c>
      <c r="E22" s="5" t="s">
        <v>202</v>
      </c>
      <c r="F22" s="5" t="s">
        <v>203</v>
      </c>
      <c r="G22" s="5">
        <v>361194</v>
      </c>
      <c r="H22" s="5">
        <v>340337</v>
      </c>
      <c r="I22" s="5">
        <v>20857</v>
      </c>
      <c r="J22" s="5">
        <v>7413</v>
      </c>
      <c r="K22" s="5">
        <v>2145</v>
      </c>
      <c r="L22" s="12" t="s">
        <v>861</v>
      </c>
    </row>
    <row r="23" spans="1:12">
      <c r="A23" s="34"/>
      <c r="B23" s="5" t="s">
        <v>267</v>
      </c>
      <c r="C23" s="5" t="s">
        <v>1151</v>
      </c>
      <c r="D23" s="5" t="s">
        <v>268</v>
      </c>
      <c r="E23" s="5" t="s">
        <v>202</v>
      </c>
      <c r="F23" s="5" t="s">
        <v>203</v>
      </c>
      <c r="G23" s="5">
        <v>361194</v>
      </c>
      <c r="H23" s="5">
        <v>351037</v>
      </c>
      <c r="I23" s="5">
        <v>10157</v>
      </c>
      <c r="J23" s="5">
        <v>2917</v>
      </c>
      <c r="K23" s="5">
        <v>1199</v>
      </c>
      <c r="L23" s="12" t="s">
        <v>862</v>
      </c>
    </row>
    <row r="24" spans="1:12">
      <c r="A24" s="34"/>
      <c r="B24" s="5" t="s">
        <v>269</v>
      </c>
      <c r="C24" s="5" t="s">
        <v>1152</v>
      </c>
      <c r="D24" s="5" t="s">
        <v>270</v>
      </c>
      <c r="E24" s="5" t="s">
        <v>202</v>
      </c>
      <c r="F24" s="5" t="s">
        <v>203</v>
      </c>
      <c r="G24" s="5">
        <v>361194</v>
      </c>
      <c r="H24" s="5">
        <v>351037</v>
      </c>
      <c r="I24" s="5">
        <v>10157</v>
      </c>
      <c r="J24" s="5">
        <v>2917</v>
      </c>
      <c r="K24" s="5">
        <v>1199</v>
      </c>
      <c r="L24" s="12" t="s">
        <v>862</v>
      </c>
    </row>
    <row r="25" spans="1:12">
      <c r="A25" s="34"/>
      <c r="B25" s="5" t="s">
        <v>271</v>
      </c>
      <c r="C25" s="5" t="s">
        <v>272</v>
      </c>
      <c r="D25" s="5" t="s">
        <v>273</v>
      </c>
      <c r="E25" s="5" t="s">
        <v>247</v>
      </c>
      <c r="F25" s="5" t="s">
        <v>248</v>
      </c>
      <c r="G25" s="5">
        <v>360420</v>
      </c>
      <c r="H25" s="5">
        <v>263281</v>
      </c>
      <c r="I25" s="5">
        <v>97139</v>
      </c>
      <c r="J25" s="5">
        <v>58062</v>
      </c>
      <c r="K25" s="5">
        <v>23667</v>
      </c>
      <c r="L25" s="12" t="s">
        <v>274</v>
      </c>
    </row>
    <row r="26" spans="1:12">
      <c r="A26" s="34"/>
      <c r="B26" s="5" t="s">
        <v>275</v>
      </c>
      <c r="C26" s="5" t="s">
        <v>276</v>
      </c>
      <c r="D26" s="5" t="s">
        <v>277</v>
      </c>
      <c r="E26" s="5" t="s">
        <v>247</v>
      </c>
      <c r="F26" s="5" t="s">
        <v>248</v>
      </c>
      <c r="G26" s="5">
        <v>361141</v>
      </c>
      <c r="H26" s="5">
        <v>349771</v>
      </c>
      <c r="I26" s="5">
        <v>11370</v>
      </c>
      <c r="J26" s="5">
        <v>3352</v>
      </c>
      <c r="K26" s="5">
        <v>1250</v>
      </c>
      <c r="L26" s="12" t="s">
        <v>863</v>
      </c>
    </row>
    <row r="27" spans="1:12">
      <c r="A27" s="34"/>
      <c r="B27" s="5" t="s">
        <v>278</v>
      </c>
      <c r="C27" s="5" t="s">
        <v>279</v>
      </c>
      <c r="D27" s="5" t="s">
        <v>280</v>
      </c>
      <c r="E27" s="5" t="s">
        <v>202</v>
      </c>
      <c r="F27" s="5" t="s">
        <v>203</v>
      </c>
      <c r="G27" s="5">
        <v>361194</v>
      </c>
      <c r="H27" s="5">
        <v>300690</v>
      </c>
      <c r="I27" s="5">
        <v>60504</v>
      </c>
      <c r="J27" s="5">
        <v>1757</v>
      </c>
      <c r="K27" s="5">
        <v>517</v>
      </c>
      <c r="L27" s="12" t="s">
        <v>864</v>
      </c>
    </row>
    <row r="28" spans="1:12">
      <c r="A28" s="34"/>
      <c r="B28" s="5" t="s">
        <v>281</v>
      </c>
      <c r="C28" s="5" t="s">
        <v>282</v>
      </c>
      <c r="D28" s="5" t="s">
        <v>283</v>
      </c>
      <c r="E28" s="5" t="s">
        <v>202</v>
      </c>
      <c r="F28" s="5" t="s">
        <v>203</v>
      </c>
      <c r="G28" s="5">
        <v>361194</v>
      </c>
      <c r="H28" s="5">
        <v>284095</v>
      </c>
      <c r="I28" s="5">
        <v>77099</v>
      </c>
      <c r="J28" s="5">
        <v>7743</v>
      </c>
      <c r="K28" s="5">
        <v>502</v>
      </c>
      <c r="L28" s="12" t="s">
        <v>284</v>
      </c>
    </row>
    <row r="29" spans="1:12">
      <c r="A29" s="34"/>
      <c r="B29" s="5" t="s">
        <v>285</v>
      </c>
      <c r="C29" s="5" t="s">
        <v>286</v>
      </c>
      <c r="D29" s="5" t="s">
        <v>287</v>
      </c>
      <c r="E29" s="5" t="s">
        <v>202</v>
      </c>
      <c r="F29" s="5" t="s">
        <v>203</v>
      </c>
      <c r="G29" s="5">
        <v>361194</v>
      </c>
      <c r="H29" s="5">
        <v>350363</v>
      </c>
      <c r="I29" s="5">
        <v>10831</v>
      </c>
      <c r="J29" s="5">
        <v>1575</v>
      </c>
      <c r="K29" s="5">
        <v>671</v>
      </c>
      <c r="L29" s="12" t="s">
        <v>865</v>
      </c>
    </row>
    <row r="30" spans="1:12">
      <c r="A30" s="34"/>
      <c r="B30" s="5">
        <v>2443</v>
      </c>
      <c r="C30" s="5" t="s">
        <v>288</v>
      </c>
      <c r="D30" s="5" t="s">
        <v>289</v>
      </c>
      <c r="E30" s="5" t="s">
        <v>247</v>
      </c>
      <c r="F30" s="5" t="s">
        <v>248</v>
      </c>
      <c r="G30" s="5">
        <v>360192</v>
      </c>
      <c r="H30" s="5">
        <v>342917</v>
      </c>
      <c r="I30" s="5">
        <v>17275</v>
      </c>
      <c r="J30" s="5">
        <v>18528</v>
      </c>
      <c r="K30" s="5">
        <v>10133</v>
      </c>
      <c r="L30" s="12" t="s">
        <v>866</v>
      </c>
    </row>
    <row r="31" spans="1:12">
      <c r="A31" s="34"/>
      <c r="B31" s="5" t="s">
        <v>290</v>
      </c>
      <c r="C31" s="5" t="s">
        <v>291</v>
      </c>
      <c r="D31" s="5" t="s">
        <v>292</v>
      </c>
      <c r="E31" s="5" t="s">
        <v>247</v>
      </c>
      <c r="F31" s="5" t="s">
        <v>248</v>
      </c>
      <c r="G31" s="5">
        <v>361141</v>
      </c>
      <c r="H31" s="5">
        <v>267581</v>
      </c>
      <c r="I31" s="5">
        <v>93560</v>
      </c>
      <c r="J31" s="5">
        <v>57062</v>
      </c>
      <c r="K31" s="5">
        <v>23750</v>
      </c>
      <c r="L31" s="12" t="s">
        <v>867</v>
      </c>
    </row>
    <row r="32" spans="1:12">
      <c r="A32" s="34"/>
      <c r="B32" s="5" t="s">
        <v>293</v>
      </c>
      <c r="C32" s="5" t="s">
        <v>294</v>
      </c>
      <c r="D32" s="5" t="s">
        <v>295</v>
      </c>
      <c r="E32" s="5" t="s">
        <v>247</v>
      </c>
      <c r="F32" s="5" t="s">
        <v>248</v>
      </c>
      <c r="G32" s="5">
        <v>361141</v>
      </c>
      <c r="H32" s="5">
        <v>317184</v>
      </c>
      <c r="I32" s="5">
        <v>43957</v>
      </c>
      <c r="J32" s="5">
        <v>18785</v>
      </c>
      <c r="K32" s="5">
        <v>8713</v>
      </c>
      <c r="L32" s="12" t="s">
        <v>868</v>
      </c>
    </row>
    <row r="33" spans="1:12">
      <c r="A33" s="34"/>
      <c r="B33" s="5" t="s">
        <v>296</v>
      </c>
      <c r="C33" s="5" t="s">
        <v>297</v>
      </c>
      <c r="D33" s="5" t="s">
        <v>298</v>
      </c>
      <c r="E33" s="5" t="s">
        <v>247</v>
      </c>
      <c r="F33" s="5" t="s">
        <v>248</v>
      </c>
      <c r="G33" s="5">
        <v>193148</v>
      </c>
      <c r="H33" s="5">
        <v>159629</v>
      </c>
      <c r="I33" s="5">
        <v>33519</v>
      </c>
      <c r="J33" s="5">
        <v>19280</v>
      </c>
      <c r="K33" s="5">
        <v>5808</v>
      </c>
      <c r="L33" s="12" t="s">
        <v>869</v>
      </c>
    </row>
    <row r="34" spans="1:12">
      <c r="A34" s="34"/>
      <c r="B34" s="5" t="s">
        <v>299</v>
      </c>
      <c r="C34" s="5" t="s">
        <v>300</v>
      </c>
      <c r="D34" s="5" t="s">
        <v>301</v>
      </c>
      <c r="E34" s="5" t="s">
        <v>247</v>
      </c>
      <c r="F34" s="5" t="s">
        <v>248</v>
      </c>
      <c r="G34" s="5">
        <v>165340</v>
      </c>
      <c r="H34" s="5">
        <v>127283</v>
      </c>
      <c r="I34" s="5">
        <v>38057</v>
      </c>
      <c r="J34" s="5">
        <v>10485</v>
      </c>
      <c r="K34" s="5">
        <v>4428</v>
      </c>
      <c r="L34" s="12" t="s">
        <v>870</v>
      </c>
    </row>
    <row r="35" spans="1:12">
      <c r="A35" s="34"/>
      <c r="B35" s="5" t="s">
        <v>302</v>
      </c>
      <c r="C35" s="5" t="s">
        <v>303</v>
      </c>
      <c r="D35" s="5" t="s">
        <v>304</v>
      </c>
      <c r="E35" s="5" t="s">
        <v>247</v>
      </c>
      <c r="F35" s="5" t="s">
        <v>248</v>
      </c>
      <c r="G35" s="5">
        <v>361141</v>
      </c>
      <c r="H35" s="5">
        <v>343567</v>
      </c>
      <c r="I35" s="5">
        <v>17574</v>
      </c>
      <c r="J35" s="5">
        <v>44992</v>
      </c>
      <c r="K35" s="5">
        <v>28264</v>
      </c>
      <c r="L35" s="12" t="s">
        <v>871</v>
      </c>
    </row>
    <row r="36" spans="1:12">
      <c r="A36" s="34" t="s">
        <v>305</v>
      </c>
      <c r="B36" s="5" t="s">
        <v>306</v>
      </c>
      <c r="C36" s="5" t="s">
        <v>307</v>
      </c>
      <c r="D36" s="5" t="s">
        <v>308</v>
      </c>
      <c r="E36" s="5" t="s">
        <v>309</v>
      </c>
      <c r="F36" s="5" t="s">
        <v>248</v>
      </c>
      <c r="G36" s="5">
        <v>340162</v>
      </c>
      <c r="H36" s="5" t="s">
        <v>310</v>
      </c>
      <c r="I36" s="5" t="s">
        <v>310</v>
      </c>
      <c r="J36" s="5">
        <v>64953</v>
      </c>
      <c r="K36" s="5">
        <v>30760</v>
      </c>
      <c r="L36" s="12" t="s">
        <v>872</v>
      </c>
    </row>
    <row r="37" spans="1:12">
      <c r="A37" s="34"/>
      <c r="B37" s="5" t="s">
        <v>311</v>
      </c>
      <c r="C37" s="5" t="s">
        <v>312</v>
      </c>
      <c r="D37" s="5" t="s">
        <v>313</v>
      </c>
      <c r="E37" s="5" t="s">
        <v>309</v>
      </c>
      <c r="F37" s="5" t="s">
        <v>248</v>
      </c>
      <c r="G37" s="5">
        <v>118850</v>
      </c>
      <c r="H37" s="5" t="s">
        <v>310</v>
      </c>
      <c r="I37" s="5" t="s">
        <v>310</v>
      </c>
      <c r="J37" s="5">
        <v>15636</v>
      </c>
      <c r="K37" s="5">
        <v>7374</v>
      </c>
      <c r="L37" s="12" t="s">
        <v>873</v>
      </c>
    </row>
    <row r="38" spans="1:12">
      <c r="A38" s="34"/>
      <c r="B38" s="5" t="s">
        <v>314</v>
      </c>
      <c r="C38" s="5" t="s">
        <v>315</v>
      </c>
      <c r="D38" s="5" t="s">
        <v>316</v>
      </c>
      <c r="E38" s="5" t="s">
        <v>309</v>
      </c>
      <c r="F38" s="5" t="s">
        <v>248</v>
      </c>
      <c r="G38" s="5">
        <v>340162</v>
      </c>
      <c r="H38" s="5" t="s">
        <v>310</v>
      </c>
      <c r="I38" s="5" t="s">
        <v>310</v>
      </c>
      <c r="J38" s="5">
        <v>65780</v>
      </c>
      <c r="K38" s="5">
        <v>25749</v>
      </c>
      <c r="L38" s="12" t="s">
        <v>874</v>
      </c>
    </row>
    <row r="39" spans="1:12">
      <c r="A39" s="34"/>
      <c r="B39" s="5" t="s">
        <v>317</v>
      </c>
      <c r="C39" s="5" t="s">
        <v>318</v>
      </c>
      <c r="D39" s="5" t="s">
        <v>319</v>
      </c>
      <c r="E39" s="5" t="s">
        <v>309</v>
      </c>
      <c r="F39" s="5" t="s">
        <v>248</v>
      </c>
      <c r="G39" s="5">
        <v>340159</v>
      </c>
      <c r="H39" s="5" t="s">
        <v>310</v>
      </c>
      <c r="I39" s="5" t="s">
        <v>310</v>
      </c>
      <c r="J39" s="5">
        <v>72243</v>
      </c>
      <c r="K39" s="5">
        <v>26094</v>
      </c>
      <c r="L39" s="12" t="s">
        <v>875</v>
      </c>
    </row>
    <row r="40" spans="1:12">
      <c r="A40" s="34"/>
      <c r="B40" s="5" t="s">
        <v>320</v>
      </c>
      <c r="C40" s="5" t="s">
        <v>321</v>
      </c>
      <c r="D40" s="5" t="s">
        <v>322</v>
      </c>
      <c r="E40" s="5" t="s">
        <v>309</v>
      </c>
      <c r="F40" s="5" t="s">
        <v>248</v>
      </c>
      <c r="G40" s="5">
        <v>350812</v>
      </c>
      <c r="H40" s="5" t="s">
        <v>310</v>
      </c>
      <c r="I40" s="5" t="s">
        <v>310</v>
      </c>
      <c r="J40" s="5">
        <v>8025</v>
      </c>
      <c r="K40" s="5">
        <v>1221</v>
      </c>
      <c r="L40" s="12" t="s">
        <v>876</v>
      </c>
    </row>
    <row r="41" spans="1:12">
      <c r="A41" s="34"/>
      <c r="B41" s="5" t="s">
        <v>323</v>
      </c>
      <c r="C41" s="5" t="s">
        <v>324</v>
      </c>
      <c r="D41" s="5" t="s">
        <v>325</v>
      </c>
      <c r="E41" s="5" t="s">
        <v>309</v>
      </c>
      <c r="F41" s="5" t="s">
        <v>248</v>
      </c>
      <c r="G41" s="5">
        <v>350053</v>
      </c>
      <c r="H41" s="5" t="s">
        <v>310</v>
      </c>
      <c r="I41" s="5" t="s">
        <v>310</v>
      </c>
      <c r="J41" s="5">
        <v>6835</v>
      </c>
      <c r="K41" s="5">
        <v>2047</v>
      </c>
      <c r="L41" s="12" t="s">
        <v>877</v>
      </c>
    </row>
    <row r="42" spans="1:12">
      <c r="A42" s="34"/>
      <c r="B42" s="5" t="s">
        <v>326</v>
      </c>
      <c r="C42" s="5" t="s">
        <v>327</v>
      </c>
      <c r="D42" s="5" t="s">
        <v>328</v>
      </c>
      <c r="E42" s="5" t="s">
        <v>309</v>
      </c>
      <c r="F42" s="5" t="s">
        <v>248</v>
      </c>
      <c r="G42" s="5">
        <v>350061</v>
      </c>
      <c r="H42" s="5" t="s">
        <v>310</v>
      </c>
      <c r="I42" s="5" t="s">
        <v>310</v>
      </c>
      <c r="J42" s="5">
        <v>11799</v>
      </c>
      <c r="K42" s="5">
        <v>2504</v>
      </c>
      <c r="L42" s="12" t="s">
        <v>878</v>
      </c>
    </row>
    <row r="43" spans="1:12">
      <c r="A43" s="34"/>
      <c r="B43" s="5">
        <v>1210</v>
      </c>
      <c r="C43" s="5" t="s">
        <v>329</v>
      </c>
      <c r="D43" s="5" t="s">
        <v>329</v>
      </c>
      <c r="E43" s="5" t="s">
        <v>247</v>
      </c>
      <c r="F43" s="5" t="s">
        <v>248</v>
      </c>
      <c r="G43" s="5">
        <v>336320</v>
      </c>
      <c r="H43" s="5">
        <v>210664</v>
      </c>
      <c r="I43" s="5">
        <v>125656</v>
      </c>
      <c r="J43" s="5">
        <v>11209</v>
      </c>
      <c r="K43" s="5">
        <v>4415</v>
      </c>
      <c r="L43" s="12" t="s">
        <v>879</v>
      </c>
    </row>
    <row r="44" spans="1:12">
      <c r="A44" s="42" t="s">
        <v>330</v>
      </c>
      <c r="B44" s="13">
        <v>1717</v>
      </c>
      <c r="C44" s="13" t="s">
        <v>331</v>
      </c>
      <c r="D44" s="13" t="s">
        <v>332</v>
      </c>
      <c r="E44" s="13" t="s">
        <v>333</v>
      </c>
      <c r="F44" s="13" t="s">
        <v>248</v>
      </c>
      <c r="G44" s="13">
        <v>356530</v>
      </c>
      <c r="H44" s="13" t="s">
        <v>310</v>
      </c>
      <c r="I44" s="13" t="s">
        <v>310</v>
      </c>
      <c r="J44" s="13">
        <v>46949</v>
      </c>
      <c r="K44" s="13">
        <v>31105</v>
      </c>
      <c r="L44" s="14" t="s">
        <v>880</v>
      </c>
    </row>
    <row r="45" spans="1:12">
      <c r="A45" s="42"/>
      <c r="B45" s="13">
        <v>1727</v>
      </c>
      <c r="C45" s="13" t="s">
        <v>334</v>
      </c>
      <c r="D45" s="13" t="s">
        <v>335</v>
      </c>
      <c r="E45" s="13" t="s">
        <v>333</v>
      </c>
      <c r="F45" s="13" t="s">
        <v>248</v>
      </c>
      <c r="G45" s="13">
        <v>353697</v>
      </c>
      <c r="H45" s="13" t="s">
        <v>310</v>
      </c>
      <c r="I45" s="13" t="s">
        <v>310</v>
      </c>
      <c r="J45" s="13">
        <v>42981</v>
      </c>
      <c r="K45" s="13">
        <v>30527</v>
      </c>
      <c r="L45" s="14" t="s">
        <v>881</v>
      </c>
    </row>
    <row r="46" spans="1:12">
      <c r="A46" s="42"/>
      <c r="B46" s="13">
        <v>2267</v>
      </c>
      <c r="C46" s="13" t="s">
        <v>336</v>
      </c>
      <c r="D46" s="13" t="s">
        <v>337</v>
      </c>
      <c r="E46" s="13" t="s">
        <v>333</v>
      </c>
      <c r="F46" s="13" t="s">
        <v>248</v>
      </c>
      <c r="G46" s="13">
        <v>358559</v>
      </c>
      <c r="H46" s="13" t="s">
        <v>310</v>
      </c>
      <c r="I46" s="13" t="s">
        <v>310</v>
      </c>
      <c r="J46" s="13">
        <v>12112</v>
      </c>
      <c r="K46" s="13">
        <v>5406</v>
      </c>
      <c r="L46" s="14" t="s">
        <v>882</v>
      </c>
    </row>
    <row r="47" spans="1:12">
      <c r="A47" s="42"/>
      <c r="B47" s="13">
        <v>1757</v>
      </c>
      <c r="C47" s="13" t="s">
        <v>338</v>
      </c>
      <c r="D47" s="13" t="s">
        <v>339</v>
      </c>
      <c r="E47" s="13" t="s">
        <v>333</v>
      </c>
      <c r="F47" s="13" t="s">
        <v>248</v>
      </c>
      <c r="G47" s="13">
        <v>330409</v>
      </c>
      <c r="H47" s="13" t="s">
        <v>310</v>
      </c>
      <c r="I47" s="13" t="s">
        <v>310</v>
      </c>
      <c r="J47" s="13">
        <v>16335</v>
      </c>
      <c r="K47" s="13">
        <v>6142</v>
      </c>
      <c r="L47" s="14" t="s">
        <v>883</v>
      </c>
    </row>
    <row r="48" spans="1:12">
      <c r="A48" s="42"/>
      <c r="B48" s="13" t="s">
        <v>340</v>
      </c>
      <c r="C48" s="13" t="s">
        <v>341</v>
      </c>
      <c r="D48" s="13" t="s">
        <v>342</v>
      </c>
      <c r="E48" s="13" t="s">
        <v>247</v>
      </c>
      <c r="F48" s="13" t="s">
        <v>248</v>
      </c>
      <c r="G48" s="13">
        <v>360270</v>
      </c>
      <c r="H48" s="13">
        <v>212710</v>
      </c>
      <c r="I48" s="13">
        <v>147560</v>
      </c>
      <c r="J48" s="13">
        <v>17387</v>
      </c>
      <c r="K48" s="13">
        <v>11109</v>
      </c>
      <c r="L48" s="14" t="s">
        <v>884</v>
      </c>
    </row>
    <row r="49" spans="1:12">
      <c r="A49" s="42"/>
      <c r="B49" s="13" t="s">
        <v>343</v>
      </c>
      <c r="C49" s="13" t="s">
        <v>344</v>
      </c>
      <c r="D49" s="13" t="s">
        <v>345</v>
      </c>
      <c r="E49" s="13" t="s">
        <v>247</v>
      </c>
      <c r="F49" s="13" t="s">
        <v>248</v>
      </c>
      <c r="G49" s="13">
        <v>360270</v>
      </c>
      <c r="H49" s="13">
        <v>319092</v>
      </c>
      <c r="I49" s="13">
        <v>41178</v>
      </c>
      <c r="J49" s="13">
        <v>53884</v>
      </c>
      <c r="K49" s="13">
        <v>31258</v>
      </c>
      <c r="L49" s="14" t="s">
        <v>885</v>
      </c>
    </row>
    <row r="50" spans="1:12">
      <c r="A50" s="42"/>
      <c r="B50" s="13" t="s">
        <v>346</v>
      </c>
      <c r="C50" s="13" t="s">
        <v>347</v>
      </c>
      <c r="D50" s="13" t="s">
        <v>348</v>
      </c>
      <c r="E50" s="13" t="s">
        <v>247</v>
      </c>
      <c r="F50" s="13" t="s">
        <v>248</v>
      </c>
      <c r="G50" s="13">
        <v>360270</v>
      </c>
      <c r="H50" s="13">
        <v>343655</v>
      </c>
      <c r="I50" s="13">
        <v>16615</v>
      </c>
      <c r="J50" s="13">
        <v>18165</v>
      </c>
      <c r="K50" s="13">
        <v>13408</v>
      </c>
      <c r="L50" s="14" t="s">
        <v>349</v>
      </c>
    </row>
    <row r="51" spans="1:12">
      <c r="A51" s="42"/>
      <c r="B51" s="13" t="s">
        <v>350</v>
      </c>
      <c r="C51" s="13" t="s">
        <v>351</v>
      </c>
      <c r="D51" s="13" t="s">
        <v>352</v>
      </c>
      <c r="E51" s="13" t="s">
        <v>247</v>
      </c>
      <c r="F51" s="13" t="s">
        <v>248</v>
      </c>
      <c r="G51" s="13">
        <v>360270</v>
      </c>
      <c r="H51" s="13">
        <v>225643</v>
      </c>
      <c r="I51" s="13">
        <v>134627</v>
      </c>
      <c r="J51" s="13">
        <v>51160</v>
      </c>
      <c r="K51" s="13">
        <v>33467</v>
      </c>
      <c r="L51" s="14" t="s">
        <v>886</v>
      </c>
    </row>
    <row r="52" spans="1:12">
      <c r="A52" s="42"/>
      <c r="B52" s="13" t="s">
        <v>353</v>
      </c>
      <c r="C52" s="13" t="s">
        <v>354</v>
      </c>
      <c r="D52" s="13" t="s">
        <v>355</v>
      </c>
      <c r="E52" s="13" t="s">
        <v>247</v>
      </c>
      <c r="F52" s="13" t="s">
        <v>248</v>
      </c>
      <c r="G52" s="13">
        <v>360270</v>
      </c>
      <c r="H52" s="13">
        <v>344461</v>
      </c>
      <c r="I52" s="13">
        <v>15809</v>
      </c>
      <c r="J52" s="13">
        <v>21541</v>
      </c>
      <c r="K52" s="13">
        <v>13764</v>
      </c>
      <c r="L52" s="14" t="s">
        <v>887</v>
      </c>
    </row>
    <row r="53" spans="1:12">
      <c r="A53" s="42"/>
      <c r="B53" s="13" t="s">
        <v>356</v>
      </c>
      <c r="C53" s="13" t="s">
        <v>357</v>
      </c>
      <c r="D53" s="13" t="s">
        <v>358</v>
      </c>
      <c r="E53" s="13" t="s">
        <v>247</v>
      </c>
      <c r="F53" s="13" t="s">
        <v>248</v>
      </c>
      <c r="G53" s="13">
        <v>165649</v>
      </c>
      <c r="H53" s="13">
        <v>112573</v>
      </c>
      <c r="I53" s="13">
        <v>53076</v>
      </c>
      <c r="J53" s="13">
        <v>57341</v>
      </c>
      <c r="K53" s="13">
        <v>34771</v>
      </c>
      <c r="L53" s="14" t="s">
        <v>888</v>
      </c>
    </row>
    <row r="54" spans="1:12">
      <c r="A54" s="42"/>
      <c r="B54" s="13" t="s">
        <v>359</v>
      </c>
      <c r="C54" s="13" t="s">
        <v>360</v>
      </c>
      <c r="D54" s="13" t="s">
        <v>361</v>
      </c>
      <c r="E54" s="13" t="s">
        <v>247</v>
      </c>
      <c r="F54" s="13" t="s">
        <v>248</v>
      </c>
      <c r="G54" s="13">
        <v>165649</v>
      </c>
      <c r="H54" s="13">
        <v>127605</v>
      </c>
      <c r="I54" s="13">
        <v>38044</v>
      </c>
      <c r="J54" s="13">
        <v>15529</v>
      </c>
      <c r="K54" s="13">
        <v>7431</v>
      </c>
      <c r="L54" s="14" t="s">
        <v>362</v>
      </c>
    </row>
    <row r="55" spans="1:12">
      <c r="A55" s="42"/>
      <c r="B55" s="13" t="s">
        <v>363</v>
      </c>
      <c r="C55" s="13" t="s">
        <v>364</v>
      </c>
      <c r="D55" s="13" t="s">
        <v>365</v>
      </c>
      <c r="E55" s="13" t="s">
        <v>247</v>
      </c>
      <c r="F55" s="13" t="s">
        <v>248</v>
      </c>
      <c r="G55" s="13">
        <v>165649</v>
      </c>
      <c r="H55" s="13">
        <v>121345</v>
      </c>
      <c r="I55" s="13">
        <v>44304</v>
      </c>
      <c r="J55" s="13">
        <v>16184</v>
      </c>
      <c r="K55" s="13">
        <v>10793</v>
      </c>
      <c r="L55" s="14" t="s">
        <v>889</v>
      </c>
    </row>
    <row r="56" spans="1:12">
      <c r="A56" s="42"/>
      <c r="B56" s="13" t="s">
        <v>366</v>
      </c>
      <c r="C56" s="13" t="s">
        <v>367</v>
      </c>
      <c r="D56" s="13" t="s">
        <v>368</v>
      </c>
      <c r="E56" s="13" t="s">
        <v>247</v>
      </c>
      <c r="F56" s="13" t="s">
        <v>248</v>
      </c>
      <c r="G56" s="13">
        <v>165649</v>
      </c>
      <c r="H56" s="13">
        <v>135424</v>
      </c>
      <c r="I56" s="13">
        <v>30225</v>
      </c>
      <c r="J56" s="13">
        <v>51442</v>
      </c>
      <c r="K56" s="13">
        <v>30877</v>
      </c>
      <c r="L56" s="14" t="s">
        <v>100</v>
      </c>
    </row>
    <row r="57" spans="1:12">
      <c r="A57" s="42"/>
      <c r="B57" s="13" t="s">
        <v>369</v>
      </c>
      <c r="C57" s="13" t="s">
        <v>370</v>
      </c>
      <c r="D57" s="15" t="s">
        <v>371</v>
      </c>
      <c r="E57" s="13" t="s">
        <v>247</v>
      </c>
      <c r="F57" s="13" t="s">
        <v>248</v>
      </c>
      <c r="G57" s="13">
        <v>346635</v>
      </c>
      <c r="H57" s="13">
        <v>90797</v>
      </c>
      <c r="I57" s="13">
        <v>255838</v>
      </c>
      <c r="J57" s="13">
        <v>12637</v>
      </c>
      <c r="K57" s="13">
        <v>1493</v>
      </c>
      <c r="L57" s="14" t="s">
        <v>890</v>
      </c>
    </row>
    <row r="58" spans="1:12">
      <c r="A58" s="42"/>
      <c r="B58" s="13" t="s">
        <v>372</v>
      </c>
      <c r="C58" s="13" t="s">
        <v>373</v>
      </c>
      <c r="D58" s="13" t="s">
        <v>374</v>
      </c>
      <c r="E58" s="13" t="s">
        <v>247</v>
      </c>
      <c r="F58" s="13" t="s">
        <v>248</v>
      </c>
      <c r="G58" s="13">
        <v>346635</v>
      </c>
      <c r="H58" s="13">
        <v>255925</v>
      </c>
      <c r="I58" s="13">
        <v>90710</v>
      </c>
      <c r="J58" s="13">
        <v>12638</v>
      </c>
      <c r="K58" s="13">
        <v>1430</v>
      </c>
      <c r="L58" s="14" t="s">
        <v>890</v>
      </c>
    </row>
    <row r="59" spans="1:12">
      <c r="A59" s="42"/>
      <c r="B59" s="13">
        <v>2257</v>
      </c>
      <c r="C59" s="13" t="s">
        <v>375</v>
      </c>
      <c r="D59" s="13" t="s">
        <v>376</v>
      </c>
      <c r="E59" s="13" t="s">
        <v>247</v>
      </c>
      <c r="F59" s="13" t="s">
        <v>248</v>
      </c>
      <c r="G59" s="13">
        <v>353983</v>
      </c>
      <c r="H59" s="13">
        <v>219842</v>
      </c>
      <c r="I59" s="13">
        <v>134141</v>
      </c>
      <c r="J59" s="13">
        <v>10709</v>
      </c>
      <c r="K59" s="13">
        <v>1293</v>
      </c>
      <c r="L59" s="14" t="s">
        <v>377</v>
      </c>
    </row>
    <row r="60" spans="1:12">
      <c r="A60" s="42"/>
      <c r="B60" s="13" t="s">
        <v>378</v>
      </c>
      <c r="C60" s="13" t="s">
        <v>379</v>
      </c>
      <c r="D60" s="13" t="s">
        <v>380</v>
      </c>
      <c r="E60" s="13" t="s">
        <v>309</v>
      </c>
      <c r="F60" s="13" t="s">
        <v>248</v>
      </c>
      <c r="G60" s="13">
        <v>76630</v>
      </c>
      <c r="H60" s="13" t="s">
        <v>310</v>
      </c>
      <c r="I60" s="13" t="s">
        <v>310</v>
      </c>
      <c r="J60" s="13">
        <v>7783</v>
      </c>
      <c r="K60" s="13">
        <v>2012</v>
      </c>
      <c r="L60" s="14" t="s">
        <v>381</v>
      </c>
    </row>
    <row r="61" spans="1:12">
      <c r="A61" s="42"/>
      <c r="B61" s="13" t="s">
        <v>382</v>
      </c>
      <c r="C61" s="13" t="s">
        <v>383</v>
      </c>
      <c r="D61" s="13" t="s">
        <v>384</v>
      </c>
      <c r="E61" s="13" t="s">
        <v>309</v>
      </c>
      <c r="F61" s="13" t="s">
        <v>248</v>
      </c>
      <c r="G61" s="13">
        <v>76630</v>
      </c>
      <c r="H61" s="13" t="s">
        <v>310</v>
      </c>
      <c r="I61" s="13" t="s">
        <v>310</v>
      </c>
      <c r="J61" s="13">
        <v>16954</v>
      </c>
      <c r="K61" s="13">
        <v>6124</v>
      </c>
      <c r="L61" s="14" t="s">
        <v>891</v>
      </c>
    </row>
    <row r="62" spans="1:12">
      <c r="A62" s="42"/>
      <c r="B62" s="13" t="s">
        <v>385</v>
      </c>
      <c r="C62" s="13" t="s">
        <v>386</v>
      </c>
      <c r="D62" s="13" t="s">
        <v>387</v>
      </c>
      <c r="E62" s="13" t="s">
        <v>309</v>
      </c>
      <c r="F62" s="13" t="s">
        <v>248</v>
      </c>
      <c r="G62" s="13">
        <v>76630</v>
      </c>
      <c r="H62" s="13" t="s">
        <v>310</v>
      </c>
      <c r="I62" s="13" t="s">
        <v>310</v>
      </c>
      <c r="J62" s="13">
        <v>12581</v>
      </c>
      <c r="K62" s="13">
        <v>5550</v>
      </c>
      <c r="L62" s="14" t="s">
        <v>892</v>
      </c>
    </row>
    <row r="63" spans="1:12">
      <c r="A63" s="42"/>
      <c r="B63" s="13" t="s">
        <v>388</v>
      </c>
      <c r="C63" s="13" t="s">
        <v>389</v>
      </c>
      <c r="D63" s="13" t="s">
        <v>390</v>
      </c>
      <c r="E63" s="13" t="s">
        <v>309</v>
      </c>
      <c r="F63" s="13" t="s">
        <v>248</v>
      </c>
      <c r="G63" s="13">
        <v>76630</v>
      </c>
      <c r="H63" s="13" t="s">
        <v>310</v>
      </c>
      <c r="I63" s="13" t="s">
        <v>310</v>
      </c>
      <c r="J63" s="13">
        <v>21551</v>
      </c>
      <c r="K63" s="13">
        <v>9750</v>
      </c>
      <c r="L63" s="14" t="s">
        <v>893</v>
      </c>
    </row>
    <row r="64" spans="1:12">
      <c r="A64" s="42"/>
      <c r="B64" s="13" t="s">
        <v>391</v>
      </c>
      <c r="C64" s="13" t="s">
        <v>392</v>
      </c>
      <c r="D64" s="13" t="s">
        <v>393</v>
      </c>
      <c r="E64" s="13" t="s">
        <v>309</v>
      </c>
      <c r="F64" s="13" t="s">
        <v>248</v>
      </c>
      <c r="G64" s="13">
        <v>76510</v>
      </c>
      <c r="H64" s="13" t="s">
        <v>310</v>
      </c>
      <c r="I64" s="13" t="s">
        <v>310</v>
      </c>
      <c r="J64" s="13">
        <v>7265</v>
      </c>
      <c r="K64" s="13">
        <v>2498</v>
      </c>
      <c r="L64" s="14" t="s">
        <v>894</v>
      </c>
    </row>
    <row r="65" spans="1:12">
      <c r="A65" s="42"/>
      <c r="B65" s="13" t="s">
        <v>394</v>
      </c>
      <c r="C65" s="13" t="s">
        <v>395</v>
      </c>
      <c r="D65" s="13" t="s">
        <v>396</v>
      </c>
      <c r="E65" s="13" t="s">
        <v>309</v>
      </c>
      <c r="F65" s="13" t="s">
        <v>248</v>
      </c>
      <c r="G65" s="13">
        <v>76510</v>
      </c>
      <c r="H65" s="13" t="s">
        <v>310</v>
      </c>
      <c r="I65" s="13" t="s">
        <v>310</v>
      </c>
      <c r="J65" s="13">
        <v>15150</v>
      </c>
      <c r="K65" s="13">
        <v>5554</v>
      </c>
      <c r="L65" s="14" t="s">
        <v>397</v>
      </c>
    </row>
    <row r="66" spans="1:12">
      <c r="A66" s="42"/>
      <c r="B66" s="13" t="s">
        <v>398</v>
      </c>
      <c r="C66" s="13" t="s">
        <v>399</v>
      </c>
      <c r="D66" s="13" t="s">
        <v>400</v>
      </c>
      <c r="E66" s="13" t="s">
        <v>309</v>
      </c>
      <c r="F66" s="13" t="s">
        <v>248</v>
      </c>
      <c r="G66" s="13">
        <v>76510</v>
      </c>
      <c r="H66" s="13" t="s">
        <v>310</v>
      </c>
      <c r="I66" s="13" t="s">
        <v>310</v>
      </c>
      <c r="J66" s="13">
        <v>11702</v>
      </c>
      <c r="K66" s="13">
        <v>4519</v>
      </c>
      <c r="L66" s="14" t="s">
        <v>895</v>
      </c>
    </row>
    <row r="67" spans="1:12">
      <c r="A67" s="42"/>
      <c r="B67" s="13" t="s">
        <v>401</v>
      </c>
      <c r="C67" s="13" t="s">
        <v>402</v>
      </c>
      <c r="D67" s="13" t="s">
        <v>403</v>
      </c>
      <c r="E67" s="13" t="s">
        <v>309</v>
      </c>
      <c r="F67" s="13" t="s">
        <v>248</v>
      </c>
      <c r="G67" s="13">
        <v>76510</v>
      </c>
      <c r="H67" s="13" t="s">
        <v>310</v>
      </c>
      <c r="I67" s="13" t="s">
        <v>310</v>
      </c>
      <c r="J67" s="13">
        <v>19232</v>
      </c>
      <c r="K67" s="13">
        <v>8759</v>
      </c>
      <c r="L67" s="14" t="s">
        <v>896</v>
      </c>
    </row>
    <row r="68" spans="1:12">
      <c r="A68" s="41" t="s">
        <v>404</v>
      </c>
      <c r="B68" s="16" t="s">
        <v>405</v>
      </c>
      <c r="C68" s="16" t="s">
        <v>406</v>
      </c>
      <c r="D68" s="16" t="s">
        <v>407</v>
      </c>
      <c r="E68" s="16" t="s">
        <v>247</v>
      </c>
      <c r="F68" s="16" t="s">
        <v>248</v>
      </c>
      <c r="G68" s="16">
        <v>357549</v>
      </c>
      <c r="H68" s="16">
        <v>188877</v>
      </c>
      <c r="I68" s="16">
        <v>168672</v>
      </c>
      <c r="J68" s="16">
        <v>4000</v>
      </c>
      <c r="K68" s="16">
        <v>750</v>
      </c>
      <c r="L68" s="17" t="s">
        <v>897</v>
      </c>
    </row>
    <row r="69" spans="1:12">
      <c r="A69" s="41"/>
      <c r="B69" s="16" t="s">
        <v>408</v>
      </c>
      <c r="C69" s="16" t="s">
        <v>409</v>
      </c>
      <c r="D69" s="16" t="s">
        <v>410</v>
      </c>
      <c r="E69" s="16" t="s">
        <v>247</v>
      </c>
      <c r="F69" s="16" t="s">
        <v>248</v>
      </c>
      <c r="G69" s="16">
        <v>357549</v>
      </c>
      <c r="H69" s="16">
        <v>241568</v>
      </c>
      <c r="I69" s="16">
        <v>115981</v>
      </c>
      <c r="J69" s="16">
        <v>70938</v>
      </c>
      <c r="K69" s="16">
        <v>24454</v>
      </c>
      <c r="L69" s="17" t="s">
        <v>411</v>
      </c>
    </row>
    <row r="70" spans="1:12">
      <c r="A70" s="41"/>
      <c r="B70" s="16" t="s">
        <v>412</v>
      </c>
      <c r="C70" s="16" t="s">
        <v>413</v>
      </c>
      <c r="D70" s="16" t="s">
        <v>414</v>
      </c>
      <c r="E70" s="16" t="s">
        <v>247</v>
      </c>
      <c r="F70" s="16" t="s">
        <v>248</v>
      </c>
      <c r="G70" s="16">
        <v>357549</v>
      </c>
      <c r="H70" s="16">
        <v>259245</v>
      </c>
      <c r="I70" s="16">
        <v>98304</v>
      </c>
      <c r="J70" s="16">
        <v>22753</v>
      </c>
      <c r="K70" s="16">
        <v>4749</v>
      </c>
      <c r="L70" s="17" t="s">
        <v>898</v>
      </c>
    </row>
    <row r="71" spans="1:12">
      <c r="A71" s="41"/>
      <c r="B71" s="16">
        <v>845</v>
      </c>
      <c r="C71" s="16" t="s">
        <v>415</v>
      </c>
      <c r="D71" s="16" t="s">
        <v>416</v>
      </c>
      <c r="E71" s="16" t="s">
        <v>333</v>
      </c>
      <c r="F71" s="16" t="s">
        <v>248</v>
      </c>
      <c r="G71" s="16">
        <v>240547</v>
      </c>
      <c r="H71" s="16" t="s">
        <v>310</v>
      </c>
      <c r="I71" s="16" t="s">
        <v>310</v>
      </c>
      <c r="J71" s="16">
        <v>12175</v>
      </c>
      <c r="K71" s="16">
        <v>3255</v>
      </c>
      <c r="L71" s="17" t="s">
        <v>899</v>
      </c>
    </row>
    <row r="72" spans="1:12">
      <c r="A72" s="41"/>
      <c r="B72" s="16" t="s">
        <v>417</v>
      </c>
      <c r="C72" s="16" t="s">
        <v>418</v>
      </c>
      <c r="D72" s="16" t="s">
        <v>419</v>
      </c>
      <c r="E72" s="16" t="s">
        <v>309</v>
      </c>
      <c r="F72" s="16" t="s">
        <v>248</v>
      </c>
      <c r="G72" s="16">
        <v>91777</v>
      </c>
      <c r="H72" s="16" t="s">
        <v>310</v>
      </c>
      <c r="I72" s="16" t="s">
        <v>310</v>
      </c>
      <c r="J72" s="16">
        <v>6908</v>
      </c>
      <c r="K72" s="16">
        <v>2216</v>
      </c>
      <c r="L72" s="17" t="s">
        <v>900</v>
      </c>
    </row>
    <row r="73" spans="1:12">
      <c r="A73" s="41"/>
      <c r="B73" s="16" t="s">
        <v>420</v>
      </c>
      <c r="C73" s="16" t="s">
        <v>421</v>
      </c>
      <c r="D73" s="16" t="s">
        <v>422</v>
      </c>
      <c r="E73" s="16" t="s">
        <v>309</v>
      </c>
      <c r="F73" s="16" t="s">
        <v>248</v>
      </c>
      <c r="G73" s="16">
        <v>117131</v>
      </c>
      <c r="H73" s="16" t="s">
        <v>310</v>
      </c>
      <c r="I73" s="16" t="s">
        <v>310</v>
      </c>
      <c r="J73" s="16">
        <v>17014</v>
      </c>
      <c r="K73" s="16">
        <v>3408</v>
      </c>
      <c r="L73" s="17" t="s">
        <v>42</v>
      </c>
    </row>
    <row r="74" spans="1:12">
      <c r="A74" s="41"/>
      <c r="B74" s="16">
        <v>20128</v>
      </c>
      <c r="C74" s="16" t="s">
        <v>423</v>
      </c>
      <c r="D74" s="16" t="s">
        <v>424</v>
      </c>
      <c r="E74" s="16" t="s">
        <v>333</v>
      </c>
      <c r="F74" s="16" t="s">
        <v>248</v>
      </c>
      <c r="G74" s="16">
        <v>117131</v>
      </c>
      <c r="H74" s="16" t="s">
        <v>310</v>
      </c>
      <c r="I74" s="16" t="s">
        <v>310</v>
      </c>
      <c r="J74" s="16">
        <v>5097</v>
      </c>
      <c r="K74" s="16">
        <v>1662</v>
      </c>
      <c r="L74" s="17" t="s">
        <v>843</v>
      </c>
    </row>
    <row r="75" spans="1:12">
      <c r="A75" s="35" t="s">
        <v>425</v>
      </c>
      <c r="B75" s="18" t="s">
        <v>426</v>
      </c>
      <c r="C75" s="18" t="s">
        <v>427</v>
      </c>
      <c r="D75" s="18" t="s">
        <v>428</v>
      </c>
      <c r="E75" s="18" t="s">
        <v>309</v>
      </c>
      <c r="F75" s="18" t="s">
        <v>248</v>
      </c>
      <c r="G75" s="18">
        <v>293006</v>
      </c>
      <c r="H75" s="18" t="s">
        <v>310</v>
      </c>
      <c r="I75" s="18" t="s">
        <v>310</v>
      </c>
      <c r="J75" s="18">
        <v>30582</v>
      </c>
      <c r="K75" s="18">
        <v>11795</v>
      </c>
      <c r="L75" s="19" t="s">
        <v>901</v>
      </c>
    </row>
    <row r="76" spans="1:12">
      <c r="A76" s="35"/>
      <c r="B76" s="18">
        <v>1920</v>
      </c>
      <c r="C76" s="18" t="s">
        <v>429</v>
      </c>
      <c r="D76" s="18" t="s">
        <v>430</v>
      </c>
      <c r="E76" s="18" t="s">
        <v>247</v>
      </c>
      <c r="F76" s="18" t="s">
        <v>248</v>
      </c>
      <c r="G76" s="18">
        <v>352604</v>
      </c>
      <c r="H76" s="18">
        <v>193622</v>
      </c>
      <c r="I76" s="18">
        <v>158982</v>
      </c>
      <c r="J76" s="18">
        <v>17692</v>
      </c>
      <c r="K76" s="18">
        <v>6412</v>
      </c>
      <c r="L76" s="19" t="s">
        <v>816</v>
      </c>
    </row>
    <row r="77" spans="1:12">
      <c r="A77" s="35"/>
      <c r="B77" s="18">
        <v>1930</v>
      </c>
      <c r="C77" s="18" t="s">
        <v>431</v>
      </c>
      <c r="D77" s="18" t="s">
        <v>431</v>
      </c>
      <c r="E77" s="18" t="s">
        <v>247</v>
      </c>
      <c r="F77" s="18" t="s">
        <v>248</v>
      </c>
      <c r="G77" s="18">
        <v>355182</v>
      </c>
      <c r="H77" s="18">
        <v>203430</v>
      </c>
      <c r="I77" s="18">
        <v>151752</v>
      </c>
      <c r="J77" s="18">
        <v>18064</v>
      </c>
      <c r="K77" s="18">
        <v>6800</v>
      </c>
      <c r="L77" s="19" t="s">
        <v>902</v>
      </c>
    </row>
    <row r="78" spans="1:12">
      <c r="A78" s="35"/>
      <c r="B78" s="18">
        <v>1940</v>
      </c>
      <c r="C78" s="18" t="s">
        <v>432</v>
      </c>
      <c r="D78" s="18" t="s">
        <v>432</v>
      </c>
      <c r="E78" s="18" t="s">
        <v>247</v>
      </c>
      <c r="F78" s="18" t="s">
        <v>248</v>
      </c>
      <c r="G78" s="18">
        <v>345231</v>
      </c>
      <c r="H78" s="18">
        <v>248369</v>
      </c>
      <c r="I78" s="18">
        <v>96862</v>
      </c>
      <c r="J78" s="18">
        <v>18560</v>
      </c>
      <c r="K78" s="18">
        <v>8743</v>
      </c>
      <c r="L78" s="19" t="s">
        <v>903</v>
      </c>
    </row>
    <row r="79" spans="1:12">
      <c r="A79" s="35"/>
      <c r="B79" s="18">
        <v>1950</v>
      </c>
      <c r="C79" s="18" t="s">
        <v>433</v>
      </c>
      <c r="D79" s="18" t="s">
        <v>434</v>
      </c>
      <c r="E79" s="18" t="s">
        <v>247</v>
      </c>
      <c r="F79" s="18" t="s">
        <v>248</v>
      </c>
      <c r="G79" s="18">
        <v>350821</v>
      </c>
      <c r="H79" s="18">
        <v>156066</v>
      </c>
      <c r="I79" s="18">
        <v>194755</v>
      </c>
      <c r="J79" s="18">
        <v>13619</v>
      </c>
      <c r="K79" s="18">
        <v>6536</v>
      </c>
      <c r="L79" s="19" t="s">
        <v>904</v>
      </c>
    </row>
    <row r="80" spans="1:12">
      <c r="A80" s="35"/>
      <c r="B80" s="18">
        <v>1960</v>
      </c>
      <c r="C80" s="18" t="s">
        <v>435</v>
      </c>
      <c r="D80" s="18" t="s">
        <v>436</v>
      </c>
      <c r="E80" s="18" t="s">
        <v>247</v>
      </c>
      <c r="F80" s="18" t="s">
        <v>248</v>
      </c>
      <c r="G80" s="18">
        <v>353764</v>
      </c>
      <c r="H80" s="18">
        <v>210432</v>
      </c>
      <c r="I80" s="18">
        <v>143332</v>
      </c>
      <c r="J80" s="18">
        <v>18501</v>
      </c>
      <c r="K80" s="18">
        <v>7582</v>
      </c>
      <c r="L80" s="19" t="s">
        <v>905</v>
      </c>
    </row>
    <row r="81" spans="1:12">
      <c r="A81" s="35"/>
      <c r="B81" s="18">
        <v>1970</v>
      </c>
      <c r="C81" s="18" t="s">
        <v>437</v>
      </c>
      <c r="D81" s="18" t="s">
        <v>438</v>
      </c>
      <c r="E81" s="18" t="s">
        <v>247</v>
      </c>
      <c r="F81" s="18" t="s">
        <v>248</v>
      </c>
      <c r="G81" s="18">
        <v>351829</v>
      </c>
      <c r="H81" s="18">
        <v>268709</v>
      </c>
      <c r="I81" s="18">
        <v>83120</v>
      </c>
      <c r="J81" s="18">
        <v>21309</v>
      </c>
      <c r="K81" s="18">
        <v>8614</v>
      </c>
      <c r="L81" s="19" t="s">
        <v>906</v>
      </c>
    </row>
    <row r="82" spans="1:12">
      <c r="A82" s="35"/>
      <c r="B82" s="18">
        <v>1980</v>
      </c>
      <c r="C82" s="18" t="s">
        <v>439</v>
      </c>
      <c r="D82" s="18" t="s">
        <v>440</v>
      </c>
      <c r="E82" s="18" t="s">
        <v>247</v>
      </c>
      <c r="F82" s="18" t="s">
        <v>248</v>
      </c>
      <c r="G82" s="18">
        <v>351833</v>
      </c>
      <c r="H82" s="18">
        <v>152370</v>
      </c>
      <c r="I82" s="18">
        <v>199463</v>
      </c>
      <c r="J82" s="18">
        <v>24170</v>
      </c>
      <c r="K82" s="18">
        <v>10989</v>
      </c>
      <c r="L82" s="19" t="s">
        <v>907</v>
      </c>
    </row>
    <row r="83" spans="1:12">
      <c r="A83" s="35"/>
      <c r="B83" s="18">
        <v>1990</v>
      </c>
      <c r="C83" s="18" t="s">
        <v>441</v>
      </c>
      <c r="D83" s="18" t="s">
        <v>442</v>
      </c>
      <c r="E83" s="18" t="s">
        <v>247</v>
      </c>
      <c r="F83" s="18" t="s">
        <v>248</v>
      </c>
      <c r="G83" s="18">
        <v>350159</v>
      </c>
      <c r="H83" s="18">
        <v>289646</v>
      </c>
      <c r="I83" s="18">
        <v>60513</v>
      </c>
      <c r="J83" s="18">
        <v>12213</v>
      </c>
      <c r="K83" s="18">
        <v>1587</v>
      </c>
      <c r="L83" s="19" t="s">
        <v>443</v>
      </c>
    </row>
    <row r="84" spans="1:12">
      <c r="A84" s="35"/>
      <c r="B84" s="18">
        <v>2000</v>
      </c>
      <c r="C84" s="18" t="s">
        <v>444</v>
      </c>
      <c r="D84" s="18" t="s">
        <v>445</v>
      </c>
      <c r="E84" s="18" t="s">
        <v>247</v>
      </c>
      <c r="F84" s="18" t="s">
        <v>248</v>
      </c>
      <c r="G84" s="18">
        <v>346527</v>
      </c>
      <c r="H84" s="18">
        <v>181217</v>
      </c>
      <c r="I84" s="18">
        <v>165310</v>
      </c>
      <c r="J84" s="18">
        <v>12057</v>
      </c>
      <c r="K84" s="18">
        <v>1921</v>
      </c>
      <c r="L84" s="19" t="s">
        <v>908</v>
      </c>
    </row>
    <row r="85" spans="1:12">
      <c r="A85" s="35"/>
      <c r="B85" s="18">
        <v>2010</v>
      </c>
      <c r="C85" s="18" t="s">
        <v>446</v>
      </c>
      <c r="D85" s="18" t="s">
        <v>447</v>
      </c>
      <c r="E85" s="18" t="s">
        <v>247</v>
      </c>
      <c r="F85" s="18" t="s">
        <v>248</v>
      </c>
      <c r="G85" s="18">
        <v>348082</v>
      </c>
      <c r="H85" s="18">
        <v>274144</v>
      </c>
      <c r="I85" s="18">
        <v>73938</v>
      </c>
      <c r="J85" s="18">
        <v>7234</v>
      </c>
      <c r="K85" s="18">
        <v>2008</v>
      </c>
      <c r="L85" s="19" t="s">
        <v>909</v>
      </c>
    </row>
    <row r="86" spans="1:12">
      <c r="A86" s="35"/>
      <c r="B86" s="18">
        <v>2030</v>
      </c>
      <c r="C86" s="18" t="s">
        <v>448</v>
      </c>
      <c r="D86" s="18" t="s">
        <v>449</v>
      </c>
      <c r="E86" s="18" t="s">
        <v>247</v>
      </c>
      <c r="F86" s="18" t="s">
        <v>248</v>
      </c>
      <c r="G86" s="18">
        <v>351907</v>
      </c>
      <c r="H86" s="18">
        <v>251779</v>
      </c>
      <c r="I86" s="18">
        <v>100128</v>
      </c>
      <c r="J86" s="18">
        <v>10670</v>
      </c>
      <c r="K86" s="18">
        <v>966</v>
      </c>
      <c r="L86" s="19" t="s">
        <v>910</v>
      </c>
    </row>
    <row r="87" spans="1:12">
      <c r="A87" s="35"/>
      <c r="B87" s="18">
        <v>2040</v>
      </c>
      <c r="C87" s="18" t="s">
        <v>450</v>
      </c>
      <c r="D87" s="18" t="s">
        <v>451</v>
      </c>
      <c r="E87" s="18" t="s">
        <v>247</v>
      </c>
      <c r="F87" s="18" t="s">
        <v>248</v>
      </c>
      <c r="G87" s="18">
        <v>348549</v>
      </c>
      <c r="H87" s="18">
        <v>258049</v>
      </c>
      <c r="I87" s="18">
        <v>90500</v>
      </c>
      <c r="J87" s="18">
        <v>8300</v>
      </c>
      <c r="K87" s="18">
        <v>1478</v>
      </c>
      <c r="L87" s="19" t="s">
        <v>911</v>
      </c>
    </row>
    <row r="88" spans="1:12">
      <c r="A88" s="35"/>
      <c r="B88" s="18">
        <v>2090</v>
      </c>
      <c r="C88" s="18" t="s">
        <v>452</v>
      </c>
      <c r="D88" s="18" t="s">
        <v>453</v>
      </c>
      <c r="E88" s="18" t="s">
        <v>247</v>
      </c>
      <c r="F88" s="18" t="s">
        <v>248</v>
      </c>
      <c r="G88" s="18">
        <v>358693</v>
      </c>
      <c r="H88" s="18">
        <v>235165</v>
      </c>
      <c r="I88" s="18">
        <v>123528</v>
      </c>
      <c r="J88" s="18">
        <v>12302</v>
      </c>
      <c r="K88" s="18">
        <v>3321</v>
      </c>
      <c r="L88" s="19" t="s">
        <v>91</v>
      </c>
    </row>
    <row r="89" spans="1:12">
      <c r="A89" s="35"/>
      <c r="B89" s="18">
        <v>1200</v>
      </c>
      <c r="C89" s="18" t="s">
        <v>454</v>
      </c>
      <c r="D89" s="18" t="s">
        <v>455</v>
      </c>
      <c r="E89" s="18" t="s">
        <v>333</v>
      </c>
      <c r="F89" s="18" t="s">
        <v>248</v>
      </c>
      <c r="G89" s="18">
        <v>360738</v>
      </c>
      <c r="H89" s="18" t="s">
        <v>310</v>
      </c>
      <c r="I89" s="18" t="s">
        <v>310</v>
      </c>
      <c r="J89" s="18">
        <v>10150</v>
      </c>
      <c r="K89" s="18">
        <v>1830</v>
      </c>
      <c r="L89" s="19" t="s">
        <v>825</v>
      </c>
    </row>
    <row r="90" spans="1:12">
      <c r="A90" s="35"/>
      <c r="B90" s="18">
        <v>1220</v>
      </c>
      <c r="C90" s="18" t="s">
        <v>456</v>
      </c>
      <c r="D90" s="18" t="s">
        <v>457</v>
      </c>
      <c r="E90" s="18" t="s">
        <v>333</v>
      </c>
      <c r="F90" s="18" t="s">
        <v>248</v>
      </c>
      <c r="G90" s="18">
        <v>359752</v>
      </c>
      <c r="H90" s="18" t="s">
        <v>310</v>
      </c>
      <c r="I90" s="18" t="s">
        <v>310</v>
      </c>
      <c r="J90" s="18">
        <v>8941</v>
      </c>
      <c r="K90" s="18">
        <v>3840</v>
      </c>
      <c r="L90" s="19" t="s">
        <v>912</v>
      </c>
    </row>
    <row r="91" spans="1:12">
      <c r="A91" s="36" t="s">
        <v>458</v>
      </c>
      <c r="B91" s="20">
        <v>2724</v>
      </c>
      <c r="C91" s="20" t="s">
        <v>459</v>
      </c>
      <c r="D91" s="20" t="s">
        <v>460</v>
      </c>
      <c r="E91" s="20" t="s">
        <v>247</v>
      </c>
      <c r="F91" s="20" t="s">
        <v>248</v>
      </c>
      <c r="G91" s="20">
        <v>163184</v>
      </c>
      <c r="H91" s="20">
        <v>43829</v>
      </c>
      <c r="I91" s="20">
        <v>119355</v>
      </c>
      <c r="J91" s="20">
        <v>6148</v>
      </c>
      <c r="K91" s="20">
        <v>2922</v>
      </c>
      <c r="L91" s="21" t="s">
        <v>913</v>
      </c>
    </row>
    <row r="92" spans="1:12">
      <c r="A92" s="36"/>
      <c r="B92" s="20" t="s">
        <v>461</v>
      </c>
      <c r="C92" s="20" t="s">
        <v>462</v>
      </c>
      <c r="D92" s="20" t="s">
        <v>463</v>
      </c>
      <c r="E92" s="20" t="s">
        <v>309</v>
      </c>
      <c r="F92" s="20" t="s">
        <v>248</v>
      </c>
      <c r="G92" s="20">
        <v>131987</v>
      </c>
      <c r="H92" s="20" t="s">
        <v>310</v>
      </c>
      <c r="I92" s="20" t="s">
        <v>310</v>
      </c>
      <c r="J92" s="20">
        <v>8051</v>
      </c>
      <c r="K92" s="20">
        <v>1026</v>
      </c>
      <c r="L92" s="21" t="s">
        <v>914</v>
      </c>
    </row>
    <row r="93" spans="1:12">
      <c r="A93" s="36"/>
      <c r="B93" s="20" t="s">
        <v>464</v>
      </c>
      <c r="C93" s="20" t="s">
        <v>465</v>
      </c>
      <c r="D93" s="20" t="s">
        <v>466</v>
      </c>
      <c r="E93" s="20" t="s">
        <v>309</v>
      </c>
      <c r="F93" s="20" t="s">
        <v>248</v>
      </c>
      <c r="G93" s="20">
        <v>131806</v>
      </c>
      <c r="H93" s="20" t="s">
        <v>310</v>
      </c>
      <c r="I93" s="20" t="s">
        <v>310</v>
      </c>
      <c r="J93" s="20">
        <v>2156</v>
      </c>
      <c r="K93" s="20">
        <v>583</v>
      </c>
      <c r="L93" s="21" t="s">
        <v>915</v>
      </c>
    </row>
    <row r="94" spans="1:12">
      <c r="A94" s="36"/>
      <c r="B94" s="20">
        <v>2375</v>
      </c>
      <c r="C94" s="20" t="s">
        <v>467</v>
      </c>
      <c r="D94" s="20" t="s">
        <v>468</v>
      </c>
      <c r="E94" s="20" t="s">
        <v>333</v>
      </c>
      <c r="F94" s="20" t="s">
        <v>248</v>
      </c>
      <c r="G94" s="20">
        <v>161470</v>
      </c>
      <c r="H94" s="20" t="s">
        <v>310</v>
      </c>
      <c r="I94" s="20" t="s">
        <v>310</v>
      </c>
      <c r="J94" s="20">
        <v>25552</v>
      </c>
      <c r="K94" s="20">
        <v>11778</v>
      </c>
      <c r="L94" s="21" t="s">
        <v>50</v>
      </c>
    </row>
    <row r="95" spans="1:12">
      <c r="A95" s="36"/>
      <c r="B95" s="20">
        <v>2385</v>
      </c>
      <c r="C95" s="20" t="s">
        <v>469</v>
      </c>
      <c r="D95" s="20" t="s">
        <v>470</v>
      </c>
      <c r="E95" s="20" t="s">
        <v>333</v>
      </c>
      <c r="F95" s="20" t="s">
        <v>248</v>
      </c>
      <c r="G95" s="20">
        <v>154459</v>
      </c>
      <c r="H95" s="20" t="s">
        <v>310</v>
      </c>
      <c r="I95" s="20" t="s">
        <v>310</v>
      </c>
      <c r="J95" s="20">
        <v>10253</v>
      </c>
      <c r="K95" s="20">
        <v>5045</v>
      </c>
      <c r="L95" s="21" t="s">
        <v>50</v>
      </c>
    </row>
    <row r="96" spans="1:12">
      <c r="A96" s="36"/>
      <c r="B96" s="20">
        <v>2714</v>
      </c>
      <c r="C96" s="20" t="s">
        <v>471</v>
      </c>
      <c r="D96" s="20" t="s">
        <v>472</v>
      </c>
      <c r="E96" s="20" t="s">
        <v>333</v>
      </c>
      <c r="F96" s="20" t="s">
        <v>248</v>
      </c>
      <c r="G96" s="20">
        <v>188644</v>
      </c>
      <c r="H96" s="20" t="s">
        <v>310</v>
      </c>
      <c r="I96" s="20" t="s">
        <v>310</v>
      </c>
      <c r="J96" s="20">
        <v>41930</v>
      </c>
      <c r="K96" s="20">
        <v>18035</v>
      </c>
      <c r="L96" s="21" t="s">
        <v>916</v>
      </c>
    </row>
    <row r="97" spans="1:12">
      <c r="A97" s="36"/>
      <c r="B97" s="20" t="s">
        <v>473</v>
      </c>
      <c r="C97" s="20" t="s">
        <v>474</v>
      </c>
      <c r="D97" s="20" t="s">
        <v>475</v>
      </c>
      <c r="E97" s="20" t="s">
        <v>309</v>
      </c>
      <c r="F97" s="20" t="s">
        <v>248</v>
      </c>
      <c r="G97" s="20">
        <v>111593</v>
      </c>
      <c r="H97" s="20" t="s">
        <v>310</v>
      </c>
      <c r="I97" s="20" t="s">
        <v>310</v>
      </c>
      <c r="J97" s="20">
        <v>18585</v>
      </c>
      <c r="K97" s="20">
        <v>8945</v>
      </c>
      <c r="L97" s="21" t="s">
        <v>917</v>
      </c>
    </row>
    <row r="98" spans="1:12">
      <c r="A98" s="36"/>
      <c r="B98" s="20" t="s">
        <v>476</v>
      </c>
      <c r="C98" s="20" t="s">
        <v>477</v>
      </c>
      <c r="D98" s="20" t="s">
        <v>478</v>
      </c>
      <c r="E98" s="20" t="s">
        <v>309</v>
      </c>
      <c r="F98" s="20" t="s">
        <v>248</v>
      </c>
      <c r="G98" s="20">
        <v>205475</v>
      </c>
      <c r="H98" s="20" t="s">
        <v>310</v>
      </c>
      <c r="I98" s="20" t="s">
        <v>310</v>
      </c>
      <c r="J98" s="20">
        <v>19872</v>
      </c>
      <c r="K98" s="20">
        <v>6083</v>
      </c>
      <c r="L98" s="21" t="s">
        <v>918</v>
      </c>
    </row>
    <row r="99" spans="1:12">
      <c r="A99" s="37" t="s">
        <v>479</v>
      </c>
      <c r="B99" s="22" t="s">
        <v>480</v>
      </c>
      <c r="C99" s="22" t="s">
        <v>481</v>
      </c>
      <c r="D99" s="22" t="s">
        <v>482</v>
      </c>
      <c r="E99" s="22" t="s">
        <v>309</v>
      </c>
      <c r="F99" s="22" t="s">
        <v>248</v>
      </c>
      <c r="G99" s="22">
        <v>360066</v>
      </c>
      <c r="H99" s="22" t="s">
        <v>310</v>
      </c>
      <c r="I99" s="22" t="s">
        <v>310</v>
      </c>
      <c r="J99" s="22">
        <v>266692</v>
      </c>
      <c r="K99" s="22">
        <v>153551</v>
      </c>
      <c r="L99" s="23" t="s">
        <v>483</v>
      </c>
    </row>
    <row r="100" spans="1:12">
      <c r="A100" s="37"/>
      <c r="B100" s="22" t="s">
        <v>484</v>
      </c>
      <c r="C100" s="22" t="s">
        <v>485</v>
      </c>
      <c r="D100" s="22" t="s">
        <v>486</v>
      </c>
      <c r="E100" s="22" t="s">
        <v>309</v>
      </c>
      <c r="F100" s="22" t="s">
        <v>248</v>
      </c>
      <c r="G100" s="22">
        <v>359704</v>
      </c>
      <c r="H100" s="22" t="s">
        <v>310</v>
      </c>
      <c r="I100" s="22" t="s">
        <v>310</v>
      </c>
      <c r="J100" s="22">
        <v>43539</v>
      </c>
      <c r="K100" s="22">
        <v>17665</v>
      </c>
      <c r="L100" s="23" t="s">
        <v>42</v>
      </c>
    </row>
    <row r="101" spans="1:12">
      <c r="A101" s="37"/>
      <c r="B101" s="22" t="s">
        <v>487</v>
      </c>
      <c r="C101" s="22" t="s">
        <v>488</v>
      </c>
      <c r="D101" s="22" t="s">
        <v>489</v>
      </c>
      <c r="E101" s="22" t="s">
        <v>309</v>
      </c>
      <c r="F101" s="22" t="s">
        <v>248</v>
      </c>
      <c r="G101" s="22">
        <v>359729</v>
      </c>
      <c r="H101" s="22" t="s">
        <v>310</v>
      </c>
      <c r="I101" s="22" t="s">
        <v>310</v>
      </c>
      <c r="J101" s="22">
        <v>46407</v>
      </c>
      <c r="K101" s="22">
        <v>18514</v>
      </c>
      <c r="L101" s="23" t="s">
        <v>919</v>
      </c>
    </row>
    <row r="102" spans="1:12">
      <c r="A102" s="37"/>
      <c r="B102" s="22" t="s">
        <v>490</v>
      </c>
      <c r="C102" s="22" t="s">
        <v>491</v>
      </c>
      <c r="D102" s="22" t="s">
        <v>492</v>
      </c>
      <c r="E102" s="22" t="s">
        <v>309</v>
      </c>
      <c r="F102" s="22" t="s">
        <v>248</v>
      </c>
      <c r="G102" s="22">
        <v>360564</v>
      </c>
      <c r="H102" s="22" t="s">
        <v>310</v>
      </c>
      <c r="I102" s="22" t="s">
        <v>310</v>
      </c>
      <c r="J102" s="22">
        <v>87306</v>
      </c>
      <c r="K102" s="22">
        <v>31857</v>
      </c>
      <c r="L102" s="23" t="s">
        <v>920</v>
      </c>
    </row>
    <row r="103" spans="1:12">
      <c r="A103" s="37"/>
      <c r="B103" s="22" t="s">
        <v>493</v>
      </c>
      <c r="C103" s="22" t="s">
        <v>494</v>
      </c>
      <c r="D103" s="22" t="s">
        <v>495</v>
      </c>
      <c r="E103" s="22" t="s">
        <v>309</v>
      </c>
      <c r="F103" s="22" t="s">
        <v>248</v>
      </c>
      <c r="G103" s="22">
        <v>360521</v>
      </c>
      <c r="H103" s="22" t="s">
        <v>310</v>
      </c>
      <c r="I103" s="22" t="s">
        <v>310</v>
      </c>
      <c r="J103" s="22">
        <v>118019</v>
      </c>
      <c r="K103" s="22">
        <v>48207</v>
      </c>
      <c r="L103" s="23" t="s">
        <v>921</v>
      </c>
    </row>
    <row r="104" spans="1:12">
      <c r="A104" s="37"/>
      <c r="B104" s="22" t="s">
        <v>496</v>
      </c>
      <c r="C104" s="22" t="s">
        <v>497</v>
      </c>
      <c r="D104" s="22" t="s">
        <v>498</v>
      </c>
      <c r="E104" s="22" t="s">
        <v>309</v>
      </c>
      <c r="F104" s="22" t="s">
        <v>248</v>
      </c>
      <c r="G104" s="22">
        <v>360388</v>
      </c>
      <c r="H104" s="22" t="s">
        <v>310</v>
      </c>
      <c r="I104" s="22" t="s">
        <v>310</v>
      </c>
      <c r="J104" s="22">
        <v>378652</v>
      </c>
      <c r="K104" s="22">
        <v>227794</v>
      </c>
      <c r="L104" s="23" t="s">
        <v>922</v>
      </c>
    </row>
    <row r="105" spans="1:12">
      <c r="A105" s="37"/>
      <c r="B105" s="22">
        <v>1697</v>
      </c>
      <c r="C105" s="22" t="s">
        <v>1155</v>
      </c>
      <c r="D105" s="22" t="s">
        <v>499</v>
      </c>
      <c r="E105" s="22" t="s">
        <v>333</v>
      </c>
      <c r="F105" s="22" t="s">
        <v>248</v>
      </c>
      <c r="G105" s="22">
        <v>355331</v>
      </c>
      <c r="H105" s="22" t="s">
        <v>310</v>
      </c>
      <c r="I105" s="22" t="s">
        <v>310</v>
      </c>
      <c r="J105" s="22">
        <v>166065</v>
      </c>
      <c r="K105" s="22">
        <v>90625</v>
      </c>
      <c r="L105" s="23" t="s">
        <v>923</v>
      </c>
    </row>
    <row r="106" spans="1:12">
      <c r="A106" s="37"/>
      <c r="B106" s="22">
        <v>2178</v>
      </c>
      <c r="C106" s="22" t="s">
        <v>500</v>
      </c>
      <c r="D106" s="22" t="s">
        <v>501</v>
      </c>
      <c r="E106" s="22" t="s">
        <v>333</v>
      </c>
      <c r="F106" s="22" t="s">
        <v>248</v>
      </c>
      <c r="G106" s="22">
        <v>359681</v>
      </c>
      <c r="H106" s="22" t="s">
        <v>310</v>
      </c>
      <c r="I106" s="22" t="s">
        <v>310</v>
      </c>
      <c r="J106" s="22">
        <v>27265</v>
      </c>
      <c r="K106" s="22">
        <v>8541</v>
      </c>
      <c r="L106" s="23" t="s">
        <v>924</v>
      </c>
    </row>
    <row r="107" spans="1:12">
      <c r="A107" s="37"/>
      <c r="B107" s="22" t="s">
        <v>502</v>
      </c>
      <c r="C107" s="22" t="s">
        <v>503</v>
      </c>
      <c r="D107" s="22" t="s">
        <v>504</v>
      </c>
      <c r="E107" s="22" t="s">
        <v>309</v>
      </c>
      <c r="F107" s="22" t="s">
        <v>248</v>
      </c>
      <c r="G107" s="22">
        <v>359983</v>
      </c>
      <c r="H107" s="22" t="s">
        <v>310</v>
      </c>
      <c r="I107" s="22" t="s">
        <v>310</v>
      </c>
      <c r="J107" s="22">
        <v>134440</v>
      </c>
      <c r="K107" s="22">
        <v>51998</v>
      </c>
      <c r="L107" s="23" t="s">
        <v>925</v>
      </c>
    </row>
    <row r="108" spans="1:12">
      <c r="A108" s="37"/>
      <c r="B108" s="22" t="s">
        <v>505</v>
      </c>
      <c r="C108" s="22" t="s">
        <v>506</v>
      </c>
      <c r="D108" s="22" t="s">
        <v>506</v>
      </c>
      <c r="E108" s="22" t="s">
        <v>309</v>
      </c>
      <c r="F108" s="22" t="s">
        <v>248</v>
      </c>
      <c r="G108" s="22">
        <v>360116</v>
      </c>
      <c r="H108" s="22" t="s">
        <v>310</v>
      </c>
      <c r="I108" s="22" t="s">
        <v>310</v>
      </c>
      <c r="J108" s="22">
        <v>155076</v>
      </c>
      <c r="K108" s="22">
        <v>66283</v>
      </c>
      <c r="L108" s="23" t="s">
        <v>926</v>
      </c>
    </row>
    <row r="109" spans="1:12">
      <c r="A109" s="37"/>
      <c r="B109" s="22" t="s">
        <v>507</v>
      </c>
      <c r="C109" s="22" t="s">
        <v>508</v>
      </c>
      <c r="D109" s="22" t="s">
        <v>509</v>
      </c>
      <c r="E109" s="22" t="s">
        <v>309</v>
      </c>
      <c r="F109" s="22" t="s">
        <v>248</v>
      </c>
      <c r="G109" s="22">
        <v>354628</v>
      </c>
      <c r="H109" s="22" t="s">
        <v>310</v>
      </c>
      <c r="I109" s="22" t="s">
        <v>310</v>
      </c>
      <c r="J109" s="22">
        <v>109278</v>
      </c>
      <c r="K109" s="22">
        <v>39899</v>
      </c>
      <c r="L109" s="23" t="s">
        <v>510</v>
      </c>
    </row>
    <row r="110" spans="1:12">
      <c r="A110" s="37"/>
      <c r="B110" s="22" t="s">
        <v>511</v>
      </c>
      <c r="C110" s="22" t="s">
        <v>512</v>
      </c>
      <c r="D110" s="22" t="s">
        <v>513</v>
      </c>
      <c r="E110" s="22" t="s">
        <v>309</v>
      </c>
      <c r="F110" s="22" t="s">
        <v>248</v>
      </c>
      <c r="G110" s="22">
        <v>354244</v>
      </c>
      <c r="H110" s="22" t="s">
        <v>310</v>
      </c>
      <c r="I110" s="22" t="s">
        <v>310</v>
      </c>
      <c r="J110" s="22">
        <v>121180</v>
      </c>
      <c r="K110" s="22">
        <v>45081</v>
      </c>
      <c r="L110" s="23" t="s">
        <v>514</v>
      </c>
    </row>
    <row r="111" spans="1:12">
      <c r="A111" s="37"/>
      <c r="B111" s="22" t="s">
        <v>515</v>
      </c>
      <c r="C111" s="22" t="s">
        <v>516</v>
      </c>
      <c r="D111" s="22" t="s">
        <v>517</v>
      </c>
      <c r="E111" s="22" t="s">
        <v>309</v>
      </c>
      <c r="F111" s="22" t="s">
        <v>248</v>
      </c>
      <c r="G111" s="22">
        <v>354808</v>
      </c>
      <c r="H111" s="22" t="s">
        <v>310</v>
      </c>
      <c r="I111" s="22" t="s">
        <v>310</v>
      </c>
      <c r="J111" s="22">
        <v>198015</v>
      </c>
      <c r="K111" s="22">
        <v>99319</v>
      </c>
      <c r="L111" s="23" t="s">
        <v>927</v>
      </c>
    </row>
    <row r="112" spans="1:12">
      <c r="A112" s="37"/>
      <c r="B112" s="22" t="s">
        <v>518</v>
      </c>
      <c r="C112" s="22" t="s">
        <v>519</v>
      </c>
      <c r="D112" s="22" t="s">
        <v>520</v>
      </c>
      <c r="E112" s="22" t="s">
        <v>309</v>
      </c>
      <c r="F112" s="22" t="s">
        <v>248</v>
      </c>
      <c r="G112" s="22">
        <v>354834</v>
      </c>
      <c r="H112" s="22" t="s">
        <v>310</v>
      </c>
      <c r="I112" s="22" t="s">
        <v>310</v>
      </c>
      <c r="J112" s="22">
        <v>197969</v>
      </c>
      <c r="K112" s="22">
        <v>98914</v>
      </c>
      <c r="L112" s="23" t="s">
        <v>927</v>
      </c>
    </row>
    <row r="113" spans="1:12">
      <c r="A113" s="37"/>
      <c r="B113" s="22" t="s">
        <v>521</v>
      </c>
      <c r="C113" s="22" t="s">
        <v>522</v>
      </c>
      <c r="D113" s="22" t="s">
        <v>523</v>
      </c>
      <c r="E113" s="22" t="s">
        <v>309</v>
      </c>
      <c r="F113" s="22" t="s">
        <v>248</v>
      </c>
      <c r="G113" s="22">
        <v>354825</v>
      </c>
      <c r="H113" s="22" t="s">
        <v>310</v>
      </c>
      <c r="I113" s="22" t="s">
        <v>310</v>
      </c>
      <c r="J113" s="22">
        <v>189684</v>
      </c>
      <c r="K113" s="22">
        <v>91505</v>
      </c>
      <c r="L113" s="23" t="s">
        <v>928</v>
      </c>
    </row>
    <row r="114" spans="1:12">
      <c r="A114" s="37"/>
      <c r="B114" s="22" t="s">
        <v>524</v>
      </c>
      <c r="C114" s="22" t="s">
        <v>525</v>
      </c>
      <c r="D114" s="22" t="s">
        <v>526</v>
      </c>
      <c r="E114" s="22" t="s">
        <v>309</v>
      </c>
      <c r="F114" s="22" t="s">
        <v>248</v>
      </c>
      <c r="G114" s="22">
        <v>354795</v>
      </c>
      <c r="H114" s="22" t="s">
        <v>310</v>
      </c>
      <c r="I114" s="22" t="s">
        <v>310</v>
      </c>
      <c r="J114" s="22">
        <v>160453</v>
      </c>
      <c r="K114" s="22">
        <v>73840</v>
      </c>
      <c r="L114" s="23" t="s">
        <v>929</v>
      </c>
    </row>
    <row r="115" spans="1:12">
      <c r="A115" s="37"/>
      <c r="B115" s="22" t="s">
        <v>527</v>
      </c>
      <c r="C115" s="22" t="s">
        <v>528</v>
      </c>
      <c r="D115" s="22" t="s">
        <v>529</v>
      </c>
      <c r="E115" s="22" t="s">
        <v>309</v>
      </c>
      <c r="F115" s="22" t="s">
        <v>248</v>
      </c>
      <c r="G115" s="22">
        <v>354817</v>
      </c>
      <c r="H115" s="22" t="s">
        <v>310</v>
      </c>
      <c r="I115" s="22" t="s">
        <v>310</v>
      </c>
      <c r="J115" s="22">
        <v>142604</v>
      </c>
      <c r="K115" s="22">
        <v>61353</v>
      </c>
      <c r="L115" s="23" t="s">
        <v>530</v>
      </c>
    </row>
    <row r="116" spans="1:12">
      <c r="A116" s="37"/>
      <c r="B116" s="22" t="s">
        <v>531</v>
      </c>
      <c r="C116" s="22" t="s">
        <v>532</v>
      </c>
      <c r="D116" s="22" t="s">
        <v>533</v>
      </c>
      <c r="E116" s="22" t="s">
        <v>309</v>
      </c>
      <c r="F116" s="22" t="s">
        <v>248</v>
      </c>
      <c r="G116" s="22">
        <v>354811</v>
      </c>
      <c r="H116" s="22" t="s">
        <v>310</v>
      </c>
      <c r="I116" s="22" t="s">
        <v>310</v>
      </c>
      <c r="J116" s="22">
        <v>143858</v>
      </c>
      <c r="K116" s="22">
        <v>62784</v>
      </c>
      <c r="L116" s="23" t="s">
        <v>930</v>
      </c>
    </row>
    <row r="117" spans="1:12">
      <c r="A117" s="37"/>
      <c r="B117" s="22" t="s">
        <v>534</v>
      </c>
      <c r="C117" s="22" t="s">
        <v>535</v>
      </c>
      <c r="D117" s="22" t="s">
        <v>536</v>
      </c>
      <c r="E117" s="22" t="s">
        <v>309</v>
      </c>
      <c r="F117" s="22" t="s">
        <v>248</v>
      </c>
      <c r="G117" s="22">
        <v>354792</v>
      </c>
      <c r="H117" s="22" t="s">
        <v>310</v>
      </c>
      <c r="I117" s="22" t="s">
        <v>310</v>
      </c>
      <c r="J117" s="22">
        <v>131338</v>
      </c>
      <c r="K117" s="22">
        <v>60056</v>
      </c>
      <c r="L117" s="23" t="s">
        <v>931</v>
      </c>
    </row>
    <row r="118" spans="1:12">
      <c r="A118" s="37"/>
      <c r="B118" s="22" t="s">
        <v>537</v>
      </c>
      <c r="C118" s="22" t="s">
        <v>538</v>
      </c>
      <c r="D118" s="22" t="s">
        <v>539</v>
      </c>
      <c r="E118" s="22" t="s">
        <v>309</v>
      </c>
      <c r="F118" s="22" t="s">
        <v>248</v>
      </c>
      <c r="G118" s="22">
        <v>354807</v>
      </c>
      <c r="H118" s="22" t="s">
        <v>310</v>
      </c>
      <c r="I118" s="22" t="s">
        <v>310</v>
      </c>
      <c r="J118" s="22">
        <v>130654</v>
      </c>
      <c r="K118" s="22">
        <v>58686</v>
      </c>
      <c r="L118" s="23" t="s">
        <v>932</v>
      </c>
    </row>
    <row r="119" spans="1:12">
      <c r="A119" s="37"/>
      <c r="B119" s="22" t="s">
        <v>540</v>
      </c>
      <c r="C119" s="22" t="s">
        <v>541</v>
      </c>
      <c r="D119" s="22" t="s">
        <v>542</v>
      </c>
      <c r="E119" s="22" t="s">
        <v>309</v>
      </c>
      <c r="F119" s="22" t="s">
        <v>248</v>
      </c>
      <c r="G119" s="22">
        <v>354811</v>
      </c>
      <c r="H119" s="22" t="s">
        <v>310</v>
      </c>
      <c r="I119" s="22" t="s">
        <v>310</v>
      </c>
      <c r="J119" s="22">
        <v>108603</v>
      </c>
      <c r="K119" s="22">
        <v>39249</v>
      </c>
      <c r="L119" s="23" t="s">
        <v>543</v>
      </c>
    </row>
    <row r="120" spans="1:12">
      <c r="A120" s="37"/>
      <c r="B120" s="22" t="s">
        <v>544</v>
      </c>
      <c r="C120" s="22" t="s">
        <v>545</v>
      </c>
      <c r="D120" s="22" t="s">
        <v>546</v>
      </c>
      <c r="E120" s="22" t="s">
        <v>309</v>
      </c>
      <c r="F120" s="22" t="s">
        <v>248</v>
      </c>
      <c r="G120" s="22">
        <v>354807</v>
      </c>
      <c r="H120" s="22" t="s">
        <v>310</v>
      </c>
      <c r="I120" s="22" t="s">
        <v>310</v>
      </c>
      <c r="J120" s="22">
        <v>116802</v>
      </c>
      <c r="K120" s="22">
        <v>44934</v>
      </c>
      <c r="L120" s="23" t="s">
        <v>933</v>
      </c>
    </row>
    <row r="121" spans="1:12">
      <c r="A121" s="37"/>
      <c r="B121" s="22" t="s">
        <v>547</v>
      </c>
      <c r="C121" s="22" t="s">
        <v>548</v>
      </c>
      <c r="D121" s="22" t="s">
        <v>549</v>
      </c>
      <c r="E121" s="22" t="s">
        <v>309</v>
      </c>
      <c r="F121" s="22" t="s">
        <v>248</v>
      </c>
      <c r="G121" s="22">
        <v>354798</v>
      </c>
      <c r="H121" s="22" t="s">
        <v>310</v>
      </c>
      <c r="I121" s="22" t="s">
        <v>310</v>
      </c>
      <c r="J121" s="22">
        <v>177964</v>
      </c>
      <c r="K121" s="22">
        <v>86707</v>
      </c>
      <c r="L121" s="23" t="s">
        <v>934</v>
      </c>
    </row>
    <row r="122" spans="1:12">
      <c r="A122" s="37"/>
      <c r="B122" s="22" t="s">
        <v>550</v>
      </c>
      <c r="C122" s="22" t="s">
        <v>1154</v>
      </c>
      <c r="D122" s="22" t="s">
        <v>551</v>
      </c>
      <c r="E122" s="22" t="s">
        <v>309</v>
      </c>
      <c r="F122" s="22" t="s">
        <v>248</v>
      </c>
      <c r="G122" s="22">
        <v>354791</v>
      </c>
      <c r="H122" s="22" t="s">
        <v>310</v>
      </c>
      <c r="I122" s="22" t="s">
        <v>310</v>
      </c>
      <c r="J122" s="22">
        <v>108282</v>
      </c>
      <c r="K122" s="22">
        <v>39412</v>
      </c>
      <c r="L122" s="23" t="s">
        <v>552</v>
      </c>
    </row>
    <row r="123" spans="1:12">
      <c r="A123" s="37"/>
      <c r="B123" s="22" t="s">
        <v>553</v>
      </c>
      <c r="C123" s="22" t="s">
        <v>554</v>
      </c>
      <c r="D123" s="22" t="s">
        <v>555</v>
      </c>
      <c r="E123" s="22" t="s">
        <v>309</v>
      </c>
      <c r="F123" s="22" t="s">
        <v>248</v>
      </c>
      <c r="G123" s="22">
        <v>354788</v>
      </c>
      <c r="H123" s="22" t="s">
        <v>310</v>
      </c>
      <c r="I123" s="22" t="s">
        <v>310</v>
      </c>
      <c r="J123" s="22">
        <v>118857</v>
      </c>
      <c r="K123" s="22">
        <v>45822</v>
      </c>
      <c r="L123" s="23" t="s">
        <v>933</v>
      </c>
    </row>
    <row r="124" spans="1:12">
      <c r="A124" s="37"/>
      <c r="B124" s="22" t="s">
        <v>556</v>
      </c>
      <c r="C124" s="22" t="s">
        <v>557</v>
      </c>
      <c r="D124" s="22" t="s">
        <v>558</v>
      </c>
      <c r="E124" s="22" t="s">
        <v>309</v>
      </c>
      <c r="F124" s="22" t="s">
        <v>248</v>
      </c>
      <c r="G124" s="22">
        <v>354771</v>
      </c>
      <c r="H124" s="22" t="s">
        <v>310</v>
      </c>
      <c r="I124" s="22" t="s">
        <v>310</v>
      </c>
      <c r="J124" s="22">
        <v>175779</v>
      </c>
      <c r="K124" s="22">
        <v>82392</v>
      </c>
      <c r="L124" s="23" t="s">
        <v>935</v>
      </c>
    </row>
    <row r="125" spans="1:12">
      <c r="A125" s="37"/>
      <c r="B125" s="22" t="s">
        <v>559</v>
      </c>
      <c r="C125" s="22" t="s">
        <v>1153</v>
      </c>
      <c r="D125" s="22" t="s">
        <v>560</v>
      </c>
      <c r="E125" s="22" t="s">
        <v>309</v>
      </c>
      <c r="F125" s="22" t="s">
        <v>248</v>
      </c>
      <c r="G125" s="22">
        <v>354760</v>
      </c>
      <c r="H125" s="22" t="s">
        <v>310</v>
      </c>
      <c r="I125" s="22" t="s">
        <v>310</v>
      </c>
      <c r="J125" s="22">
        <v>103331</v>
      </c>
      <c r="K125" s="22">
        <v>35944</v>
      </c>
      <c r="L125" s="23" t="s">
        <v>561</v>
      </c>
    </row>
    <row r="126" spans="1:12">
      <c r="A126" s="37"/>
      <c r="B126" s="22" t="s">
        <v>562</v>
      </c>
      <c r="C126" s="22" t="s">
        <v>563</v>
      </c>
      <c r="D126" s="22" t="s">
        <v>564</v>
      </c>
      <c r="E126" s="22" t="s">
        <v>309</v>
      </c>
      <c r="F126" s="22" t="s">
        <v>248</v>
      </c>
      <c r="G126" s="22">
        <v>354736</v>
      </c>
      <c r="H126" s="22" t="s">
        <v>310</v>
      </c>
      <c r="I126" s="22" t="s">
        <v>310</v>
      </c>
      <c r="J126" s="22">
        <v>116034</v>
      </c>
      <c r="K126" s="22">
        <v>42124</v>
      </c>
      <c r="L126" s="23" t="s">
        <v>565</v>
      </c>
    </row>
    <row r="127" spans="1:12">
      <c r="A127" s="37"/>
      <c r="B127" s="22" t="s">
        <v>566</v>
      </c>
      <c r="C127" s="22" t="s">
        <v>567</v>
      </c>
      <c r="D127" s="22" t="s">
        <v>568</v>
      </c>
      <c r="E127" s="22" t="s">
        <v>309</v>
      </c>
      <c r="F127" s="22" t="s">
        <v>248</v>
      </c>
      <c r="G127" s="22">
        <v>354732</v>
      </c>
      <c r="H127" s="22" t="s">
        <v>310</v>
      </c>
      <c r="I127" s="22" t="s">
        <v>310</v>
      </c>
      <c r="J127" s="22">
        <v>171462</v>
      </c>
      <c r="K127" s="22">
        <v>81518</v>
      </c>
      <c r="L127" s="23" t="s">
        <v>928</v>
      </c>
    </row>
    <row r="128" spans="1:12">
      <c r="A128" s="37"/>
      <c r="B128" s="22" t="s">
        <v>569</v>
      </c>
      <c r="C128" s="22" t="s">
        <v>570</v>
      </c>
      <c r="D128" s="22" t="s">
        <v>571</v>
      </c>
      <c r="E128" s="22" t="s">
        <v>309</v>
      </c>
      <c r="F128" s="22" t="s">
        <v>248</v>
      </c>
      <c r="G128" s="22">
        <v>354707</v>
      </c>
      <c r="H128" s="22" t="s">
        <v>310</v>
      </c>
      <c r="I128" s="22" t="s">
        <v>310</v>
      </c>
      <c r="J128" s="22">
        <v>104867</v>
      </c>
      <c r="K128" s="22">
        <v>36836</v>
      </c>
      <c r="L128" s="23" t="s">
        <v>936</v>
      </c>
    </row>
    <row r="129" spans="1:12">
      <c r="A129" s="37"/>
      <c r="B129" s="22" t="s">
        <v>572</v>
      </c>
      <c r="C129" s="22" t="s">
        <v>573</v>
      </c>
      <c r="D129" s="22" t="s">
        <v>574</v>
      </c>
      <c r="E129" s="22" t="s">
        <v>309</v>
      </c>
      <c r="F129" s="22" t="s">
        <v>248</v>
      </c>
      <c r="G129" s="22">
        <v>354673</v>
      </c>
      <c r="H129" s="22" t="s">
        <v>310</v>
      </c>
      <c r="I129" s="22" t="s">
        <v>310</v>
      </c>
      <c r="J129" s="22">
        <v>116144</v>
      </c>
      <c r="K129" s="22">
        <v>42354</v>
      </c>
      <c r="L129" s="23" t="s">
        <v>575</v>
      </c>
    </row>
    <row r="130" spans="1:12">
      <c r="A130" s="37"/>
      <c r="B130" s="22" t="s">
        <v>576</v>
      </c>
      <c r="C130" s="22" t="s">
        <v>577</v>
      </c>
      <c r="D130" s="22" t="s">
        <v>578</v>
      </c>
      <c r="E130" s="22" t="s">
        <v>309</v>
      </c>
      <c r="F130" s="22" t="s">
        <v>248</v>
      </c>
      <c r="G130" s="22">
        <v>354668</v>
      </c>
      <c r="H130" s="22" t="s">
        <v>310</v>
      </c>
      <c r="I130" s="22" t="s">
        <v>310</v>
      </c>
      <c r="J130" s="22">
        <v>168333</v>
      </c>
      <c r="K130" s="22">
        <v>81010</v>
      </c>
      <c r="L130" s="23" t="s">
        <v>928</v>
      </c>
    </row>
    <row r="131" spans="1:12">
      <c r="A131" s="37"/>
      <c r="B131" s="22" t="s">
        <v>579</v>
      </c>
      <c r="C131" s="22" t="s">
        <v>580</v>
      </c>
      <c r="D131" s="22" t="s">
        <v>581</v>
      </c>
      <c r="E131" s="22" t="s">
        <v>309</v>
      </c>
      <c r="F131" s="22" t="s">
        <v>248</v>
      </c>
      <c r="G131" s="22">
        <v>354619</v>
      </c>
      <c r="H131" s="22" t="s">
        <v>310</v>
      </c>
      <c r="I131" s="22" t="s">
        <v>310</v>
      </c>
      <c r="J131" s="22">
        <v>105890</v>
      </c>
      <c r="K131" s="22">
        <v>35899</v>
      </c>
      <c r="L131" s="23" t="s">
        <v>937</v>
      </c>
    </row>
    <row r="132" spans="1:12">
      <c r="A132" s="37"/>
      <c r="B132" s="22" t="s">
        <v>582</v>
      </c>
      <c r="C132" s="22" t="s">
        <v>583</v>
      </c>
      <c r="D132" s="22" t="s">
        <v>584</v>
      </c>
      <c r="E132" s="22" t="s">
        <v>309</v>
      </c>
      <c r="F132" s="22" t="s">
        <v>248</v>
      </c>
      <c r="G132" s="22">
        <v>354597</v>
      </c>
      <c r="H132" s="22" t="s">
        <v>310</v>
      </c>
      <c r="I132" s="22" t="s">
        <v>310</v>
      </c>
      <c r="J132" s="22">
        <v>122940</v>
      </c>
      <c r="K132" s="22">
        <v>46156</v>
      </c>
      <c r="L132" s="23" t="s">
        <v>938</v>
      </c>
    </row>
    <row r="133" spans="1:12">
      <c r="A133" s="37"/>
      <c r="B133" s="22" t="s">
        <v>585</v>
      </c>
      <c r="C133" s="22" t="s">
        <v>586</v>
      </c>
      <c r="D133" s="22" t="s">
        <v>587</v>
      </c>
      <c r="E133" s="22" t="s">
        <v>309</v>
      </c>
      <c r="F133" s="22" t="s">
        <v>248</v>
      </c>
      <c r="G133" s="22">
        <v>354530</v>
      </c>
      <c r="H133" s="22" t="s">
        <v>310</v>
      </c>
      <c r="I133" s="22" t="s">
        <v>310</v>
      </c>
      <c r="J133" s="22">
        <v>196948</v>
      </c>
      <c r="K133" s="22">
        <v>102662</v>
      </c>
      <c r="L133" s="23" t="s">
        <v>588</v>
      </c>
    </row>
    <row r="134" spans="1:12">
      <c r="A134" s="38" t="s">
        <v>589</v>
      </c>
      <c r="B134" s="24" t="s">
        <v>590</v>
      </c>
      <c r="C134" s="24" t="s">
        <v>591</v>
      </c>
      <c r="D134" s="24" t="s">
        <v>592</v>
      </c>
      <c r="E134" s="24" t="s">
        <v>309</v>
      </c>
      <c r="F134" s="24" t="s">
        <v>248</v>
      </c>
      <c r="G134" s="24">
        <v>350470</v>
      </c>
      <c r="H134" s="24" t="s">
        <v>310</v>
      </c>
      <c r="I134" s="24" t="s">
        <v>310</v>
      </c>
      <c r="J134" s="24">
        <v>136363</v>
      </c>
      <c r="K134" s="24">
        <v>78436</v>
      </c>
      <c r="L134" s="25" t="s">
        <v>939</v>
      </c>
    </row>
    <row r="135" spans="1:12">
      <c r="A135" s="38"/>
      <c r="B135" s="24" t="s">
        <v>593</v>
      </c>
      <c r="C135" s="24" t="s">
        <v>594</v>
      </c>
      <c r="D135" s="24" t="s">
        <v>595</v>
      </c>
      <c r="E135" s="24" t="s">
        <v>309</v>
      </c>
      <c r="F135" s="24" t="s">
        <v>248</v>
      </c>
      <c r="G135" s="24">
        <v>350475</v>
      </c>
      <c r="H135" s="24" t="s">
        <v>310</v>
      </c>
      <c r="I135" s="24" t="s">
        <v>310</v>
      </c>
      <c r="J135" s="24">
        <v>141300</v>
      </c>
      <c r="K135" s="24">
        <v>77625</v>
      </c>
      <c r="L135" s="25" t="s">
        <v>940</v>
      </c>
    </row>
    <row r="136" spans="1:12">
      <c r="A136" s="38"/>
      <c r="B136" s="24" t="s">
        <v>596</v>
      </c>
      <c r="C136" s="24" t="s">
        <v>597</v>
      </c>
      <c r="D136" s="24" t="s">
        <v>598</v>
      </c>
      <c r="E136" s="24" t="s">
        <v>309</v>
      </c>
      <c r="F136" s="24" t="s">
        <v>248</v>
      </c>
      <c r="G136" s="24">
        <v>350474</v>
      </c>
      <c r="H136" s="24" t="s">
        <v>310</v>
      </c>
      <c r="I136" s="24" t="s">
        <v>310</v>
      </c>
      <c r="J136" s="24">
        <v>120017</v>
      </c>
      <c r="K136" s="24">
        <v>71103</v>
      </c>
      <c r="L136" s="25" t="s">
        <v>941</v>
      </c>
    </row>
    <row r="137" spans="1:12">
      <c r="A137" s="38"/>
      <c r="B137" s="24" t="s">
        <v>599</v>
      </c>
      <c r="C137" s="24" t="s">
        <v>600</v>
      </c>
      <c r="D137" s="24" t="s">
        <v>601</v>
      </c>
      <c r="E137" s="24" t="s">
        <v>309</v>
      </c>
      <c r="F137" s="24" t="s">
        <v>248</v>
      </c>
      <c r="G137" s="24">
        <v>350475</v>
      </c>
      <c r="H137" s="24" t="s">
        <v>310</v>
      </c>
      <c r="I137" s="24" t="s">
        <v>310</v>
      </c>
      <c r="J137" s="24">
        <v>108415</v>
      </c>
      <c r="K137" s="24">
        <v>62885</v>
      </c>
      <c r="L137" s="25" t="s">
        <v>942</v>
      </c>
    </row>
    <row r="138" spans="1:12">
      <c r="A138" s="38"/>
      <c r="B138" s="24" t="s">
        <v>602</v>
      </c>
      <c r="C138" s="24" t="s">
        <v>603</v>
      </c>
      <c r="D138" s="24" t="s">
        <v>604</v>
      </c>
      <c r="E138" s="24" t="s">
        <v>309</v>
      </c>
      <c r="F138" s="24" t="s">
        <v>248</v>
      </c>
      <c r="G138" s="24">
        <v>350473</v>
      </c>
      <c r="H138" s="24" t="s">
        <v>310</v>
      </c>
      <c r="I138" s="24" t="s">
        <v>310</v>
      </c>
      <c r="J138" s="24">
        <v>162257</v>
      </c>
      <c r="K138" s="24">
        <v>100561</v>
      </c>
      <c r="L138" s="25" t="s">
        <v>63</v>
      </c>
    </row>
    <row r="139" spans="1:12">
      <c r="A139" s="38"/>
      <c r="B139" s="24" t="s">
        <v>605</v>
      </c>
      <c r="C139" s="24" t="s">
        <v>606</v>
      </c>
      <c r="D139" s="24" t="s">
        <v>607</v>
      </c>
      <c r="E139" s="24" t="s">
        <v>309</v>
      </c>
      <c r="F139" s="24" t="s">
        <v>248</v>
      </c>
      <c r="G139" s="24">
        <v>350472</v>
      </c>
      <c r="H139" s="24" t="s">
        <v>310</v>
      </c>
      <c r="I139" s="24" t="s">
        <v>310</v>
      </c>
      <c r="J139" s="24">
        <v>156168</v>
      </c>
      <c r="K139" s="24">
        <v>101360</v>
      </c>
      <c r="L139" s="25" t="s">
        <v>943</v>
      </c>
    </row>
    <row r="140" spans="1:12">
      <c r="A140" s="38"/>
      <c r="B140" s="24" t="s">
        <v>608</v>
      </c>
      <c r="C140" s="24" t="s">
        <v>609</v>
      </c>
      <c r="D140" s="24" t="s">
        <v>610</v>
      </c>
      <c r="E140" s="24" t="s">
        <v>309</v>
      </c>
      <c r="F140" s="24" t="s">
        <v>248</v>
      </c>
      <c r="G140" s="24">
        <v>350468</v>
      </c>
      <c r="H140" s="24" t="s">
        <v>310</v>
      </c>
      <c r="I140" s="24" t="s">
        <v>310</v>
      </c>
      <c r="J140" s="24">
        <v>39038</v>
      </c>
      <c r="K140" s="24">
        <v>25654</v>
      </c>
      <c r="L140" s="25" t="s">
        <v>944</v>
      </c>
    </row>
    <row r="141" spans="1:12">
      <c r="A141" s="38"/>
      <c r="B141" s="24" t="s">
        <v>611</v>
      </c>
      <c r="C141" s="24" t="s">
        <v>612</v>
      </c>
      <c r="D141" s="24" t="s">
        <v>613</v>
      </c>
      <c r="E141" s="24" t="s">
        <v>309</v>
      </c>
      <c r="F141" s="24" t="s">
        <v>248</v>
      </c>
      <c r="G141" s="24">
        <v>350473</v>
      </c>
      <c r="H141" s="24" t="s">
        <v>310</v>
      </c>
      <c r="I141" s="24" t="s">
        <v>310</v>
      </c>
      <c r="J141" s="24">
        <v>147704</v>
      </c>
      <c r="K141" s="24">
        <v>95347</v>
      </c>
      <c r="L141" s="25" t="s">
        <v>63</v>
      </c>
    </row>
    <row r="142" spans="1:12">
      <c r="A142" s="38"/>
      <c r="B142" s="24" t="s">
        <v>614</v>
      </c>
      <c r="C142" s="24" t="s">
        <v>615</v>
      </c>
      <c r="D142" s="24" t="s">
        <v>616</v>
      </c>
      <c r="E142" s="24" t="s">
        <v>309</v>
      </c>
      <c r="F142" s="24" t="s">
        <v>248</v>
      </c>
      <c r="G142" s="24">
        <v>350474</v>
      </c>
      <c r="H142" s="24" t="s">
        <v>310</v>
      </c>
      <c r="I142" s="24" t="s">
        <v>310</v>
      </c>
      <c r="J142" s="24">
        <v>182413</v>
      </c>
      <c r="K142" s="24">
        <v>108440</v>
      </c>
      <c r="L142" s="25" t="s">
        <v>945</v>
      </c>
    </row>
    <row r="143" spans="1:12">
      <c r="A143" s="38"/>
      <c r="B143" s="24" t="s">
        <v>617</v>
      </c>
      <c r="C143" s="24" t="s">
        <v>618</v>
      </c>
      <c r="D143" s="24" t="s">
        <v>619</v>
      </c>
      <c r="E143" s="24" t="s">
        <v>309</v>
      </c>
      <c r="F143" s="24" t="s">
        <v>248</v>
      </c>
      <c r="G143" s="24">
        <v>350471</v>
      </c>
      <c r="H143" s="24" t="s">
        <v>310</v>
      </c>
      <c r="I143" s="24" t="s">
        <v>310</v>
      </c>
      <c r="J143" s="24">
        <v>149227</v>
      </c>
      <c r="K143" s="24">
        <v>84418</v>
      </c>
      <c r="L143" s="25" t="s">
        <v>946</v>
      </c>
    </row>
    <row r="144" spans="1:12">
      <c r="A144" s="38"/>
      <c r="B144" s="24" t="s">
        <v>620</v>
      </c>
      <c r="C144" s="24" t="s">
        <v>621</v>
      </c>
      <c r="D144" s="24" t="s">
        <v>622</v>
      </c>
      <c r="E144" s="24" t="s">
        <v>309</v>
      </c>
      <c r="F144" s="24" t="s">
        <v>248</v>
      </c>
      <c r="G144" s="24">
        <v>350470</v>
      </c>
      <c r="H144" s="24" t="s">
        <v>310</v>
      </c>
      <c r="I144" s="24" t="s">
        <v>310</v>
      </c>
      <c r="J144" s="24">
        <v>204863</v>
      </c>
      <c r="K144" s="24">
        <v>133986</v>
      </c>
      <c r="L144" s="25" t="s">
        <v>947</v>
      </c>
    </row>
    <row r="145" spans="1:12">
      <c r="A145" s="38"/>
      <c r="B145" s="24" t="s">
        <v>623</v>
      </c>
      <c r="C145" s="24" t="s">
        <v>624</v>
      </c>
      <c r="D145" s="24" t="s">
        <v>625</v>
      </c>
      <c r="E145" s="24" t="s">
        <v>309</v>
      </c>
      <c r="F145" s="24" t="s">
        <v>248</v>
      </c>
      <c r="G145" s="24">
        <v>350470</v>
      </c>
      <c r="H145" s="24" t="s">
        <v>310</v>
      </c>
      <c r="I145" s="24" t="s">
        <v>310</v>
      </c>
      <c r="J145" s="24">
        <v>145793</v>
      </c>
      <c r="K145" s="24">
        <v>86305</v>
      </c>
      <c r="L145" s="25" t="s">
        <v>948</v>
      </c>
    </row>
    <row r="146" spans="1:12">
      <c r="A146" s="38"/>
      <c r="B146" s="24" t="s">
        <v>626</v>
      </c>
      <c r="C146" s="24" t="s">
        <v>627</v>
      </c>
      <c r="D146" s="24" t="s">
        <v>628</v>
      </c>
      <c r="E146" s="24" t="s">
        <v>309</v>
      </c>
      <c r="F146" s="24" t="s">
        <v>248</v>
      </c>
      <c r="G146" s="24">
        <v>349856</v>
      </c>
      <c r="H146" s="24" t="s">
        <v>310</v>
      </c>
      <c r="I146" s="24" t="s">
        <v>310</v>
      </c>
      <c r="J146" s="24">
        <v>139947</v>
      </c>
      <c r="K146" s="24">
        <v>83150</v>
      </c>
      <c r="L146" s="25" t="s">
        <v>949</v>
      </c>
    </row>
    <row r="147" spans="1:12">
      <c r="A147" s="38"/>
      <c r="B147" s="24" t="s">
        <v>629</v>
      </c>
      <c r="C147" s="24" t="s">
        <v>630</v>
      </c>
      <c r="D147" s="24" t="s">
        <v>631</v>
      </c>
      <c r="E147" s="24" t="s">
        <v>309</v>
      </c>
      <c r="F147" s="24" t="s">
        <v>248</v>
      </c>
      <c r="G147" s="24">
        <v>349856</v>
      </c>
      <c r="H147" s="24" t="s">
        <v>310</v>
      </c>
      <c r="I147" s="24" t="s">
        <v>310</v>
      </c>
      <c r="J147" s="24">
        <v>131031</v>
      </c>
      <c r="K147" s="24">
        <v>77741</v>
      </c>
      <c r="L147" s="25" t="s">
        <v>950</v>
      </c>
    </row>
    <row r="148" spans="1:12">
      <c r="A148" s="38"/>
      <c r="B148" s="24" t="s">
        <v>632</v>
      </c>
      <c r="C148" s="24" t="s">
        <v>633</v>
      </c>
      <c r="D148" s="24" t="s">
        <v>634</v>
      </c>
      <c r="E148" s="24" t="s">
        <v>309</v>
      </c>
      <c r="F148" s="24" t="s">
        <v>248</v>
      </c>
      <c r="G148" s="24">
        <v>349856</v>
      </c>
      <c r="H148" s="24" t="s">
        <v>310</v>
      </c>
      <c r="I148" s="24" t="s">
        <v>310</v>
      </c>
      <c r="J148" s="24">
        <v>119131</v>
      </c>
      <c r="K148" s="24">
        <v>70064</v>
      </c>
      <c r="L148" s="25" t="s">
        <v>951</v>
      </c>
    </row>
    <row r="149" spans="1:12">
      <c r="A149" s="38"/>
      <c r="B149" s="24" t="s">
        <v>635</v>
      </c>
      <c r="C149" s="24" t="s">
        <v>636</v>
      </c>
      <c r="D149" s="24" t="s">
        <v>637</v>
      </c>
      <c r="E149" s="24" t="s">
        <v>309</v>
      </c>
      <c r="F149" s="24" t="s">
        <v>248</v>
      </c>
      <c r="G149" s="24">
        <v>349861</v>
      </c>
      <c r="H149" s="24" t="s">
        <v>310</v>
      </c>
      <c r="I149" s="24" t="s">
        <v>310</v>
      </c>
      <c r="J149" s="24">
        <v>99902</v>
      </c>
      <c r="K149" s="24">
        <v>56499</v>
      </c>
      <c r="L149" s="25" t="s">
        <v>638</v>
      </c>
    </row>
    <row r="150" spans="1:12">
      <c r="A150" s="38"/>
      <c r="B150" s="24" t="s">
        <v>639</v>
      </c>
      <c r="C150" s="24" t="s">
        <v>640</v>
      </c>
      <c r="D150" s="24" t="s">
        <v>641</v>
      </c>
      <c r="E150" s="24" t="s">
        <v>309</v>
      </c>
      <c r="F150" s="24" t="s">
        <v>248</v>
      </c>
      <c r="G150" s="24">
        <v>349861</v>
      </c>
      <c r="H150" s="24" t="s">
        <v>310</v>
      </c>
      <c r="I150" s="24" t="s">
        <v>310</v>
      </c>
      <c r="J150" s="24">
        <v>111731</v>
      </c>
      <c r="K150" s="24">
        <v>63422</v>
      </c>
      <c r="L150" s="25" t="s">
        <v>952</v>
      </c>
    </row>
    <row r="151" spans="1:12">
      <c r="A151" s="38"/>
      <c r="B151" s="24" t="s">
        <v>642</v>
      </c>
      <c r="C151" s="24" t="s">
        <v>643</v>
      </c>
      <c r="D151" s="24" t="s">
        <v>644</v>
      </c>
      <c r="E151" s="24" t="s">
        <v>309</v>
      </c>
      <c r="F151" s="24" t="s">
        <v>248</v>
      </c>
      <c r="G151" s="24">
        <v>349861</v>
      </c>
      <c r="H151" s="24" t="s">
        <v>310</v>
      </c>
      <c r="I151" s="24" t="s">
        <v>310</v>
      </c>
      <c r="J151" s="24">
        <v>94166</v>
      </c>
      <c r="K151" s="24">
        <v>50136</v>
      </c>
      <c r="L151" s="25" t="s">
        <v>953</v>
      </c>
    </row>
    <row r="152" spans="1:12">
      <c r="A152" s="38"/>
      <c r="B152" s="24" t="s">
        <v>645</v>
      </c>
      <c r="C152" s="24" t="s">
        <v>646</v>
      </c>
      <c r="D152" s="24" t="s">
        <v>647</v>
      </c>
      <c r="E152" s="24" t="s">
        <v>309</v>
      </c>
      <c r="F152" s="24" t="s">
        <v>248</v>
      </c>
      <c r="G152" s="24">
        <v>349861</v>
      </c>
      <c r="H152" s="24" t="s">
        <v>310</v>
      </c>
      <c r="I152" s="24" t="s">
        <v>310</v>
      </c>
      <c r="J152" s="24">
        <v>142335</v>
      </c>
      <c r="K152" s="24">
        <v>88409</v>
      </c>
      <c r="L152" s="25" t="s">
        <v>954</v>
      </c>
    </row>
    <row r="153" spans="1:12">
      <c r="A153" s="38"/>
      <c r="B153" s="24" t="s">
        <v>648</v>
      </c>
      <c r="C153" s="24" t="s">
        <v>649</v>
      </c>
      <c r="D153" s="24" t="s">
        <v>650</v>
      </c>
      <c r="E153" s="24" t="s">
        <v>309</v>
      </c>
      <c r="F153" s="24" t="s">
        <v>248</v>
      </c>
      <c r="G153" s="24">
        <v>349861</v>
      </c>
      <c r="H153" s="24" t="s">
        <v>310</v>
      </c>
      <c r="I153" s="24" t="s">
        <v>310</v>
      </c>
      <c r="J153" s="24">
        <v>23074</v>
      </c>
      <c r="K153" s="24">
        <v>12613</v>
      </c>
      <c r="L153" s="25" t="s">
        <v>955</v>
      </c>
    </row>
    <row r="154" spans="1:12">
      <c r="A154" s="38"/>
      <c r="B154" s="24" t="s">
        <v>651</v>
      </c>
      <c r="C154" s="24" t="s">
        <v>652</v>
      </c>
      <c r="D154" s="24" t="s">
        <v>653</v>
      </c>
      <c r="E154" s="24" t="s">
        <v>309</v>
      </c>
      <c r="F154" s="24" t="s">
        <v>248</v>
      </c>
      <c r="G154" s="24">
        <v>344728</v>
      </c>
      <c r="H154" s="24" t="s">
        <v>310</v>
      </c>
      <c r="I154" s="24" t="s">
        <v>310</v>
      </c>
      <c r="J154" s="24">
        <v>123079</v>
      </c>
      <c r="K154" s="24">
        <v>76001</v>
      </c>
      <c r="L154" s="25" t="s">
        <v>956</v>
      </c>
    </row>
    <row r="155" spans="1:12">
      <c r="A155" s="38"/>
      <c r="B155" s="24" t="s">
        <v>654</v>
      </c>
      <c r="C155" s="24" t="s">
        <v>655</v>
      </c>
      <c r="D155" s="24" t="s">
        <v>656</v>
      </c>
      <c r="E155" s="24" t="s">
        <v>309</v>
      </c>
      <c r="F155" s="24" t="s">
        <v>248</v>
      </c>
      <c r="G155" s="24">
        <v>344729</v>
      </c>
      <c r="H155" s="24" t="s">
        <v>310</v>
      </c>
      <c r="I155" s="24" t="s">
        <v>310</v>
      </c>
      <c r="J155" s="24">
        <v>124148</v>
      </c>
      <c r="K155" s="24">
        <v>76751</v>
      </c>
      <c r="L155" s="25" t="s">
        <v>956</v>
      </c>
    </row>
    <row r="156" spans="1:12">
      <c r="A156" s="38"/>
      <c r="B156" s="24" t="s">
        <v>657</v>
      </c>
      <c r="C156" s="24" t="s">
        <v>658</v>
      </c>
      <c r="D156" s="24" t="s">
        <v>659</v>
      </c>
      <c r="E156" s="24" t="s">
        <v>309</v>
      </c>
      <c r="F156" s="24" t="s">
        <v>248</v>
      </c>
      <c r="G156" s="24">
        <v>344728</v>
      </c>
      <c r="H156" s="24" t="s">
        <v>310</v>
      </c>
      <c r="I156" s="24" t="s">
        <v>310</v>
      </c>
      <c r="J156" s="24">
        <v>132170</v>
      </c>
      <c r="K156" s="24">
        <v>83198</v>
      </c>
      <c r="L156" s="25" t="s">
        <v>63</v>
      </c>
    </row>
    <row r="157" spans="1:12">
      <c r="A157" s="38"/>
      <c r="B157" s="24" t="s">
        <v>660</v>
      </c>
      <c r="C157" s="24" t="s">
        <v>661</v>
      </c>
      <c r="D157" s="24" t="s">
        <v>662</v>
      </c>
      <c r="E157" s="24" t="s">
        <v>309</v>
      </c>
      <c r="F157" s="24" t="s">
        <v>248</v>
      </c>
      <c r="G157" s="24">
        <v>344729</v>
      </c>
      <c r="H157" s="24" t="s">
        <v>310</v>
      </c>
      <c r="I157" s="24" t="s">
        <v>310</v>
      </c>
      <c r="J157" s="24">
        <v>131829</v>
      </c>
      <c r="K157" s="24">
        <v>75964</v>
      </c>
      <c r="L157" s="25" t="s">
        <v>63</v>
      </c>
    </row>
    <row r="158" spans="1:12">
      <c r="A158" s="38"/>
      <c r="B158" s="24" t="s">
        <v>663</v>
      </c>
      <c r="C158" s="24" t="s">
        <v>664</v>
      </c>
      <c r="D158" s="24" t="s">
        <v>665</v>
      </c>
      <c r="E158" s="24" t="s">
        <v>309</v>
      </c>
      <c r="F158" s="24" t="s">
        <v>248</v>
      </c>
      <c r="G158" s="24">
        <v>344728</v>
      </c>
      <c r="H158" s="24" t="s">
        <v>310</v>
      </c>
      <c r="I158" s="24" t="s">
        <v>310</v>
      </c>
      <c r="J158" s="24">
        <v>80016</v>
      </c>
      <c r="K158" s="24">
        <v>45490</v>
      </c>
      <c r="L158" s="25" t="s">
        <v>957</v>
      </c>
    </row>
    <row r="159" spans="1:12">
      <c r="A159" s="38"/>
      <c r="B159" s="24" t="s">
        <v>666</v>
      </c>
      <c r="C159" s="24" t="s">
        <v>667</v>
      </c>
      <c r="D159" s="24" t="s">
        <v>668</v>
      </c>
      <c r="E159" s="24" t="s">
        <v>309</v>
      </c>
      <c r="F159" s="24" t="s">
        <v>248</v>
      </c>
      <c r="G159" s="24">
        <v>344729</v>
      </c>
      <c r="H159" s="24" t="s">
        <v>310</v>
      </c>
      <c r="I159" s="24" t="s">
        <v>310</v>
      </c>
      <c r="J159" s="24">
        <v>131742</v>
      </c>
      <c r="K159" s="24">
        <v>79493</v>
      </c>
      <c r="L159" s="25" t="s">
        <v>669</v>
      </c>
    </row>
    <row r="160" spans="1:12">
      <c r="A160" s="38"/>
      <c r="B160" s="24" t="s">
        <v>670</v>
      </c>
      <c r="C160" s="24" t="s">
        <v>671</v>
      </c>
      <c r="D160" s="24" t="s">
        <v>672</v>
      </c>
      <c r="E160" s="24" t="s">
        <v>309</v>
      </c>
      <c r="F160" s="24" t="s">
        <v>248</v>
      </c>
      <c r="G160" s="24">
        <v>344729</v>
      </c>
      <c r="H160" s="24" t="s">
        <v>310</v>
      </c>
      <c r="I160" s="24" t="s">
        <v>310</v>
      </c>
      <c r="J160" s="24">
        <v>132689</v>
      </c>
      <c r="K160" s="24">
        <v>79636</v>
      </c>
      <c r="L160" s="25" t="s">
        <v>673</v>
      </c>
    </row>
    <row r="161" spans="1:12">
      <c r="A161" s="38"/>
      <c r="B161" s="24">
        <v>30150</v>
      </c>
      <c r="C161" s="24" t="s">
        <v>674</v>
      </c>
      <c r="D161" s="24" t="s">
        <v>675</v>
      </c>
      <c r="E161" s="24" t="s">
        <v>333</v>
      </c>
      <c r="F161" s="24" t="s">
        <v>248</v>
      </c>
      <c r="G161" s="24">
        <v>349856</v>
      </c>
      <c r="H161" s="24" t="s">
        <v>310</v>
      </c>
      <c r="I161" s="24" t="s">
        <v>310</v>
      </c>
      <c r="J161" s="24">
        <v>121016</v>
      </c>
      <c r="K161" s="24">
        <v>76384</v>
      </c>
      <c r="L161" s="25" t="s">
        <v>676</v>
      </c>
    </row>
    <row r="162" spans="1:12">
      <c r="A162" s="38"/>
      <c r="B162" s="24">
        <v>30160</v>
      </c>
      <c r="C162" s="24" t="s">
        <v>677</v>
      </c>
      <c r="D162" s="24" t="s">
        <v>678</v>
      </c>
      <c r="E162" s="24" t="s">
        <v>333</v>
      </c>
      <c r="F162" s="24" t="s">
        <v>248</v>
      </c>
      <c r="G162" s="24">
        <v>349856</v>
      </c>
      <c r="H162" s="24" t="s">
        <v>310</v>
      </c>
      <c r="I162" s="24" t="s">
        <v>310</v>
      </c>
      <c r="J162" s="24">
        <v>11239</v>
      </c>
      <c r="K162" s="24">
        <v>3687</v>
      </c>
      <c r="L162" s="25" t="s">
        <v>958</v>
      </c>
    </row>
    <row r="163" spans="1:12">
      <c r="A163" s="38"/>
      <c r="B163" s="24">
        <v>30170</v>
      </c>
      <c r="C163" s="24" t="s">
        <v>679</v>
      </c>
      <c r="D163" s="24" t="s">
        <v>680</v>
      </c>
      <c r="E163" s="24" t="s">
        <v>333</v>
      </c>
      <c r="F163" s="24" t="s">
        <v>248</v>
      </c>
      <c r="G163" s="24">
        <v>349848</v>
      </c>
      <c r="H163" s="24" t="s">
        <v>310</v>
      </c>
      <c r="I163" s="24" t="s">
        <v>310</v>
      </c>
      <c r="J163" s="24">
        <v>1824</v>
      </c>
      <c r="K163" s="24">
        <v>820</v>
      </c>
      <c r="L163" s="25" t="s">
        <v>71</v>
      </c>
    </row>
    <row r="164" spans="1:12">
      <c r="A164" s="38"/>
      <c r="B164" s="24">
        <v>30230</v>
      </c>
      <c r="C164" s="24" t="s">
        <v>681</v>
      </c>
      <c r="D164" s="24" t="s">
        <v>682</v>
      </c>
      <c r="E164" s="24" t="s">
        <v>333</v>
      </c>
      <c r="F164" s="24" t="s">
        <v>248</v>
      </c>
      <c r="G164" s="24">
        <v>349845</v>
      </c>
      <c r="H164" s="24" t="s">
        <v>310</v>
      </c>
      <c r="I164" s="24" t="s">
        <v>310</v>
      </c>
      <c r="J164" s="24">
        <v>1810</v>
      </c>
      <c r="K164" s="24">
        <v>784</v>
      </c>
      <c r="L164" s="25" t="s">
        <v>71</v>
      </c>
    </row>
    <row r="165" spans="1:12">
      <c r="A165" s="39" t="s">
        <v>683</v>
      </c>
      <c r="B165" s="26" t="s">
        <v>684</v>
      </c>
      <c r="C165" s="26" t="s">
        <v>685</v>
      </c>
      <c r="D165" s="26" t="s">
        <v>686</v>
      </c>
      <c r="E165" s="26" t="s">
        <v>309</v>
      </c>
      <c r="F165" s="26" t="s">
        <v>248</v>
      </c>
      <c r="G165" s="26">
        <v>353030</v>
      </c>
      <c r="H165" s="26" t="s">
        <v>310</v>
      </c>
      <c r="I165" s="26" t="s">
        <v>310</v>
      </c>
      <c r="J165" s="26">
        <v>6852</v>
      </c>
      <c r="K165" s="26">
        <v>1350</v>
      </c>
      <c r="L165" s="27" t="s">
        <v>959</v>
      </c>
    </row>
    <row r="166" spans="1:12">
      <c r="A166" s="39"/>
      <c r="B166" s="26" t="s">
        <v>687</v>
      </c>
      <c r="C166" s="26" t="s">
        <v>688</v>
      </c>
      <c r="D166" s="26" t="s">
        <v>689</v>
      </c>
      <c r="E166" s="26" t="s">
        <v>309</v>
      </c>
      <c r="F166" s="26" t="s">
        <v>248</v>
      </c>
      <c r="G166" s="26">
        <v>349376</v>
      </c>
      <c r="H166" s="26" t="s">
        <v>310</v>
      </c>
      <c r="I166" s="26" t="s">
        <v>310</v>
      </c>
      <c r="J166" s="26">
        <v>10154</v>
      </c>
      <c r="K166" s="26">
        <v>3510</v>
      </c>
      <c r="L166" s="27" t="s">
        <v>50</v>
      </c>
    </row>
    <row r="167" spans="1:12">
      <c r="A167" s="39"/>
      <c r="B167" s="26">
        <v>1289</v>
      </c>
      <c r="C167" s="26" t="s">
        <v>690</v>
      </c>
      <c r="D167" s="26" t="s">
        <v>691</v>
      </c>
      <c r="E167" s="26" t="s">
        <v>333</v>
      </c>
      <c r="F167" s="26" t="s">
        <v>248</v>
      </c>
      <c r="G167" s="26">
        <v>350404</v>
      </c>
      <c r="H167" s="26" t="s">
        <v>310</v>
      </c>
      <c r="I167" s="26" t="s">
        <v>310</v>
      </c>
      <c r="J167" s="26">
        <v>2693</v>
      </c>
      <c r="K167" s="26">
        <v>558</v>
      </c>
      <c r="L167" s="27" t="s">
        <v>960</v>
      </c>
    </row>
    <row r="168" spans="1:12">
      <c r="A168" s="39"/>
      <c r="B168" s="26">
        <v>1299</v>
      </c>
      <c r="C168" s="26" t="s">
        <v>692</v>
      </c>
      <c r="D168" s="26" t="s">
        <v>693</v>
      </c>
      <c r="E168" s="26" t="s">
        <v>333</v>
      </c>
      <c r="F168" s="26" t="s">
        <v>248</v>
      </c>
      <c r="G168" s="26">
        <v>339601</v>
      </c>
      <c r="H168" s="26" t="s">
        <v>310</v>
      </c>
      <c r="I168" s="26" t="s">
        <v>310</v>
      </c>
      <c r="J168" s="26">
        <v>11617</v>
      </c>
      <c r="K168" s="26">
        <v>1354</v>
      </c>
      <c r="L168" s="27" t="s">
        <v>961</v>
      </c>
    </row>
    <row r="169" spans="1:12">
      <c r="A169" s="39"/>
      <c r="B169" s="26">
        <v>1309</v>
      </c>
      <c r="C169" s="26" t="s">
        <v>694</v>
      </c>
      <c r="D169" s="26" t="s">
        <v>695</v>
      </c>
      <c r="E169" s="26" t="s">
        <v>333</v>
      </c>
      <c r="F169" s="26" t="s">
        <v>248</v>
      </c>
      <c r="G169" s="26">
        <v>348284</v>
      </c>
      <c r="H169" s="26" t="s">
        <v>310</v>
      </c>
      <c r="I169" s="26" t="s">
        <v>310</v>
      </c>
      <c r="J169" s="26">
        <v>11121</v>
      </c>
      <c r="K169" s="26">
        <v>3291</v>
      </c>
      <c r="L169" s="27" t="s">
        <v>42</v>
      </c>
    </row>
    <row r="170" spans="1:12">
      <c r="A170" s="39"/>
      <c r="B170" s="26">
        <v>1319</v>
      </c>
      <c r="C170" s="26" t="s">
        <v>696</v>
      </c>
      <c r="D170" s="26" t="s">
        <v>697</v>
      </c>
      <c r="E170" s="26" t="s">
        <v>333</v>
      </c>
      <c r="F170" s="26" t="s">
        <v>248</v>
      </c>
      <c r="G170" s="26">
        <v>329134</v>
      </c>
      <c r="H170" s="26" t="s">
        <v>310</v>
      </c>
      <c r="I170" s="26" t="s">
        <v>310</v>
      </c>
      <c r="J170" s="26">
        <v>10302</v>
      </c>
      <c r="K170" s="26">
        <v>2211</v>
      </c>
      <c r="L170" s="27" t="s">
        <v>962</v>
      </c>
    </row>
    <row r="171" spans="1:12">
      <c r="A171" s="39"/>
      <c r="B171" s="26">
        <v>1329</v>
      </c>
      <c r="C171" s="26" t="s">
        <v>698</v>
      </c>
      <c r="D171" s="26" t="s">
        <v>699</v>
      </c>
      <c r="E171" s="26" t="s">
        <v>333</v>
      </c>
      <c r="F171" s="26" t="s">
        <v>248</v>
      </c>
      <c r="G171" s="26">
        <v>359340</v>
      </c>
      <c r="H171" s="26" t="s">
        <v>310</v>
      </c>
      <c r="I171" s="26" t="s">
        <v>310</v>
      </c>
      <c r="J171" s="26">
        <v>23476</v>
      </c>
      <c r="K171" s="26">
        <v>7331</v>
      </c>
      <c r="L171" s="27" t="s">
        <v>834</v>
      </c>
    </row>
    <row r="172" spans="1:12">
      <c r="A172" s="39"/>
      <c r="B172" s="26">
        <v>1349</v>
      </c>
      <c r="C172" s="26" t="s">
        <v>700</v>
      </c>
      <c r="D172" s="26" t="s">
        <v>701</v>
      </c>
      <c r="E172" s="26" t="s">
        <v>333</v>
      </c>
      <c r="F172" s="26" t="s">
        <v>248</v>
      </c>
      <c r="G172" s="26">
        <v>360468</v>
      </c>
      <c r="H172" s="26" t="s">
        <v>310</v>
      </c>
      <c r="I172" s="26" t="s">
        <v>310</v>
      </c>
      <c r="J172" s="26">
        <v>6832</v>
      </c>
      <c r="K172" s="26">
        <v>1356</v>
      </c>
      <c r="L172" s="27" t="s">
        <v>963</v>
      </c>
    </row>
    <row r="173" spans="1:12">
      <c r="A173" s="39"/>
      <c r="B173" s="26">
        <v>1369</v>
      </c>
      <c r="C173" s="26" t="s">
        <v>702</v>
      </c>
      <c r="D173" s="26" t="s">
        <v>703</v>
      </c>
      <c r="E173" s="26" t="s">
        <v>333</v>
      </c>
      <c r="F173" s="26" t="s">
        <v>248</v>
      </c>
      <c r="G173" s="26">
        <v>359784</v>
      </c>
      <c r="H173" s="26" t="s">
        <v>310</v>
      </c>
      <c r="I173" s="26" t="s">
        <v>310</v>
      </c>
      <c r="J173" s="26">
        <v>4099</v>
      </c>
      <c r="K173" s="26">
        <v>931</v>
      </c>
      <c r="L173" s="27" t="s">
        <v>13</v>
      </c>
    </row>
    <row r="174" spans="1:12">
      <c r="A174" s="39"/>
      <c r="B174" s="26">
        <v>1379</v>
      </c>
      <c r="C174" s="26" t="s">
        <v>704</v>
      </c>
      <c r="D174" s="26" t="s">
        <v>705</v>
      </c>
      <c r="E174" s="26" t="s">
        <v>333</v>
      </c>
      <c r="F174" s="26" t="s">
        <v>248</v>
      </c>
      <c r="G174" s="26">
        <v>359002</v>
      </c>
      <c r="H174" s="26" t="s">
        <v>310</v>
      </c>
      <c r="I174" s="26" t="s">
        <v>310</v>
      </c>
      <c r="J174" s="26">
        <v>8647</v>
      </c>
      <c r="K174" s="26">
        <v>1367</v>
      </c>
      <c r="L174" s="27" t="s">
        <v>964</v>
      </c>
    </row>
    <row r="175" spans="1:12">
      <c r="A175" s="39"/>
      <c r="B175" s="26">
        <v>1408</v>
      </c>
      <c r="C175" s="26" t="s">
        <v>706</v>
      </c>
      <c r="D175" s="26" t="s">
        <v>707</v>
      </c>
      <c r="E175" s="26" t="s">
        <v>333</v>
      </c>
      <c r="F175" s="26" t="s">
        <v>248</v>
      </c>
      <c r="G175" s="26">
        <v>352458</v>
      </c>
      <c r="H175" s="26" t="s">
        <v>310</v>
      </c>
      <c r="I175" s="26" t="s">
        <v>310</v>
      </c>
      <c r="J175" s="26">
        <v>12734</v>
      </c>
      <c r="K175" s="26">
        <v>2095</v>
      </c>
      <c r="L175" s="27" t="s">
        <v>91</v>
      </c>
    </row>
    <row r="176" spans="1:12">
      <c r="A176" s="39"/>
      <c r="B176" s="26">
        <v>1458</v>
      </c>
      <c r="C176" s="26" t="s">
        <v>708</v>
      </c>
      <c r="D176" s="26" t="s">
        <v>709</v>
      </c>
      <c r="E176" s="26" t="s">
        <v>333</v>
      </c>
      <c r="F176" s="26" t="s">
        <v>248</v>
      </c>
      <c r="G176" s="26">
        <v>345019</v>
      </c>
      <c r="H176" s="26" t="s">
        <v>310</v>
      </c>
      <c r="I176" s="26" t="s">
        <v>310</v>
      </c>
      <c r="J176" s="26">
        <v>7525</v>
      </c>
      <c r="K176" s="26">
        <v>1431</v>
      </c>
      <c r="L176" s="27" t="s">
        <v>16</v>
      </c>
    </row>
    <row r="177" spans="1:12">
      <c r="A177" s="39"/>
      <c r="B177" s="26">
        <v>1478</v>
      </c>
      <c r="C177" s="26" t="s">
        <v>710</v>
      </c>
      <c r="D177" s="26" t="s">
        <v>711</v>
      </c>
      <c r="E177" s="26" t="s">
        <v>333</v>
      </c>
      <c r="F177" s="26" t="s">
        <v>248</v>
      </c>
      <c r="G177" s="26">
        <v>360954</v>
      </c>
      <c r="H177" s="26" t="s">
        <v>310</v>
      </c>
      <c r="I177" s="26" t="s">
        <v>310</v>
      </c>
      <c r="J177" s="26">
        <v>22538</v>
      </c>
      <c r="K177" s="26">
        <v>7149</v>
      </c>
      <c r="L177" s="27" t="s">
        <v>42</v>
      </c>
    </row>
    <row r="178" spans="1:12">
      <c r="A178" s="39"/>
      <c r="B178" s="26">
        <v>1498</v>
      </c>
      <c r="C178" s="26" t="s">
        <v>712</v>
      </c>
      <c r="D178" s="26" t="s">
        <v>713</v>
      </c>
      <c r="E178" s="26" t="s">
        <v>333</v>
      </c>
      <c r="F178" s="26" t="s">
        <v>248</v>
      </c>
      <c r="G178" s="26">
        <v>334659</v>
      </c>
      <c r="H178" s="26" t="s">
        <v>310</v>
      </c>
      <c r="I178" s="26" t="s">
        <v>310</v>
      </c>
      <c r="J178" s="26">
        <v>7799</v>
      </c>
      <c r="K178" s="26">
        <v>3148</v>
      </c>
      <c r="L178" s="27" t="s">
        <v>965</v>
      </c>
    </row>
    <row r="179" spans="1:12">
      <c r="A179" s="39"/>
      <c r="B179" s="26">
        <v>1528</v>
      </c>
      <c r="C179" s="26" t="s">
        <v>714</v>
      </c>
      <c r="D179" s="26" t="s">
        <v>715</v>
      </c>
      <c r="E179" s="26" t="s">
        <v>333</v>
      </c>
      <c r="F179" s="26" t="s">
        <v>248</v>
      </c>
      <c r="G179" s="26">
        <v>333363</v>
      </c>
      <c r="H179" s="26" t="s">
        <v>310</v>
      </c>
      <c r="I179" s="26" t="s">
        <v>310</v>
      </c>
      <c r="J179" s="26">
        <v>8871</v>
      </c>
      <c r="K179" s="26">
        <v>1578</v>
      </c>
      <c r="L179" s="27" t="s">
        <v>42</v>
      </c>
    </row>
    <row r="180" spans="1:12">
      <c r="A180" s="39"/>
      <c r="B180" s="26">
        <v>1558</v>
      </c>
      <c r="C180" s="26" t="s">
        <v>716</v>
      </c>
      <c r="D180" s="26" t="s">
        <v>717</v>
      </c>
      <c r="E180" s="26" t="s">
        <v>333</v>
      </c>
      <c r="F180" s="26" t="s">
        <v>248</v>
      </c>
      <c r="G180" s="26">
        <v>360726</v>
      </c>
      <c r="H180" s="26" t="s">
        <v>310</v>
      </c>
      <c r="I180" s="26" t="s">
        <v>310</v>
      </c>
      <c r="J180" s="26">
        <v>24816</v>
      </c>
      <c r="K180" s="26">
        <v>8933</v>
      </c>
      <c r="L180" s="27" t="s">
        <v>966</v>
      </c>
    </row>
    <row r="181" spans="1:12">
      <c r="A181" s="39"/>
      <c r="B181" s="26">
        <v>1568</v>
      </c>
      <c r="C181" s="26" t="s">
        <v>718</v>
      </c>
      <c r="D181" s="26" t="s">
        <v>719</v>
      </c>
      <c r="E181" s="26" t="s">
        <v>333</v>
      </c>
      <c r="F181" s="26" t="s">
        <v>248</v>
      </c>
      <c r="G181" s="26">
        <v>257773</v>
      </c>
      <c r="H181" s="26" t="s">
        <v>310</v>
      </c>
      <c r="I181" s="26" t="s">
        <v>310</v>
      </c>
      <c r="J181" s="26">
        <v>3708</v>
      </c>
      <c r="K181" s="26">
        <v>570</v>
      </c>
      <c r="L181" s="27" t="s">
        <v>967</v>
      </c>
    </row>
    <row r="182" spans="1:12">
      <c r="A182" s="39"/>
      <c r="B182" s="26">
        <v>5364</v>
      </c>
      <c r="C182" s="26" t="s">
        <v>720</v>
      </c>
      <c r="D182" s="26" t="s">
        <v>721</v>
      </c>
      <c r="E182" s="26" t="s">
        <v>333</v>
      </c>
      <c r="F182" s="26" t="s">
        <v>248</v>
      </c>
      <c r="G182" s="26">
        <v>85420</v>
      </c>
      <c r="H182" s="26" t="s">
        <v>310</v>
      </c>
      <c r="I182" s="26" t="s">
        <v>310</v>
      </c>
      <c r="J182" s="26">
        <v>2321</v>
      </c>
      <c r="K182" s="26">
        <v>826</v>
      </c>
      <c r="L182" s="27" t="s">
        <v>722</v>
      </c>
    </row>
    <row r="183" spans="1:12">
      <c r="A183" s="39"/>
      <c r="B183" s="26">
        <v>20453</v>
      </c>
      <c r="C183" s="26" t="s">
        <v>723</v>
      </c>
      <c r="D183" s="26" t="s">
        <v>724</v>
      </c>
      <c r="E183" s="26" t="s">
        <v>333</v>
      </c>
      <c r="F183" s="26" t="s">
        <v>248</v>
      </c>
      <c r="G183" s="26">
        <v>117911</v>
      </c>
      <c r="H183" s="26" t="s">
        <v>310</v>
      </c>
      <c r="I183" s="26" t="s">
        <v>310</v>
      </c>
      <c r="J183" s="26">
        <v>4115</v>
      </c>
      <c r="K183" s="26">
        <v>1025</v>
      </c>
      <c r="L183" s="27" t="s">
        <v>968</v>
      </c>
    </row>
    <row r="184" spans="1:12">
      <c r="A184" s="39"/>
      <c r="B184" s="26">
        <v>100630</v>
      </c>
      <c r="C184" s="26" t="s">
        <v>725</v>
      </c>
      <c r="D184" s="26" t="s">
        <v>726</v>
      </c>
      <c r="E184" s="26" t="s">
        <v>333</v>
      </c>
      <c r="F184" s="26" t="s">
        <v>248</v>
      </c>
      <c r="G184" s="26">
        <v>51427</v>
      </c>
      <c r="H184" s="26" t="s">
        <v>310</v>
      </c>
      <c r="I184" s="26" t="s">
        <v>310</v>
      </c>
      <c r="J184" s="26">
        <v>2266</v>
      </c>
      <c r="K184" s="26">
        <v>931</v>
      </c>
      <c r="L184" s="27" t="s">
        <v>61</v>
      </c>
    </row>
    <row r="185" spans="1:12">
      <c r="A185" s="39"/>
      <c r="B185" s="26">
        <v>100720</v>
      </c>
      <c r="C185" s="26" t="s">
        <v>727</v>
      </c>
      <c r="D185" s="26" t="s">
        <v>728</v>
      </c>
      <c r="E185" s="26" t="s">
        <v>333</v>
      </c>
      <c r="F185" s="26" t="s">
        <v>248</v>
      </c>
      <c r="G185" s="26">
        <v>51416</v>
      </c>
      <c r="H185" s="26" t="s">
        <v>310</v>
      </c>
      <c r="I185" s="26" t="s">
        <v>310</v>
      </c>
      <c r="J185" s="26">
        <v>2705</v>
      </c>
      <c r="K185" s="26">
        <v>965</v>
      </c>
      <c r="L185" s="27" t="s">
        <v>969</v>
      </c>
    </row>
    <row r="186" spans="1:12">
      <c r="A186" s="39"/>
      <c r="B186" s="26">
        <v>102290</v>
      </c>
      <c r="C186" s="26" t="s">
        <v>729</v>
      </c>
      <c r="D186" s="26" t="s">
        <v>730</v>
      </c>
      <c r="E186" s="26" t="s">
        <v>333</v>
      </c>
      <c r="F186" s="26" t="s">
        <v>248</v>
      </c>
      <c r="G186" s="26">
        <v>51416</v>
      </c>
      <c r="H186" s="26" t="s">
        <v>310</v>
      </c>
      <c r="I186" s="26" t="s">
        <v>310</v>
      </c>
      <c r="J186" s="26">
        <v>2233</v>
      </c>
      <c r="K186" s="26">
        <v>738</v>
      </c>
      <c r="L186" s="27" t="s">
        <v>970</v>
      </c>
    </row>
    <row r="187" spans="1:12">
      <c r="A187" s="39"/>
      <c r="B187" s="26">
        <v>102330</v>
      </c>
      <c r="C187" s="26" t="s">
        <v>731</v>
      </c>
      <c r="D187" s="26" t="s">
        <v>732</v>
      </c>
      <c r="E187" s="26" t="s">
        <v>333</v>
      </c>
      <c r="F187" s="26" t="s">
        <v>248</v>
      </c>
      <c r="G187" s="26">
        <v>51427</v>
      </c>
      <c r="H187" s="26" t="s">
        <v>310</v>
      </c>
      <c r="I187" s="26" t="s">
        <v>310</v>
      </c>
      <c r="J187" s="26">
        <v>1856</v>
      </c>
      <c r="K187" s="26">
        <v>582</v>
      </c>
      <c r="L187" s="27" t="s">
        <v>5</v>
      </c>
    </row>
    <row r="188" spans="1:12">
      <c r="A188" s="39"/>
      <c r="B188" s="26">
        <v>102440</v>
      </c>
      <c r="C188" s="26" t="s">
        <v>733</v>
      </c>
      <c r="D188" s="26" t="s">
        <v>734</v>
      </c>
      <c r="E188" s="26" t="s">
        <v>333</v>
      </c>
      <c r="F188" s="26" t="s">
        <v>248</v>
      </c>
      <c r="G188" s="26">
        <v>51427</v>
      </c>
      <c r="H188" s="26" t="s">
        <v>310</v>
      </c>
      <c r="I188" s="26" t="s">
        <v>310</v>
      </c>
      <c r="J188" s="26">
        <v>1363</v>
      </c>
      <c r="K188" s="26">
        <v>560</v>
      </c>
      <c r="L188" s="27" t="s">
        <v>845</v>
      </c>
    </row>
    <row r="189" spans="1:12">
      <c r="A189" s="39"/>
      <c r="B189" s="26">
        <v>102830</v>
      </c>
      <c r="C189" s="26" t="s">
        <v>735</v>
      </c>
      <c r="D189" s="26" t="s">
        <v>736</v>
      </c>
      <c r="E189" s="26" t="s">
        <v>333</v>
      </c>
      <c r="F189" s="26" t="s">
        <v>248</v>
      </c>
      <c r="G189" s="26">
        <v>51427</v>
      </c>
      <c r="H189" s="26" t="s">
        <v>310</v>
      </c>
      <c r="I189" s="26" t="s">
        <v>310</v>
      </c>
      <c r="J189" s="26">
        <v>2020</v>
      </c>
      <c r="K189" s="26">
        <v>832</v>
      </c>
      <c r="L189" s="27" t="s">
        <v>971</v>
      </c>
    </row>
    <row r="190" spans="1:12">
      <c r="A190" s="39"/>
      <c r="B190" s="26">
        <v>102840</v>
      </c>
      <c r="C190" s="26" t="s">
        <v>737</v>
      </c>
      <c r="D190" s="26" t="s">
        <v>738</v>
      </c>
      <c r="E190" s="26" t="s">
        <v>333</v>
      </c>
      <c r="F190" s="26" t="s">
        <v>248</v>
      </c>
      <c r="G190" s="26">
        <v>51422</v>
      </c>
      <c r="H190" s="26" t="s">
        <v>310</v>
      </c>
      <c r="I190" s="26" t="s">
        <v>310</v>
      </c>
      <c r="J190" s="26">
        <v>2075</v>
      </c>
      <c r="K190" s="26">
        <v>797</v>
      </c>
      <c r="L190" s="27" t="s">
        <v>739</v>
      </c>
    </row>
    <row r="191" spans="1:12">
      <c r="A191" s="39"/>
      <c r="B191" s="26" t="s">
        <v>740</v>
      </c>
      <c r="C191" s="26" t="s">
        <v>741</v>
      </c>
      <c r="D191" s="26" t="s">
        <v>742</v>
      </c>
      <c r="E191" s="26" t="s">
        <v>247</v>
      </c>
      <c r="F191" s="26" t="s">
        <v>248</v>
      </c>
      <c r="G191" s="26">
        <v>348424</v>
      </c>
      <c r="H191" s="26">
        <v>147411</v>
      </c>
      <c r="I191" s="26">
        <v>201013</v>
      </c>
      <c r="J191" s="26">
        <v>5913</v>
      </c>
      <c r="K191" s="26">
        <v>846</v>
      </c>
      <c r="L191" s="27" t="s">
        <v>972</v>
      </c>
    </row>
    <row r="192" spans="1:12">
      <c r="A192" s="39"/>
      <c r="B192" s="26" t="s">
        <v>743</v>
      </c>
      <c r="C192" s="26" t="s">
        <v>744</v>
      </c>
      <c r="D192" s="26" t="s">
        <v>745</v>
      </c>
      <c r="E192" s="26" t="s">
        <v>247</v>
      </c>
      <c r="F192" s="26" t="s">
        <v>248</v>
      </c>
      <c r="G192" s="26">
        <v>348424</v>
      </c>
      <c r="H192" s="26">
        <v>256972</v>
      </c>
      <c r="I192" s="26">
        <v>91452</v>
      </c>
      <c r="J192" s="26">
        <v>7947</v>
      </c>
      <c r="K192" s="26">
        <v>1244</v>
      </c>
      <c r="L192" s="27" t="s">
        <v>973</v>
      </c>
    </row>
    <row r="193" spans="1:12">
      <c r="A193" s="39"/>
      <c r="B193" s="26" t="s">
        <v>746</v>
      </c>
      <c r="C193" s="26" t="s">
        <v>747</v>
      </c>
      <c r="D193" s="26" t="s">
        <v>748</v>
      </c>
      <c r="E193" s="26" t="s">
        <v>247</v>
      </c>
      <c r="F193" s="26" t="s">
        <v>248</v>
      </c>
      <c r="G193" s="26">
        <v>348424</v>
      </c>
      <c r="H193" s="26">
        <v>333983</v>
      </c>
      <c r="I193" s="26">
        <v>14441</v>
      </c>
      <c r="J193" s="26">
        <v>10585</v>
      </c>
      <c r="K193" s="26">
        <v>5644</v>
      </c>
      <c r="L193" s="27" t="s">
        <v>974</v>
      </c>
    </row>
    <row r="194" spans="1:12">
      <c r="A194" s="39"/>
      <c r="B194" s="26" t="s">
        <v>749</v>
      </c>
      <c r="C194" s="26" t="s">
        <v>750</v>
      </c>
      <c r="D194" s="26" t="s">
        <v>751</v>
      </c>
      <c r="E194" s="26" t="s">
        <v>247</v>
      </c>
      <c r="F194" s="26" t="s">
        <v>248</v>
      </c>
      <c r="G194" s="26">
        <v>299898</v>
      </c>
      <c r="H194" s="26">
        <v>238375</v>
      </c>
      <c r="I194" s="26">
        <v>61523</v>
      </c>
      <c r="J194" s="26">
        <v>4099</v>
      </c>
      <c r="K194" s="26">
        <v>735</v>
      </c>
      <c r="L194" s="27" t="s">
        <v>975</v>
      </c>
    </row>
    <row r="195" spans="1:12">
      <c r="A195" s="39"/>
      <c r="B195" s="26" t="s">
        <v>752</v>
      </c>
      <c r="C195" s="26" t="s">
        <v>753</v>
      </c>
      <c r="D195" s="26" t="s">
        <v>754</v>
      </c>
      <c r="E195" s="26" t="s">
        <v>247</v>
      </c>
      <c r="F195" s="26" t="s">
        <v>248</v>
      </c>
      <c r="G195" s="26">
        <v>299898</v>
      </c>
      <c r="H195" s="26">
        <v>241793</v>
      </c>
      <c r="I195" s="26">
        <v>58105</v>
      </c>
      <c r="J195" s="26">
        <v>12861</v>
      </c>
      <c r="K195" s="26">
        <v>7776</v>
      </c>
      <c r="L195" s="27" t="s">
        <v>976</v>
      </c>
    </row>
    <row r="196" spans="1:12">
      <c r="A196" s="39"/>
      <c r="B196" s="26" t="s">
        <v>755</v>
      </c>
      <c r="C196" s="26" t="s">
        <v>756</v>
      </c>
      <c r="D196" s="26" t="s">
        <v>757</v>
      </c>
      <c r="E196" s="26" t="s">
        <v>247</v>
      </c>
      <c r="F196" s="26" t="s">
        <v>248</v>
      </c>
      <c r="G196" s="26">
        <v>283449</v>
      </c>
      <c r="H196" s="26">
        <v>218487</v>
      </c>
      <c r="I196" s="26">
        <v>64962</v>
      </c>
      <c r="J196" s="26">
        <v>7760</v>
      </c>
      <c r="K196" s="26">
        <v>1781</v>
      </c>
      <c r="L196" s="27" t="s">
        <v>977</v>
      </c>
    </row>
    <row r="197" spans="1:12">
      <c r="A197" s="39"/>
      <c r="B197" s="26">
        <v>1618</v>
      </c>
      <c r="C197" s="26" t="s">
        <v>758</v>
      </c>
      <c r="D197" s="26" t="s">
        <v>759</v>
      </c>
      <c r="E197" s="26" t="s">
        <v>247</v>
      </c>
      <c r="F197" s="26" t="s">
        <v>248</v>
      </c>
      <c r="G197" s="26">
        <v>184716</v>
      </c>
      <c r="H197" s="26">
        <v>59552</v>
      </c>
      <c r="I197" s="26">
        <v>125164</v>
      </c>
      <c r="J197" s="26">
        <v>6252</v>
      </c>
      <c r="K197" s="26">
        <v>696</v>
      </c>
      <c r="L197" s="27" t="s">
        <v>978</v>
      </c>
    </row>
    <row r="198" spans="1:12">
      <c r="A198" s="40" t="s">
        <v>760</v>
      </c>
      <c r="B198" s="28" t="s">
        <v>761</v>
      </c>
      <c r="C198" s="28" t="s">
        <v>762</v>
      </c>
      <c r="D198" s="28" t="s">
        <v>763</v>
      </c>
      <c r="E198" s="28" t="s">
        <v>247</v>
      </c>
      <c r="F198" s="28" t="s">
        <v>248</v>
      </c>
      <c r="G198" s="28">
        <v>359706</v>
      </c>
      <c r="H198" s="28">
        <v>164638</v>
      </c>
      <c r="I198" s="28">
        <v>195068</v>
      </c>
      <c r="J198" s="28">
        <v>27715</v>
      </c>
      <c r="K198" s="28">
        <v>7223</v>
      </c>
      <c r="L198" s="29" t="s">
        <v>979</v>
      </c>
    </row>
    <row r="199" spans="1:12">
      <c r="A199" s="40"/>
      <c r="B199" s="28" t="s">
        <v>764</v>
      </c>
      <c r="C199" s="28" t="s">
        <v>765</v>
      </c>
      <c r="D199" s="28" t="s">
        <v>766</v>
      </c>
      <c r="E199" s="28" t="s">
        <v>247</v>
      </c>
      <c r="F199" s="28" t="s">
        <v>248</v>
      </c>
      <c r="G199" s="28">
        <v>359706</v>
      </c>
      <c r="H199" s="28">
        <v>232156</v>
      </c>
      <c r="I199" s="28">
        <v>127550</v>
      </c>
      <c r="J199" s="28">
        <v>8501</v>
      </c>
      <c r="K199" s="28">
        <v>2613</v>
      </c>
      <c r="L199" s="29" t="s">
        <v>59</v>
      </c>
    </row>
    <row r="200" spans="1:12">
      <c r="A200" s="40"/>
      <c r="B200" s="28" t="s">
        <v>767</v>
      </c>
      <c r="C200" s="28" t="s">
        <v>768</v>
      </c>
      <c r="D200" s="28" t="s">
        <v>769</v>
      </c>
      <c r="E200" s="28" t="s">
        <v>247</v>
      </c>
      <c r="F200" s="28" t="s">
        <v>248</v>
      </c>
      <c r="G200" s="28">
        <v>359706</v>
      </c>
      <c r="H200" s="28">
        <v>322618</v>
      </c>
      <c r="I200" s="28">
        <v>37088</v>
      </c>
      <c r="J200" s="28">
        <v>5543</v>
      </c>
      <c r="K200" s="28">
        <v>1152</v>
      </c>
      <c r="L200" s="29" t="s">
        <v>980</v>
      </c>
    </row>
    <row r="201" spans="1:12">
      <c r="A201" s="40"/>
      <c r="B201" s="28">
        <v>20160</v>
      </c>
      <c r="C201" s="28" t="s">
        <v>770</v>
      </c>
      <c r="D201" s="28" t="s">
        <v>771</v>
      </c>
      <c r="E201" s="28" t="s">
        <v>247</v>
      </c>
      <c r="F201" s="28" t="s">
        <v>248</v>
      </c>
      <c r="G201" s="28">
        <v>359751</v>
      </c>
      <c r="H201" s="28">
        <v>141560</v>
      </c>
      <c r="I201" s="28">
        <v>218191</v>
      </c>
      <c r="J201" s="28">
        <v>16315</v>
      </c>
      <c r="K201" s="28">
        <v>4305</v>
      </c>
      <c r="L201" s="29" t="s">
        <v>981</v>
      </c>
    </row>
    <row r="202" spans="1:12">
      <c r="A202" s="40"/>
      <c r="B202" s="28" t="s">
        <v>772</v>
      </c>
      <c r="C202" s="28" t="s">
        <v>773</v>
      </c>
      <c r="D202" s="28" t="s">
        <v>774</v>
      </c>
      <c r="E202" s="28" t="s">
        <v>309</v>
      </c>
      <c r="F202" s="28" t="s">
        <v>248</v>
      </c>
      <c r="G202" s="28">
        <v>329404</v>
      </c>
      <c r="H202" s="28" t="s">
        <v>310</v>
      </c>
      <c r="I202" s="28" t="s">
        <v>310</v>
      </c>
      <c r="J202" s="28">
        <v>124242</v>
      </c>
      <c r="K202" s="28">
        <v>59931</v>
      </c>
      <c r="L202" s="29" t="s">
        <v>982</v>
      </c>
    </row>
    <row r="203" spans="1:12">
      <c r="A203" s="40"/>
      <c r="B203" s="28" t="s">
        <v>775</v>
      </c>
      <c r="C203" s="28" t="s">
        <v>776</v>
      </c>
      <c r="D203" s="28" t="s">
        <v>777</v>
      </c>
      <c r="E203" s="28" t="s">
        <v>309</v>
      </c>
      <c r="F203" s="28" t="s">
        <v>248</v>
      </c>
      <c r="G203" s="28">
        <v>329404</v>
      </c>
      <c r="H203" s="28" t="s">
        <v>310</v>
      </c>
      <c r="I203" s="28" t="s">
        <v>310</v>
      </c>
      <c r="J203" s="28">
        <v>106239</v>
      </c>
      <c r="K203" s="28">
        <v>47640</v>
      </c>
      <c r="L203" s="29" t="s">
        <v>778</v>
      </c>
    </row>
    <row r="204" spans="1:12">
      <c r="A204" s="40"/>
      <c r="B204" s="28" t="s">
        <v>779</v>
      </c>
      <c r="C204" s="28" t="s">
        <v>780</v>
      </c>
      <c r="D204" s="28" t="s">
        <v>781</v>
      </c>
      <c r="E204" s="28" t="s">
        <v>309</v>
      </c>
      <c r="F204" s="28" t="s">
        <v>248</v>
      </c>
      <c r="G204" s="28">
        <v>329404</v>
      </c>
      <c r="H204" s="28" t="s">
        <v>310</v>
      </c>
      <c r="I204" s="28" t="s">
        <v>310</v>
      </c>
      <c r="J204" s="28">
        <v>48118</v>
      </c>
      <c r="K204" s="28">
        <v>20673</v>
      </c>
      <c r="L204" s="29" t="s">
        <v>782</v>
      </c>
    </row>
    <row r="205" spans="1:12">
      <c r="A205" s="34" t="s">
        <v>783</v>
      </c>
      <c r="B205" s="5" t="s">
        <v>784</v>
      </c>
      <c r="C205" s="5" t="s">
        <v>785</v>
      </c>
      <c r="D205" s="5" t="s">
        <v>786</v>
      </c>
      <c r="E205" s="5" t="s">
        <v>309</v>
      </c>
      <c r="F205" s="5" t="s">
        <v>248</v>
      </c>
      <c r="G205" s="5">
        <v>206589</v>
      </c>
      <c r="H205" s="5" t="s">
        <v>310</v>
      </c>
      <c r="I205" s="5" t="s">
        <v>310</v>
      </c>
      <c r="J205" s="5">
        <v>92381</v>
      </c>
      <c r="K205" s="5">
        <v>44246</v>
      </c>
      <c r="L205" s="12" t="s">
        <v>983</v>
      </c>
    </row>
    <row r="206" spans="1:12">
      <c r="A206" s="34"/>
      <c r="B206" s="5" t="s">
        <v>787</v>
      </c>
      <c r="C206" s="5" t="s">
        <v>788</v>
      </c>
      <c r="D206" s="5" t="s">
        <v>789</v>
      </c>
      <c r="E206" s="5" t="s">
        <v>309</v>
      </c>
      <c r="F206" s="5" t="s">
        <v>248</v>
      </c>
      <c r="G206" s="5">
        <v>206576</v>
      </c>
      <c r="H206" s="5" t="s">
        <v>310</v>
      </c>
      <c r="I206" s="5" t="s">
        <v>310</v>
      </c>
      <c r="J206" s="5">
        <v>88206</v>
      </c>
      <c r="K206" s="5">
        <v>49962</v>
      </c>
      <c r="L206" s="12" t="s">
        <v>790</v>
      </c>
    </row>
    <row r="207" spans="1:12">
      <c r="A207" s="34"/>
      <c r="B207" s="5" t="s">
        <v>791</v>
      </c>
      <c r="C207" s="5" t="s">
        <v>792</v>
      </c>
      <c r="D207" s="5" t="s">
        <v>793</v>
      </c>
      <c r="E207" s="5" t="s">
        <v>309</v>
      </c>
      <c r="F207" s="5" t="s">
        <v>248</v>
      </c>
      <c r="G207" s="5">
        <v>206589</v>
      </c>
      <c r="H207" s="5" t="s">
        <v>310</v>
      </c>
      <c r="I207" s="5" t="s">
        <v>310</v>
      </c>
      <c r="J207" s="5">
        <v>97392</v>
      </c>
      <c r="K207" s="5">
        <v>55974</v>
      </c>
      <c r="L207" s="12" t="s">
        <v>984</v>
      </c>
    </row>
    <row r="208" spans="1:12">
      <c r="A208" s="34"/>
      <c r="B208" s="5" t="s">
        <v>794</v>
      </c>
      <c r="C208" s="5" t="s">
        <v>795</v>
      </c>
      <c r="D208" s="5" t="s">
        <v>796</v>
      </c>
      <c r="E208" s="5" t="s">
        <v>309</v>
      </c>
      <c r="F208" s="5" t="s">
        <v>248</v>
      </c>
      <c r="G208" s="5">
        <v>206496</v>
      </c>
      <c r="H208" s="5" t="s">
        <v>310</v>
      </c>
      <c r="I208" s="5" t="s">
        <v>310</v>
      </c>
      <c r="J208" s="5">
        <v>98003</v>
      </c>
      <c r="K208" s="5">
        <v>56349</v>
      </c>
      <c r="L208" s="12" t="s">
        <v>985</v>
      </c>
    </row>
  </sheetData>
  <mergeCells count="13">
    <mergeCell ref="A68:A74"/>
    <mergeCell ref="A1:XFD1"/>
    <mergeCell ref="A3:A5"/>
    <mergeCell ref="A6:A35"/>
    <mergeCell ref="A36:A43"/>
    <mergeCell ref="A44:A67"/>
    <mergeCell ref="A205:A208"/>
    <mergeCell ref="A75:A90"/>
    <mergeCell ref="A91:A98"/>
    <mergeCell ref="A99:A133"/>
    <mergeCell ref="A134:A164"/>
    <mergeCell ref="A165:A197"/>
    <mergeCell ref="A198:A204"/>
  </mergeCells>
  <phoneticPr fontId="1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5E1A6-92DA-9B4A-B54D-EC586930DB1B}">
  <dimension ref="A1:D547"/>
  <sheetViews>
    <sheetView workbookViewId="0">
      <selection activeCell="A2" sqref="A2"/>
    </sheetView>
  </sheetViews>
  <sheetFormatPr baseColWidth="10" defaultRowHeight="16"/>
  <cols>
    <col min="1" max="1" width="17.5" style="5" bestFit="1" customWidth="1"/>
    <col min="2" max="2" width="21.33203125" style="5" bestFit="1" customWidth="1"/>
    <col min="3" max="3" width="21" style="5" bestFit="1" customWidth="1"/>
    <col min="4" max="4" width="122.33203125" style="5" bestFit="1" customWidth="1"/>
    <col min="5" max="16384" width="10.83203125" style="7"/>
  </cols>
  <sheetData>
    <row r="1" spans="1:4" s="33" customFormat="1" ht="15" customHeight="1">
      <c r="A1" s="33" t="s">
        <v>1377</v>
      </c>
    </row>
    <row r="2" spans="1:4">
      <c r="A2" s="8" t="s">
        <v>1156</v>
      </c>
      <c r="B2" s="8" t="s">
        <v>1157</v>
      </c>
      <c r="C2" s="8" t="s">
        <v>1366</v>
      </c>
      <c r="D2" s="8" t="s">
        <v>1372</v>
      </c>
    </row>
    <row r="3" spans="1:4">
      <c r="A3" s="5" t="s">
        <v>267</v>
      </c>
      <c r="B3" s="5" t="s">
        <v>269</v>
      </c>
      <c r="C3" s="5">
        <v>1</v>
      </c>
      <c r="D3" s="5" t="s">
        <v>1174</v>
      </c>
    </row>
    <row r="4" spans="1:4">
      <c r="A4" s="5" t="s">
        <v>369</v>
      </c>
      <c r="B4" s="5" t="s">
        <v>372</v>
      </c>
      <c r="C4" s="5">
        <v>0.99826489300173504</v>
      </c>
      <c r="D4" s="5" t="s">
        <v>1195</v>
      </c>
    </row>
    <row r="5" spans="1:4">
      <c r="A5" s="5" t="s">
        <v>515</v>
      </c>
      <c r="B5" s="5" t="s">
        <v>518</v>
      </c>
      <c r="C5" s="5">
        <v>0.99823860350176097</v>
      </c>
      <c r="D5" s="5" t="s">
        <v>1247</v>
      </c>
    </row>
    <row r="6" spans="1:4">
      <c r="A6" s="5" t="s">
        <v>791</v>
      </c>
      <c r="B6" s="5" t="s">
        <v>794</v>
      </c>
      <c r="C6" s="5">
        <v>0.99763394500236602</v>
      </c>
      <c r="D6" s="5" t="s">
        <v>1365</v>
      </c>
    </row>
    <row r="7" spans="1:4">
      <c r="A7" s="5" t="s">
        <v>547</v>
      </c>
      <c r="B7" s="5" t="s">
        <v>556</v>
      </c>
      <c r="C7" s="5">
        <v>0.99345391450654597</v>
      </c>
      <c r="D7" s="5" t="s">
        <v>935</v>
      </c>
    </row>
    <row r="8" spans="1:4">
      <c r="A8" s="5" t="s">
        <v>562</v>
      </c>
      <c r="B8" s="5" t="s">
        <v>572</v>
      </c>
      <c r="C8" s="5">
        <v>0.99224459750775496</v>
      </c>
      <c r="D8" s="5" t="s">
        <v>1314</v>
      </c>
    </row>
    <row r="9" spans="1:4">
      <c r="A9" s="5" t="s">
        <v>518</v>
      </c>
      <c r="B9" s="5" t="s">
        <v>521</v>
      </c>
      <c r="C9" s="5">
        <v>0.99043062200956899</v>
      </c>
      <c r="D9" s="5" t="s">
        <v>928</v>
      </c>
    </row>
    <row r="10" spans="1:4">
      <c r="A10" s="5" t="s">
        <v>515</v>
      </c>
      <c r="B10" s="5" t="s">
        <v>521</v>
      </c>
      <c r="C10" s="5">
        <v>0.99035175350964799</v>
      </c>
      <c r="D10" s="5" t="s">
        <v>928</v>
      </c>
    </row>
    <row r="11" spans="1:4">
      <c r="A11" s="5" t="s">
        <v>666</v>
      </c>
      <c r="B11" s="5" t="s">
        <v>670</v>
      </c>
      <c r="C11" s="5">
        <v>0.98966822651033104</v>
      </c>
      <c r="D11" s="5" t="s">
        <v>1353</v>
      </c>
    </row>
    <row r="12" spans="1:4">
      <c r="A12" s="5" t="s">
        <v>544</v>
      </c>
      <c r="B12" s="5" t="s">
        <v>553</v>
      </c>
      <c r="C12" s="5">
        <v>0.98937904201062099</v>
      </c>
      <c r="D12" s="5" t="s">
        <v>1251</v>
      </c>
    </row>
    <row r="13" spans="1:4">
      <c r="A13" s="5" t="s">
        <v>515</v>
      </c>
      <c r="B13" s="5" t="s">
        <v>585</v>
      </c>
      <c r="C13" s="5">
        <v>0.986697513013302</v>
      </c>
      <c r="D13" s="5" t="s">
        <v>1247</v>
      </c>
    </row>
    <row r="14" spans="1:4">
      <c r="A14" s="5" t="s">
        <v>518</v>
      </c>
      <c r="B14" s="5" t="s">
        <v>585</v>
      </c>
      <c r="C14" s="5">
        <v>0.98559335401440595</v>
      </c>
      <c r="D14" s="5" t="s">
        <v>1247</v>
      </c>
    </row>
    <row r="15" spans="1:4">
      <c r="A15" s="5" t="s">
        <v>559</v>
      </c>
      <c r="B15" s="5" t="s">
        <v>569</v>
      </c>
      <c r="C15" s="5">
        <v>0.98469951101529996</v>
      </c>
      <c r="D15" s="5" t="s">
        <v>1271</v>
      </c>
    </row>
    <row r="16" spans="1:4">
      <c r="A16" s="5" t="s">
        <v>566</v>
      </c>
      <c r="B16" s="5" t="s">
        <v>576</v>
      </c>
      <c r="C16" s="5">
        <v>0.98299069351700896</v>
      </c>
      <c r="D16" s="5" t="s">
        <v>928</v>
      </c>
    </row>
    <row r="17" spans="1:4">
      <c r="A17" s="5" t="s">
        <v>518</v>
      </c>
      <c r="B17" s="5" t="s">
        <v>566</v>
      </c>
      <c r="C17" s="5">
        <v>0.98235974551764005</v>
      </c>
      <c r="D17" s="5" t="s">
        <v>1247</v>
      </c>
    </row>
    <row r="18" spans="1:4">
      <c r="A18" s="5" t="s">
        <v>515</v>
      </c>
      <c r="B18" s="5" t="s">
        <v>566</v>
      </c>
      <c r="C18" s="5">
        <v>0.98088753351911195</v>
      </c>
      <c r="D18" s="5" t="s">
        <v>1247</v>
      </c>
    </row>
    <row r="19" spans="1:4">
      <c r="A19" s="5" t="s">
        <v>507</v>
      </c>
      <c r="B19" s="5" t="s">
        <v>579</v>
      </c>
      <c r="C19" s="5">
        <v>0.97741731952258204</v>
      </c>
      <c r="D19" s="5" t="s">
        <v>1246</v>
      </c>
    </row>
    <row r="20" spans="1:4">
      <c r="A20" s="5" t="s">
        <v>521</v>
      </c>
      <c r="B20" s="5" t="s">
        <v>556</v>
      </c>
      <c r="C20" s="5">
        <v>0.977364740522635</v>
      </c>
      <c r="D20" s="5" t="s">
        <v>935</v>
      </c>
    </row>
    <row r="21" spans="1:4">
      <c r="A21" s="5" t="s">
        <v>527</v>
      </c>
      <c r="B21" s="5" t="s">
        <v>531</v>
      </c>
      <c r="C21" s="5">
        <v>0.97699668752300295</v>
      </c>
      <c r="D21" s="5" t="s">
        <v>1252</v>
      </c>
    </row>
    <row r="22" spans="1:4">
      <c r="A22" s="5" t="s">
        <v>521</v>
      </c>
      <c r="B22" s="5" t="s">
        <v>566</v>
      </c>
      <c r="C22" s="5">
        <v>0.97594510752405395</v>
      </c>
      <c r="D22" s="5" t="s">
        <v>928</v>
      </c>
    </row>
    <row r="23" spans="1:4">
      <c r="A23" s="5" t="s">
        <v>521</v>
      </c>
      <c r="B23" s="5" t="s">
        <v>576</v>
      </c>
      <c r="C23" s="5">
        <v>0.97476208002523701</v>
      </c>
      <c r="D23" s="5" t="s">
        <v>928</v>
      </c>
    </row>
    <row r="24" spans="1:4">
      <c r="A24" s="5" t="s">
        <v>511</v>
      </c>
      <c r="B24" s="5" t="s">
        <v>553</v>
      </c>
      <c r="C24" s="5">
        <v>0.97468321152531601</v>
      </c>
      <c r="D24" s="5" t="s">
        <v>1245</v>
      </c>
    </row>
    <row r="25" spans="1:4">
      <c r="A25" s="5" t="s">
        <v>566</v>
      </c>
      <c r="B25" s="5" t="s">
        <v>585</v>
      </c>
      <c r="C25" s="5">
        <v>0.97465692202534204</v>
      </c>
      <c r="D25" s="5" t="s">
        <v>1247</v>
      </c>
    </row>
    <row r="26" spans="1:4">
      <c r="A26" s="5" t="s">
        <v>511</v>
      </c>
      <c r="B26" s="5" t="s">
        <v>582</v>
      </c>
      <c r="C26" s="5">
        <v>0.974604343025395</v>
      </c>
      <c r="D26" s="5" t="s">
        <v>1245</v>
      </c>
    </row>
    <row r="27" spans="1:4">
      <c r="A27" s="5" t="s">
        <v>271</v>
      </c>
      <c r="B27" s="5" t="s">
        <v>290</v>
      </c>
      <c r="C27" s="5">
        <v>0.974446606025553</v>
      </c>
      <c r="D27" s="5" t="s">
        <v>1175</v>
      </c>
    </row>
    <row r="28" spans="1:4">
      <c r="A28" s="5" t="s">
        <v>237</v>
      </c>
      <c r="B28" s="5" t="s">
        <v>261</v>
      </c>
      <c r="C28" s="5">
        <v>0.97439402702560596</v>
      </c>
      <c r="D28" s="5" t="s">
        <v>1163</v>
      </c>
    </row>
    <row r="29" spans="1:4">
      <c r="A29" s="5" t="s">
        <v>521</v>
      </c>
      <c r="B29" s="5" t="s">
        <v>547</v>
      </c>
      <c r="C29" s="5">
        <v>0.973552763026447</v>
      </c>
      <c r="D29" s="5" t="s">
        <v>935</v>
      </c>
    </row>
    <row r="30" spans="1:4">
      <c r="A30" s="5" t="s">
        <v>518</v>
      </c>
      <c r="B30" s="5" t="s">
        <v>576</v>
      </c>
      <c r="C30" s="5">
        <v>0.97187023502812897</v>
      </c>
      <c r="D30" s="5" t="s">
        <v>1247</v>
      </c>
    </row>
    <row r="31" spans="1:4">
      <c r="A31" s="5" t="s">
        <v>515</v>
      </c>
      <c r="B31" s="5" t="s">
        <v>576</v>
      </c>
      <c r="C31" s="5">
        <v>0.97113412902886498</v>
      </c>
      <c r="D31" s="5" t="s">
        <v>1247</v>
      </c>
    </row>
    <row r="32" spans="1:4">
      <c r="A32" s="5" t="s">
        <v>540</v>
      </c>
      <c r="B32" s="5" t="s">
        <v>550</v>
      </c>
      <c r="C32" s="5">
        <v>0.97100268152899705</v>
      </c>
      <c r="D32" s="5" t="s">
        <v>1249</v>
      </c>
    </row>
    <row r="33" spans="1:4">
      <c r="A33" s="5" t="s">
        <v>651</v>
      </c>
      <c r="B33" s="5" t="s">
        <v>654</v>
      </c>
      <c r="C33" s="5">
        <v>0.97060833902939103</v>
      </c>
      <c r="D33" s="5" t="s">
        <v>956</v>
      </c>
    </row>
    <row r="34" spans="1:4">
      <c r="A34" s="5" t="s">
        <v>534</v>
      </c>
      <c r="B34" s="5" t="s">
        <v>537</v>
      </c>
      <c r="C34" s="5">
        <v>0.968031968031968</v>
      </c>
      <c r="D34" s="5" t="s">
        <v>1305</v>
      </c>
    </row>
    <row r="35" spans="1:4">
      <c r="A35" s="5" t="s">
        <v>511</v>
      </c>
      <c r="B35" s="5" t="s">
        <v>544</v>
      </c>
      <c r="C35" s="5">
        <v>0.96758504653241395</v>
      </c>
      <c r="D35" s="5" t="s">
        <v>1245</v>
      </c>
    </row>
    <row r="36" spans="1:4">
      <c r="A36" s="5" t="s">
        <v>521</v>
      </c>
      <c r="B36" s="5" t="s">
        <v>585</v>
      </c>
      <c r="C36" s="5">
        <v>0.96548188653451705</v>
      </c>
      <c r="D36" s="5" t="s">
        <v>928</v>
      </c>
    </row>
    <row r="37" spans="1:4">
      <c r="A37" s="5" t="s">
        <v>645</v>
      </c>
      <c r="B37" s="5">
        <v>30150</v>
      </c>
      <c r="C37" s="5">
        <v>0.96361533203638405</v>
      </c>
      <c r="D37" s="5" t="s">
        <v>954</v>
      </c>
    </row>
    <row r="38" spans="1:4">
      <c r="A38" s="5" t="s">
        <v>576</v>
      </c>
      <c r="B38" s="5" t="s">
        <v>585</v>
      </c>
      <c r="C38" s="5">
        <v>0.963168410536831</v>
      </c>
      <c r="D38" s="5" t="s">
        <v>1247</v>
      </c>
    </row>
    <row r="39" spans="1:4">
      <c r="A39" s="5" t="s">
        <v>515</v>
      </c>
      <c r="B39" s="5" t="s">
        <v>556</v>
      </c>
      <c r="C39" s="5">
        <v>0.96056575003943401</v>
      </c>
      <c r="D39" s="5" t="s">
        <v>1247</v>
      </c>
    </row>
    <row r="40" spans="1:4">
      <c r="A40" s="5" t="s">
        <v>515</v>
      </c>
      <c r="B40" s="5" t="s">
        <v>547</v>
      </c>
      <c r="C40" s="5">
        <v>0.95967190704032701</v>
      </c>
      <c r="D40" s="5" t="s">
        <v>1247</v>
      </c>
    </row>
    <row r="41" spans="1:4">
      <c r="A41" s="5" t="s">
        <v>518</v>
      </c>
      <c r="B41" s="5" t="s">
        <v>556</v>
      </c>
      <c r="C41" s="5">
        <v>0.95914611704085295</v>
      </c>
      <c r="D41" s="5" t="s">
        <v>1247</v>
      </c>
    </row>
    <row r="42" spans="1:4">
      <c r="A42" s="5" t="s">
        <v>602</v>
      </c>
      <c r="B42" s="5" t="s">
        <v>605</v>
      </c>
      <c r="C42" s="5">
        <v>0.95893580104106402</v>
      </c>
      <c r="D42" s="5" t="s">
        <v>1329</v>
      </c>
    </row>
    <row r="43" spans="1:4">
      <c r="A43" s="5" t="s">
        <v>518</v>
      </c>
      <c r="B43" s="5" t="s">
        <v>547</v>
      </c>
      <c r="C43" s="5">
        <v>0.95780535254219401</v>
      </c>
      <c r="D43" s="5" t="s">
        <v>1247</v>
      </c>
    </row>
    <row r="44" spans="1:4">
      <c r="A44" s="5" t="s">
        <v>511</v>
      </c>
      <c r="B44" s="5" t="s">
        <v>572</v>
      </c>
      <c r="C44" s="5">
        <v>0.95415111204584802</v>
      </c>
      <c r="D44" s="5" t="s">
        <v>1283</v>
      </c>
    </row>
    <row r="45" spans="1:4">
      <c r="A45" s="5" t="s">
        <v>787</v>
      </c>
      <c r="B45" s="5" t="s">
        <v>794</v>
      </c>
      <c r="C45" s="5">
        <v>0.953835638046164</v>
      </c>
      <c r="D45" s="5" t="s">
        <v>1365</v>
      </c>
    </row>
    <row r="46" spans="1:4">
      <c r="A46" s="5" t="s">
        <v>511</v>
      </c>
      <c r="B46" s="5" t="s">
        <v>562</v>
      </c>
      <c r="C46" s="5">
        <v>0.95346758504653195</v>
      </c>
      <c r="D46" s="5" t="s">
        <v>1280</v>
      </c>
    </row>
    <row r="47" spans="1:4">
      <c r="A47" s="5" t="s">
        <v>596</v>
      </c>
      <c r="B47" s="5" t="s">
        <v>599</v>
      </c>
      <c r="C47" s="5">
        <v>0.95246858404753099</v>
      </c>
      <c r="D47" s="5" t="s">
        <v>1327</v>
      </c>
    </row>
    <row r="48" spans="1:4">
      <c r="A48" s="5" t="s">
        <v>787</v>
      </c>
      <c r="B48" s="5" t="s">
        <v>791</v>
      </c>
      <c r="C48" s="5">
        <v>0.95170618854829303</v>
      </c>
      <c r="D48" s="5" t="s">
        <v>1365</v>
      </c>
    </row>
    <row r="49" spans="1:4">
      <c r="A49" s="5">
        <v>30170</v>
      </c>
      <c r="B49" s="5">
        <v>30230</v>
      </c>
      <c r="C49" s="5">
        <v>0.94931384405068597</v>
      </c>
      <c r="D49" s="5" t="s">
        <v>1356</v>
      </c>
    </row>
    <row r="50" spans="1:4">
      <c r="A50" s="5" t="s">
        <v>651</v>
      </c>
      <c r="B50" s="5" t="s">
        <v>670</v>
      </c>
      <c r="C50" s="5">
        <v>0.94287291655712702</v>
      </c>
      <c r="D50" s="5" t="s">
        <v>956</v>
      </c>
    </row>
    <row r="51" spans="1:4">
      <c r="A51" s="5" t="s">
        <v>553</v>
      </c>
      <c r="B51" s="5" t="s">
        <v>572</v>
      </c>
      <c r="C51" s="5">
        <v>0.94187391555812605</v>
      </c>
      <c r="D51" s="5" t="s">
        <v>1283</v>
      </c>
    </row>
    <row r="52" spans="1:4">
      <c r="A52" s="5" t="s">
        <v>502</v>
      </c>
      <c r="B52" s="5" t="s">
        <v>562</v>
      </c>
      <c r="C52" s="5">
        <v>0.93892949156106997</v>
      </c>
      <c r="D52" s="5" t="s">
        <v>1271</v>
      </c>
    </row>
    <row r="53" spans="1:4">
      <c r="A53" s="5" t="s">
        <v>507</v>
      </c>
      <c r="B53" s="5" t="s">
        <v>569</v>
      </c>
      <c r="C53" s="5">
        <v>0.93750985856249003</v>
      </c>
      <c r="D53" s="5" t="s">
        <v>1250</v>
      </c>
    </row>
    <row r="54" spans="1:4">
      <c r="A54" s="5" t="s">
        <v>502</v>
      </c>
      <c r="B54" s="5" t="s">
        <v>572</v>
      </c>
      <c r="C54" s="5">
        <v>0.93722067406277898</v>
      </c>
      <c r="D54" s="5" t="s">
        <v>1272</v>
      </c>
    </row>
    <row r="55" spans="1:4">
      <c r="A55" s="5" t="s">
        <v>553</v>
      </c>
      <c r="B55" s="5" t="s">
        <v>562</v>
      </c>
      <c r="C55" s="5">
        <v>0.93706293706293697</v>
      </c>
      <c r="D55" s="5" t="s">
        <v>1245</v>
      </c>
    </row>
    <row r="56" spans="1:4">
      <c r="A56" s="5" t="s">
        <v>651</v>
      </c>
      <c r="B56" s="5" t="s">
        <v>666</v>
      </c>
      <c r="C56" s="5">
        <v>0.93648456806351499</v>
      </c>
      <c r="D56" s="5" t="s">
        <v>1353</v>
      </c>
    </row>
    <row r="57" spans="1:4">
      <c r="A57" s="5" t="s">
        <v>556</v>
      </c>
      <c r="B57" s="5" t="s">
        <v>566</v>
      </c>
      <c r="C57" s="5">
        <v>0.934854619065145</v>
      </c>
      <c r="D57" s="5" t="s">
        <v>1247</v>
      </c>
    </row>
    <row r="58" spans="1:4">
      <c r="A58" s="5" t="s">
        <v>544</v>
      </c>
      <c r="B58" s="5" t="s">
        <v>572</v>
      </c>
      <c r="C58" s="5">
        <v>0.93296177506703803</v>
      </c>
      <c r="D58" s="5" t="s">
        <v>1283</v>
      </c>
    </row>
    <row r="59" spans="1:4">
      <c r="A59" s="5" t="s">
        <v>544</v>
      </c>
      <c r="B59" s="5" t="s">
        <v>562</v>
      </c>
      <c r="C59" s="5">
        <v>0.93088490456911499</v>
      </c>
      <c r="D59" s="5" t="s">
        <v>1245</v>
      </c>
    </row>
    <row r="60" spans="1:4">
      <c r="A60" s="5" t="s">
        <v>654</v>
      </c>
      <c r="B60" s="5" t="s">
        <v>670</v>
      </c>
      <c r="C60" s="5">
        <v>0.92941269257058701</v>
      </c>
      <c r="D60" s="5" t="s">
        <v>956</v>
      </c>
    </row>
    <row r="61" spans="1:4">
      <c r="A61" s="5" t="s">
        <v>556</v>
      </c>
      <c r="B61" s="5" t="s">
        <v>576</v>
      </c>
      <c r="C61" s="5">
        <v>0.92928124507071797</v>
      </c>
      <c r="D61" s="5" t="s">
        <v>1247</v>
      </c>
    </row>
    <row r="62" spans="1:4">
      <c r="A62" s="5" t="s">
        <v>547</v>
      </c>
      <c r="B62" s="5" t="s">
        <v>566</v>
      </c>
      <c r="C62" s="5">
        <v>0.92799305957200595</v>
      </c>
      <c r="D62" s="5" t="s">
        <v>1247</v>
      </c>
    </row>
    <row r="63" spans="1:4">
      <c r="A63" s="5" t="s">
        <v>553</v>
      </c>
      <c r="B63" s="5" t="s">
        <v>582</v>
      </c>
      <c r="C63" s="5">
        <v>0.92591618907408302</v>
      </c>
      <c r="D63" s="5" t="s">
        <v>1245</v>
      </c>
    </row>
    <row r="64" spans="1:4">
      <c r="A64" s="5" t="s">
        <v>507</v>
      </c>
      <c r="B64" s="5" t="s">
        <v>559</v>
      </c>
      <c r="C64" s="5">
        <v>0.92518008307481903</v>
      </c>
      <c r="D64" s="5" t="s">
        <v>1250</v>
      </c>
    </row>
    <row r="65" spans="1:4">
      <c r="A65" s="5" t="s">
        <v>507</v>
      </c>
      <c r="B65" s="5" t="s">
        <v>550</v>
      </c>
      <c r="C65" s="5">
        <v>0.92310321257689598</v>
      </c>
      <c r="D65" s="5" t="s">
        <v>1249</v>
      </c>
    </row>
    <row r="66" spans="1:4">
      <c r="A66" s="5" t="s">
        <v>204</v>
      </c>
      <c r="B66" s="5" t="s">
        <v>207</v>
      </c>
      <c r="C66" s="5">
        <v>0.91892318208107604</v>
      </c>
      <c r="D66" s="5" t="s">
        <v>1158</v>
      </c>
    </row>
    <row r="67" spans="1:4">
      <c r="A67" s="5" t="s">
        <v>547</v>
      </c>
      <c r="B67" s="5" t="s">
        <v>576</v>
      </c>
      <c r="C67" s="5">
        <v>0.91745097008254906</v>
      </c>
      <c r="D67" s="5" t="s">
        <v>1247</v>
      </c>
    </row>
    <row r="68" spans="1:4">
      <c r="A68" s="5" t="s">
        <v>579</v>
      </c>
      <c r="B68" s="5" t="s">
        <v>582</v>
      </c>
      <c r="C68" s="5">
        <v>0.91745097008254906</v>
      </c>
      <c r="D68" s="5" t="s">
        <v>1246</v>
      </c>
    </row>
    <row r="69" spans="1:4">
      <c r="A69" s="5" t="s">
        <v>556</v>
      </c>
      <c r="B69" s="5" t="s">
        <v>585</v>
      </c>
      <c r="C69" s="5">
        <v>0.91658341658341602</v>
      </c>
      <c r="D69" s="5" t="s">
        <v>1247</v>
      </c>
    </row>
    <row r="70" spans="1:4">
      <c r="A70" s="5" t="s">
        <v>547</v>
      </c>
      <c r="B70" s="5" t="s">
        <v>585</v>
      </c>
      <c r="C70" s="5">
        <v>0.91634681108365301</v>
      </c>
      <c r="D70" s="5" t="s">
        <v>1247</v>
      </c>
    </row>
    <row r="71" spans="1:4">
      <c r="A71" s="5" t="s">
        <v>544</v>
      </c>
      <c r="B71" s="5" t="s">
        <v>582</v>
      </c>
      <c r="C71" s="5">
        <v>0.91492717808507196</v>
      </c>
      <c r="D71" s="5" t="s">
        <v>1245</v>
      </c>
    </row>
    <row r="72" spans="1:4">
      <c r="A72" s="5" t="s">
        <v>569</v>
      </c>
      <c r="B72" s="5" t="s">
        <v>579</v>
      </c>
      <c r="C72" s="5">
        <v>0.91193017508806895</v>
      </c>
      <c r="D72" s="5" t="s">
        <v>1250</v>
      </c>
    </row>
    <row r="73" spans="1:4">
      <c r="A73" s="5" t="s">
        <v>505</v>
      </c>
      <c r="B73" s="5" t="s">
        <v>556</v>
      </c>
      <c r="C73" s="5">
        <v>0.91082601608917302</v>
      </c>
      <c r="D73" s="5" t="s">
        <v>1248</v>
      </c>
    </row>
    <row r="74" spans="1:4">
      <c r="A74" s="5" t="s">
        <v>572</v>
      </c>
      <c r="B74" s="5" t="s">
        <v>582</v>
      </c>
      <c r="C74" s="5">
        <v>0.90869656659130305</v>
      </c>
      <c r="D74" s="5" t="s">
        <v>1283</v>
      </c>
    </row>
    <row r="75" spans="1:4">
      <c r="A75" s="5" t="s">
        <v>507</v>
      </c>
      <c r="B75" s="5" t="s">
        <v>582</v>
      </c>
      <c r="C75" s="5">
        <v>0.90835480309164496</v>
      </c>
      <c r="D75" s="5" t="s">
        <v>1246</v>
      </c>
    </row>
    <row r="76" spans="1:4">
      <c r="A76" s="5" t="s">
        <v>562</v>
      </c>
      <c r="B76" s="5" t="s">
        <v>582</v>
      </c>
      <c r="C76" s="5">
        <v>0.90803932909195995</v>
      </c>
      <c r="D76" s="5" t="s">
        <v>1246</v>
      </c>
    </row>
    <row r="77" spans="1:4">
      <c r="A77" s="5" t="s">
        <v>635</v>
      </c>
      <c r="B77" s="5" t="s">
        <v>642</v>
      </c>
      <c r="C77" s="5">
        <v>0.90772385509227504</v>
      </c>
      <c r="D77" s="5" t="s">
        <v>1348</v>
      </c>
    </row>
    <row r="78" spans="1:4">
      <c r="A78" s="5" t="s">
        <v>569</v>
      </c>
      <c r="B78" s="5" t="s">
        <v>582</v>
      </c>
      <c r="C78" s="5">
        <v>0.90709290709290702</v>
      </c>
      <c r="D78" s="5" t="s">
        <v>1250</v>
      </c>
    </row>
    <row r="79" spans="1:4">
      <c r="A79" s="5" t="s">
        <v>502</v>
      </c>
      <c r="B79" s="5" t="s">
        <v>553</v>
      </c>
      <c r="C79" s="5">
        <v>0.90538408959461503</v>
      </c>
      <c r="D79" s="5" t="s">
        <v>1266</v>
      </c>
    </row>
    <row r="80" spans="1:4">
      <c r="A80" s="5" t="s">
        <v>524</v>
      </c>
      <c r="B80" s="5" t="s">
        <v>531</v>
      </c>
      <c r="C80" s="5">
        <v>0.90535780009464195</v>
      </c>
      <c r="D80" s="5" t="s">
        <v>1292</v>
      </c>
    </row>
    <row r="81" spans="1:4">
      <c r="A81" s="5" t="s">
        <v>590</v>
      </c>
      <c r="B81" s="5" t="s">
        <v>632</v>
      </c>
      <c r="C81" s="5">
        <v>0.90425364109574602</v>
      </c>
      <c r="D81" s="5" t="s">
        <v>1318</v>
      </c>
    </row>
    <row r="82" spans="1:4">
      <c r="A82" s="5" t="s">
        <v>511</v>
      </c>
      <c r="B82" s="5" t="s">
        <v>569</v>
      </c>
      <c r="C82" s="5">
        <v>0.90041537409958405</v>
      </c>
      <c r="D82" s="5" t="s">
        <v>1282</v>
      </c>
    </row>
    <row r="83" spans="1:4">
      <c r="A83" s="5" t="s">
        <v>507</v>
      </c>
      <c r="B83" s="5" t="s">
        <v>540</v>
      </c>
      <c r="C83" s="5">
        <v>0.90015247909984697</v>
      </c>
      <c r="D83" s="5" t="s">
        <v>1249</v>
      </c>
    </row>
    <row r="84" spans="1:4">
      <c r="A84" s="5" t="s">
        <v>772</v>
      </c>
      <c r="B84" s="5" t="s">
        <v>775</v>
      </c>
      <c r="C84" s="5">
        <v>0.90009990009990004</v>
      </c>
      <c r="D84" s="5" t="s">
        <v>1361</v>
      </c>
    </row>
    <row r="85" spans="1:4">
      <c r="A85" s="5" t="s">
        <v>559</v>
      </c>
      <c r="B85" s="5" t="s">
        <v>562</v>
      </c>
      <c r="C85" s="5">
        <v>0.90002103159997804</v>
      </c>
      <c r="D85" s="5" t="s">
        <v>1279</v>
      </c>
    </row>
    <row r="86" spans="1:4">
      <c r="A86" s="5" t="s">
        <v>562</v>
      </c>
      <c r="B86" s="5" t="s">
        <v>569</v>
      </c>
      <c r="C86" s="5">
        <v>0.89894316210105596</v>
      </c>
      <c r="D86" s="5" t="s">
        <v>1271</v>
      </c>
    </row>
    <row r="87" spans="1:4">
      <c r="A87" s="5" t="s">
        <v>550</v>
      </c>
      <c r="B87" s="5" t="s">
        <v>553</v>
      </c>
      <c r="C87" s="5">
        <v>0.89865397760134502</v>
      </c>
      <c r="D87" s="5" t="s">
        <v>1249</v>
      </c>
    </row>
    <row r="88" spans="1:4">
      <c r="A88" s="5" t="s">
        <v>654</v>
      </c>
      <c r="B88" s="5" t="s">
        <v>666</v>
      </c>
      <c r="C88" s="5">
        <v>0.89718176560281804</v>
      </c>
      <c r="D88" s="5" t="s">
        <v>1353</v>
      </c>
    </row>
    <row r="89" spans="1:4">
      <c r="A89" s="5" t="s">
        <v>502</v>
      </c>
      <c r="B89" s="5" t="s">
        <v>544</v>
      </c>
      <c r="C89" s="5">
        <v>0.89662968610337002</v>
      </c>
      <c r="D89" s="5" t="s">
        <v>1266</v>
      </c>
    </row>
    <row r="90" spans="1:4">
      <c r="A90" s="5" t="s">
        <v>544</v>
      </c>
      <c r="B90" s="5" t="s">
        <v>550</v>
      </c>
      <c r="C90" s="5">
        <v>0.89647194910352801</v>
      </c>
      <c r="D90" s="5" t="s">
        <v>1249</v>
      </c>
    </row>
    <row r="91" spans="1:4">
      <c r="A91" s="5" t="s">
        <v>524</v>
      </c>
      <c r="B91" s="5" t="s">
        <v>527</v>
      </c>
      <c r="C91" s="5">
        <v>0.89557810610442101</v>
      </c>
      <c r="D91" s="5" t="s">
        <v>1291</v>
      </c>
    </row>
    <row r="92" spans="1:4">
      <c r="A92" s="5" t="s">
        <v>505</v>
      </c>
      <c r="B92" s="5" t="s">
        <v>521</v>
      </c>
      <c r="C92" s="5">
        <v>0.89344865660655104</v>
      </c>
      <c r="D92" s="5" t="s">
        <v>1248</v>
      </c>
    </row>
    <row r="93" spans="1:4">
      <c r="A93" s="5" t="s">
        <v>569</v>
      </c>
      <c r="B93" s="5" t="s">
        <v>572</v>
      </c>
      <c r="C93" s="5">
        <v>0.89202902360796998</v>
      </c>
      <c r="D93" s="5" t="s">
        <v>1315</v>
      </c>
    </row>
    <row r="94" spans="1:4">
      <c r="A94" s="5" t="s">
        <v>507</v>
      </c>
      <c r="B94" s="5" t="s">
        <v>511</v>
      </c>
      <c r="C94" s="5">
        <v>0.89118775960881202</v>
      </c>
      <c r="D94" s="5" t="s">
        <v>1246</v>
      </c>
    </row>
    <row r="95" spans="1:4">
      <c r="A95" s="5" t="s">
        <v>559</v>
      </c>
      <c r="B95" s="5" t="s">
        <v>579</v>
      </c>
      <c r="C95" s="5">
        <v>0.88884799411115101</v>
      </c>
      <c r="D95" s="5" t="s">
        <v>1250</v>
      </c>
    </row>
    <row r="96" spans="1:4">
      <c r="A96" s="5" t="s">
        <v>505</v>
      </c>
      <c r="B96" s="5" t="s">
        <v>547</v>
      </c>
      <c r="C96" s="5">
        <v>0.88866396761133504</v>
      </c>
      <c r="D96" s="5" t="s">
        <v>1248</v>
      </c>
    </row>
    <row r="97" spans="1:4">
      <c r="A97" s="5" t="s">
        <v>493</v>
      </c>
      <c r="B97" s="5" t="s">
        <v>505</v>
      </c>
      <c r="C97" s="5">
        <v>0.88858509911141403</v>
      </c>
      <c r="D97" s="5" t="s">
        <v>1243</v>
      </c>
    </row>
    <row r="98" spans="1:4">
      <c r="A98" s="5" t="s">
        <v>524</v>
      </c>
      <c r="B98" s="5" t="s">
        <v>537</v>
      </c>
      <c r="C98" s="5">
        <v>0.88516746411483205</v>
      </c>
      <c r="D98" s="5" t="s">
        <v>1294</v>
      </c>
    </row>
    <row r="99" spans="1:4">
      <c r="A99" s="5" t="s">
        <v>490</v>
      </c>
      <c r="B99" s="5" t="s">
        <v>511</v>
      </c>
      <c r="C99" s="5">
        <v>0.88414217361585701</v>
      </c>
      <c r="D99" s="5" t="s">
        <v>1246</v>
      </c>
    </row>
    <row r="100" spans="1:4">
      <c r="A100" s="5" t="s">
        <v>559</v>
      </c>
      <c r="B100" s="5" t="s">
        <v>572</v>
      </c>
      <c r="C100" s="5">
        <v>0.88401072611598897</v>
      </c>
      <c r="D100" s="5" t="s">
        <v>1280</v>
      </c>
    </row>
    <row r="101" spans="1:4">
      <c r="A101" s="5" t="s">
        <v>490</v>
      </c>
      <c r="B101" s="5" t="s">
        <v>544</v>
      </c>
      <c r="C101" s="5">
        <v>0.88161838161838102</v>
      </c>
      <c r="D101" s="5" t="s">
        <v>1245</v>
      </c>
    </row>
    <row r="102" spans="1:4">
      <c r="A102" s="5" t="s">
        <v>490</v>
      </c>
      <c r="B102" s="5" t="s">
        <v>553</v>
      </c>
      <c r="C102" s="5">
        <v>0.88119774961880204</v>
      </c>
      <c r="D102" s="5" t="s">
        <v>1245</v>
      </c>
    </row>
    <row r="103" spans="1:4">
      <c r="A103" s="5" t="s">
        <v>511</v>
      </c>
      <c r="B103" s="5" t="s">
        <v>559</v>
      </c>
      <c r="C103" s="5">
        <v>0.88077711761922195</v>
      </c>
      <c r="D103" s="5" t="s">
        <v>1279</v>
      </c>
    </row>
    <row r="104" spans="1:4">
      <c r="A104" s="5" t="s">
        <v>559</v>
      </c>
      <c r="B104" s="5" t="s">
        <v>582</v>
      </c>
      <c r="C104" s="5">
        <v>0.87888427362111499</v>
      </c>
      <c r="D104" s="5" t="s">
        <v>1279</v>
      </c>
    </row>
    <row r="105" spans="1:4">
      <c r="A105" s="5" t="s">
        <v>540</v>
      </c>
      <c r="B105" s="5" t="s">
        <v>544</v>
      </c>
      <c r="C105" s="5">
        <v>0.87817445712182496</v>
      </c>
      <c r="D105" s="5" t="s">
        <v>1266</v>
      </c>
    </row>
    <row r="106" spans="1:4">
      <c r="A106" s="5" t="s">
        <v>524</v>
      </c>
      <c r="B106" s="5" t="s">
        <v>534</v>
      </c>
      <c r="C106" s="5">
        <v>0.87670224512329697</v>
      </c>
      <c r="D106" s="5" t="s">
        <v>1293</v>
      </c>
    </row>
    <row r="107" spans="1:4">
      <c r="A107" s="5" t="s">
        <v>502</v>
      </c>
      <c r="B107" s="5" t="s">
        <v>511</v>
      </c>
      <c r="C107" s="5">
        <v>0.87273253062726697</v>
      </c>
      <c r="D107" s="5" t="s">
        <v>1244</v>
      </c>
    </row>
    <row r="108" spans="1:4">
      <c r="A108" s="5" t="s">
        <v>657</v>
      </c>
      <c r="B108" s="5" t="s">
        <v>660</v>
      </c>
      <c r="C108" s="5">
        <v>0.87194384562805605</v>
      </c>
      <c r="D108" s="5" t="s">
        <v>1354</v>
      </c>
    </row>
    <row r="109" spans="1:4">
      <c r="A109" s="5" t="s">
        <v>511</v>
      </c>
      <c r="B109" s="5" t="s">
        <v>550</v>
      </c>
      <c r="C109" s="5">
        <v>0.87175981912823997</v>
      </c>
      <c r="D109" s="5" t="s">
        <v>1246</v>
      </c>
    </row>
    <row r="110" spans="1:4">
      <c r="A110" s="5" t="s">
        <v>614</v>
      </c>
      <c r="B110" s="5" t="s">
        <v>617</v>
      </c>
      <c r="C110" s="5">
        <v>0.87089226562910704</v>
      </c>
      <c r="D110" s="5" t="s">
        <v>945</v>
      </c>
    </row>
    <row r="111" spans="1:4">
      <c r="A111" s="5" t="s">
        <v>490</v>
      </c>
      <c r="B111" s="5" t="s">
        <v>572</v>
      </c>
      <c r="C111" s="5">
        <v>0.870760818129239</v>
      </c>
      <c r="D111" s="5" t="s">
        <v>1245</v>
      </c>
    </row>
    <row r="112" spans="1:4">
      <c r="A112" s="5" t="s">
        <v>505</v>
      </c>
      <c r="B112" s="5" t="s">
        <v>572</v>
      </c>
      <c r="C112" s="5">
        <v>0.86957779063042195</v>
      </c>
      <c r="D112" s="5" t="s">
        <v>1245</v>
      </c>
    </row>
    <row r="113" spans="1:4">
      <c r="A113" s="5" t="s">
        <v>505</v>
      </c>
      <c r="B113" s="5" t="s">
        <v>576</v>
      </c>
      <c r="C113" s="5">
        <v>0.86931489563068498</v>
      </c>
      <c r="D113" s="5" t="s">
        <v>928</v>
      </c>
    </row>
    <row r="114" spans="1:4">
      <c r="A114" s="5" t="s">
        <v>507</v>
      </c>
      <c r="B114" s="5" t="s">
        <v>553</v>
      </c>
      <c r="C114" s="5">
        <v>0.86821073663178905</v>
      </c>
      <c r="D114" s="5" t="s">
        <v>1245</v>
      </c>
    </row>
    <row r="115" spans="1:4">
      <c r="A115" s="5" t="s">
        <v>550</v>
      </c>
      <c r="B115" s="5" t="s">
        <v>559</v>
      </c>
      <c r="C115" s="5">
        <v>0.86815815763184101</v>
      </c>
      <c r="D115" s="5" t="s">
        <v>1250</v>
      </c>
    </row>
    <row r="116" spans="1:4">
      <c r="A116" s="5" t="s">
        <v>553</v>
      </c>
      <c r="B116" s="5" t="s">
        <v>569</v>
      </c>
      <c r="C116" s="5">
        <v>0.868000420631999</v>
      </c>
      <c r="D116" s="5" t="s">
        <v>1250</v>
      </c>
    </row>
    <row r="117" spans="1:4">
      <c r="A117" s="5" t="s">
        <v>237</v>
      </c>
      <c r="B117" s="5" t="s">
        <v>264</v>
      </c>
      <c r="C117" s="5">
        <v>0.86542404963457498</v>
      </c>
      <c r="D117" s="5" t="s">
        <v>1164</v>
      </c>
    </row>
    <row r="118" spans="1:4">
      <c r="A118" s="5" t="s">
        <v>550</v>
      </c>
      <c r="B118" s="5" t="s">
        <v>569</v>
      </c>
      <c r="C118" s="5">
        <v>0.86542404963457498</v>
      </c>
      <c r="D118" s="5" t="s">
        <v>1250</v>
      </c>
    </row>
    <row r="119" spans="1:4">
      <c r="A119" s="5" t="s">
        <v>511</v>
      </c>
      <c r="B119" s="5" t="s">
        <v>579</v>
      </c>
      <c r="C119" s="5">
        <v>0.86450391713549601</v>
      </c>
      <c r="D119" s="5" t="s">
        <v>1246</v>
      </c>
    </row>
    <row r="120" spans="1:4">
      <c r="A120" s="5">
        <v>1717</v>
      </c>
      <c r="B120" s="5">
        <v>1727</v>
      </c>
      <c r="C120" s="5">
        <v>0.86410957463589</v>
      </c>
      <c r="D120" s="5" t="s">
        <v>881</v>
      </c>
    </row>
    <row r="121" spans="1:4">
      <c r="A121" s="5" t="s">
        <v>398</v>
      </c>
      <c r="B121" s="5" t="s">
        <v>401</v>
      </c>
      <c r="C121" s="5">
        <v>0.86132288763867704</v>
      </c>
      <c r="D121" s="5" t="s">
        <v>1209</v>
      </c>
    </row>
    <row r="122" spans="1:4">
      <c r="A122" s="5" t="s">
        <v>550</v>
      </c>
      <c r="B122" s="5" t="s">
        <v>579</v>
      </c>
      <c r="C122" s="5">
        <v>0.85998212314001699</v>
      </c>
      <c r="D122" s="5" t="s">
        <v>1249</v>
      </c>
    </row>
    <row r="123" spans="1:4">
      <c r="A123" s="5" t="s">
        <v>490</v>
      </c>
      <c r="B123" s="5" t="s">
        <v>562</v>
      </c>
      <c r="C123" s="5">
        <v>0.85990325464009598</v>
      </c>
      <c r="D123" s="5" t="s">
        <v>1246</v>
      </c>
    </row>
    <row r="124" spans="1:4">
      <c r="A124" s="5" t="s">
        <v>505</v>
      </c>
      <c r="B124" s="5" t="s">
        <v>562</v>
      </c>
      <c r="C124" s="5">
        <v>0.859324885640675</v>
      </c>
      <c r="D124" s="5" t="s">
        <v>1245</v>
      </c>
    </row>
    <row r="125" spans="1:4">
      <c r="A125" s="5" t="s">
        <v>540</v>
      </c>
      <c r="B125" s="5" t="s">
        <v>553</v>
      </c>
      <c r="C125" s="5">
        <v>0.85914085914085903</v>
      </c>
      <c r="D125" s="5" t="s">
        <v>1266</v>
      </c>
    </row>
    <row r="126" spans="1:4">
      <c r="A126" s="5" t="s">
        <v>388</v>
      </c>
      <c r="B126" s="5" t="s">
        <v>401</v>
      </c>
      <c r="C126" s="5">
        <v>0.856564488143435</v>
      </c>
      <c r="D126" s="5" t="s">
        <v>1206</v>
      </c>
    </row>
    <row r="127" spans="1:4">
      <c r="A127" s="5" t="s">
        <v>540</v>
      </c>
      <c r="B127" s="5" t="s">
        <v>559</v>
      </c>
      <c r="C127" s="5">
        <v>0.85588096114411905</v>
      </c>
      <c r="D127" s="5" t="s">
        <v>1250</v>
      </c>
    </row>
    <row r="128" spans="1:4">
      <c r="A128" s="5" t="s">
        <v>507</v>
      </c>
      <c r="B128" s="5" t="s">
        <v>544</v>
      </c>
      <c r="C128" s="5">
        <v>0.85503969714495998</v>
      </c>
      <c r="D128" s="5" t="s">
        <v>1245</v>
      </c>
    </row>
    <row r="129" spans="1:4">
      <c r="A129" s="5" t="s">
        <v>553</v>
      </c>
      <c r="B129" s="5" t="s">
        <v>559</v>
      </c>
      <c r="C129" s="5">
        <v>0.85343603764656295</v>
      </c>
      <c r="D129" s="5" t="s">
        <v>1282</v>
      </c>
    </row>
    <row r="130" spans="1:4">
      <c r="A130" s="5" t="s">
        <v>505</v>
      </c>
      <c r="B130" s="5" t="s">
        <v>511</v>
      </c>
      <c r="C130" s="5">
        <v>0.85327830064672106</v>
      </c>
      <c r="D130" s="5" t="s">
        <v>1245</v>
      </c>
    </row>
    <row r="131" spans="1:4">
      <c r="A131" s="5" t="s">
        <v>544</v>
      </c>
      <c r="B131" s="5" t="s">
        <v>569</v>
      </c>
      <c r="C131" s="5">
        <v>0.85293653714706297</v>
      </c>
      <c r="D131" s="5" t="s">
        <v>1250</v>
      </c>
    </row>
    <row r="132" spans="1:4">
      <c r="A132" s="5" t="s">
        <v>540</v>
      </c>
      <c r="B132" s="5" t="s">
        <v>569</v>
      </c>
      <c r="C132" s="5">
        <v>0.84468163415531805</v>
      </c>
      <c r="D132" s="5" t="s">
        <v>1249</v>
      </c>
    </row>
    <row r="133" spans="1:4">
      <c r="A133" s="5" t="s">
        <v>505</v>
      </c>
      <c r="B133" s="5" t="s">
        <v>566</v>
      </c>
      <c r="C133" s="5">
        <v>0.84415584415584399</v>
      </c>
      <c r="D133" s="5" t="s">
        <v>928</v>
      </c>
    </row>
    <row r="134" spans="1:4">
      <c r="A134" s="5" t="s">
        <v>385</v>
      </c>
      <c r="B134" s="5" t="s">
        <v>388</v>
      </c>
      <c r="C134" s="5">
        <v>0.84373521215626401</v>
      </c>
      <c r="D134" s="5" t="s">
        <v>1198</v>
      </c>
    </row>
    <row r="135" spans="1:4">
      <c r="A135" s="5" t="s">
        <v>544</v>
      </c>
      <c r="B135" s="5" t="s">
        <v>559</v>
      </c>
      <c r="C135" s="5">
        <v>0.84315684315684303</v>
      </c>
      <c r="D135" s="5" t="s">
        <v>1282</v>
      </c>
    </row>
    <row r="136" spans="1:4">
      <c r="A136" s="5" t="s">
        <v>490</v>
      </c>
      <c r="B136" s="5" t="s">
        <v>582</v>
      </c>
      <c r="C136" s="5">
        <v>0.84268363215731601</v>
      </c>
      <c r="D136" s="5" t="s">
        <v>1246</v>
      </c>
    </row>
    <row r="137" spans="1:4">
      <c r="A137" s="5" t="s">
        <v>550</v>
      </c>
      <c r="B137" s="5" t="s">
        <v>582</v>
      </c>
      <c r="C137" s="5">
        <v>0.84242073715757904</v>
      </c>
      <c r="D137" s="5" t="s">
        <v>1246</v>
      </c>
    </row>
    <row r="138" spans="1:4">
      <c r="A138" s="5" t="s">
        <v>629</v>
      </c>
      <c r="B138" s="5" t="s">
        <v>639</v>
      </c>
      <c r="C138" s="5">
        <v>0.84034386665965599</v>
      </c>
      <c r="D138" s="5" t="s">
        <v>952</v>
      </c>
    </row>
    <row r="139" spans="1:4">
      <c r="A139" s="5" t="s">
        <v>505</v>
      </c>
      <c r="B139" s="5" t="s">
        <v>515</v>
      </c>
      <c r="C139" s="5">
        <v>0.83884536516115404</v>
      </c>
      <c r="D139" s="5" t="s">
        <v>935</v>
      </c>
    </row>
    <row r="140" spans="1:4">
      <c r="A140" s="5" t="s">
        <v>505</v>
      </c>
      <c r="B140" s="5" t="s">
        <v>518</v>
      </c>
      <c r="C140" s="5">
        <v>0.83810925916189005</v>
      </c>
      <c r="D140" s="5" t="s">
        <v>935</v>
      </c>
    </row>
    <row r="141" spans="1:4">
      <c r="A141" s="5" t="s">
        <v>511</v>
      </c>
      <c r="B141" s="5" t="s">
        <v>540</v>
      </c>
      <c r="C141" s="5">
        <v>0.83553288816446702</v>
      </c>
      <c r="D141" s="5" t="s">
        <v>1249</v>
      </c>
    </row>
    <row r="142" spans="1:4">
      <c r="A142" s="5" t="s">
        <v>505</v>
      </c>
      <c r="B142" s="5" t="s">
        <v>553</v>
      </c>
      <c r="C142" s="5">
        <v>0.834901940165098</v>
      </c>
      <c r="D142" s="5" t="s">
        <v>1251</v>
      </c>
    </row>
    <row r="143" spans="1:4">
      <c r="A143" s="5" t="s">
        <v>261</v>
      </c>
      <c r="B143" s="5" t="s">
        <v>264</v>
      </c>
      <c r="C143" s="5">
        <v>0.83466533466533399</v>
      </c>
      <c r="D143" s="5" t="s">
        <v>1170</v>
      </c>
    </row>
    <row r="144" spans="1:4">
      <c r="A144" s="5" t="s">
        <v>502</v>
      </c>
      <c r="B144" s="5" t="s">
        <v>559</v>
      </c>
      <c r="C144" s="5">
        <v>0.83379778116620196</v>
      </c>
      <c r="D144" s="5" t="s">
        <v>1271</v>
      </c>
    </row>
    <row r="145" spans="1:4">
      <c r="A145" s="5" t="s">
        <v>540</v>
      </c>
      <c r="B145" s="5" t="s">
        <v>579</v>
      </c>
      <c r="C145" s="5">
        <v>0.83279878016720099</v>
      </c>
      <c r="D145" s="5" t="s">
        <v>1249</v>
      </c>
    </row>
    <row r="146" spans="1:4">
      <c r="A146" s="5" t="s">
        <v>385</v>
      </c>
      <c r="B146" s="5" t="s">
        <v>398</v>
      </c>
      <c r="C146" s="5">
        <v>0.83153688416846305</v>
      </c>
      <c r="D146" s="5" t="s">
        <v>1203</v>
      </c>
    </row>
    <row r="147" spans="1:4">
      <c r="A147" s="5" t="s">
        <v>496</v>
      </c>
      <c r="B147" s="5">
        <v>1697</v>
      </c>
      <c r="C147" s="5">
        <v>0.82927598717072304</v>
      </c>
      <c r="D147" s="5" t="s">
        <v>1256</v>
      </c>
    </row>
    <row r="148" spans="1:4">
      <c r="A148" s="5" t="s">
        <v>502</v>
      </c>
      <c r="B148" s="5" t="s">
        <v>569</v>
      </c>
      <c r="C148" s="5">
        <v>0.82814553867185403</v>
      </c>
      <c r="D148" s="5" t="s">
        <v>1229</v>
      </c>
    </row>
    <row r="149" spans="1:4">
      <c r="A149" s="5" t="s">
        <v>505</v>
      </c>
      <c r="B149" s="5" t="s">
        <v>544</v>
      </c>
      <c r="C149" s="5">
        <v>0.82675219517324705</v>
      </c>
      <c r="D149" s="5" t="s">
        <v>1251</v>
      </c>
    </row>
    <row r="150" spans="1:4">
      <c r="A150" s="5" t="s">
        <v>484</v>
      </c>
      <c r="B150" s="5" t="s">
        <v>487</v>
      </c>
      <c r="C150" s="5">
        <v>0.82449129817550804</v>
      </c>
      <c r="D150" s="5" t="s">
        <v>1240</v>
      </c>
    </row>
    <row r="151" spans="1:4">
      <c r="A151" s="5" t="s">
        <v>550</v>
      </c>
      <c r="B151" s="5" t="s">
        <v>562</v>
      </c>
      <c r="C151" s="5">
        <v>0.82399179767600805</v>
      </c>
      <c r="D151" s="5" t="s">
        <v>1246</v>
      </c>
    </row>
    <row r="152" spans="1:4">
      <c r="A152" s="5" t="s">
        <v>211</v>
      </c>
      <c r="B152" s="5" t="s">
        <v>215</v>
      </c>
      <c r="C152" s="5">
        <v>0.82217782217782198</v>
      </c>
      <c r="D152" s="5" t="s">
        <v>1160</v>
      </c>
    </row>
    <row r="153" spans="1:4">
      <c r="A153" s="5" t="s">
        <v>343</v>
      </c>
      <c r="B153" s="5" t="s">
        <v>350</v>
      </c>
      <c r="C153" s="5">
        <v>0.82109995267889901</v>
      </c>
      <c r="D153" s="5" t="s">
        <v>1192</v>
      </c>
    </row>
    <row r="154" spans="1:4">
      <c r="A154" s="5" t="s">
        <v>507</v>
      </c>
      <c r="B154" s="5" t="s">
        <v>562</v>
      </c>
      <c r="C154" s="5">
        <v>0.81933855618066098</v>
      </c>
      <c r="D154" s="5" t="s">
        <v>1246</v>
      </c>
    </row>
    <row r="155" spans="1:4">
      <c r="A155" s="5" t="s">
        <v>553</v>
      </c>
      <c r="B155" s="5" t="s">
        <v>579</v>
      </c>
      <c r="C155" s="5">
        <v>0.81726168568273805</v>
      </c>
      <c r="D155" s="5" t="s">
        <v>1245</v>
      </c>
    </row>
    <row r="156" spans="1:4">
      <c r="A156" s="5" t="s">
        <v>493</v>
      </c>
      <c r="B156" s="5" t="s">
        <v>572</v>
      </c>
      <c r="C156" s="5">
        <v>0.81655186918344802</v>
      </c>
      <c r="D156" s="5" t="s">
        <v>1245</v>
      </c>
    </row>
    <row r="157" spans="1:4">
      <c r="A157" s="5" t="s">
        <v>382</v>
      </c>
      <c r="B157" s="5" t="s">
        <v>394</v>
      </c>
      <c r="C157" s="5">
        <v>0.81552657868447298</v>
      </c>
      <c r="D157" s="5" t="s">
        <v>891</v>
      </c>
    </row>
    <row r="158" spans="1:4">
      <c r="A158" s="5" t="s">
        <v>550</v>
      </c>
      <c r="B158" s="5" t="s">
        <v>572</v>
      </c>
      <c r="C158" s="5">
        <v>0.81089962668909998</v>
      </c>
      <c r="D158" s="5" t="s">
        <v>1246</v>
      </c>
    </row>
    <row r="159" spans="1:4">
      <c r="A159" s="5" t="s">
        <v>490</v>
      </c>
      <c r="B159" s="5" t="s">
        <v>502</v>
      </c>
      <c r="C159" s="5">
        <v>0.81066302118933597</v>
      </c>
      <c r="D159" s="5" t="s">
        <v>1244</v>
      </c>
    </row>
    <row r="160" spans="1:4">
      <c r="A160" s="5" t="s">
        <v>505</v>
      </c>
      <c r="B160" s="5" t="s">
        <v>582</v>
      </c>
      <c r="C160" s="5">
        <v>0.80926967769072999</v>
      </c>
      <c r="D160" s="5" t="s">
        <v>1245</v>
      </c>
    </row>
    <row r="161" spans="1:4">
      <c r="A161" s="5" t="s">
        <v>663</v>
      </c>
      <c r="B161" s="5" t="s">
        <v>666</v>
      </c>
      <c r="C161" s="5">
        <v>0.80919080919080899</v>
      </c>
      <c r="D161" s="5" t="s">
        <v>1352</v>
      </c>
    </row>
    <row r="162" spans="1:4">
      <c r="A162" s="5" t="s">
        <v>540</v>
      </c>
      <c r="B162" s="5" t="s">
        <v>582</v>
      </c>
      <c r="C162" s="5">
        <v>0.80861244019138701</v>
      </c>
      <c r="D162" s="5" t="s">
        <v>1249</v>
      </c>
    </row>
    <row r="163" spans="1:4">
      <c r="A163" s="5" t="s">
        <v>502</v>
      </c>
      <c r="B163" s="5" t="s">
        <v>582</v>
      </c>
      <c r="C163" s="5">
        <v>0.80827067669172903</v>
      </c>
      <c r="D163" s="5" t="s">
        <v>1244</v>
      </c>
    </row>
    <row r="164" spans="1:4">
      <c r="A164" s="5" t="s">
        <v>493</v>
      </c>
      <c r="B164" s="5" t="s">
        <v>562</v>
      </c>
      <c r="C164" s="5">
        <v>0.80758714969241197</v>
      </c>
      <c r="D164" s="5" t="s">
        <v>1245</v>
      </c>
    </row>
    <row r="165" spans="1:4">
      <c r="A165" s="5" t="s">
        <v>490</v>
      </c>
      <c r="B165" s="5" t="s">
        <v>569</v>
      </c>
      <c r="C165" s="5">
        <v>0.80690362269309601</v>
      </c>
      <c r="D165" s="5" t="s">
        <v>1250</v>
      </c>
    </row>
    <row r="166" spans="1:4">
      <c r="A166" s="5" t="s">
        <v>507</v>
      </c>
      <c r="B166" s="5" t="s">
        <v>572</v>
      </c>
      <c r="C166" s="5">
        <v>0.80600977969399001</v>
      </c>
      <c r="D166" s="5" t="s">
        <v>1245</v>
      </c>
    </row>
    <row r="167" spans="1:4">
      <c r="A167" s="5" t="s">
        <v>480</v>
      </c>
      <c r="B167" s="5" t="s">
        <v>496</v>
      </c>
      <c r="C167" s="5">
        <v>0.80356485619643503</v>
      </c>
      <c r="D167" s="5" t="s">
        <v>1230</v>
      </c>
    </row>
    <row r="168" spans="1:4">
      <c r="A168" s="5" t="s">
        <v>493</v>
      </c>
      <c r="B168" s="5" t="s">
        <v>511</v>
      </c>
      <c r="C168" s="5">
        <v>0.802855039697144</v>
      </c>
      <c r="D168" s="5" t="s">
        <v>1245</v>
      </c>
    </row>
    <row r="169" spans="1:4">
      <c r="A169" s="5" t="s">
        <v>502</v>
      </c>
      <c r="B169" s="5" t="s">
        <v>550</v>
      </c>
      <c r="C169" s="5">
        <v>0.80185603869814304</v>
      </c>
      <c r="D169" s="5" t="s">
        <v>1244</v>
      </c>
    </row>
    <row r="170" spans="1:4">
      <c r="A170" s="5" t="s">
        <v>493</v>
      </c>
      <c r="B170" s="5" t="s">
        <v>553</v>
      </c>
      <c r="C170" s="5">
        <v>0.80151427519848495</v>
      </c>
      <c r="D170" s="5" t="s">
        <v>1245</v>
      </c>
    </row>
    <row r="171" spans="1:4">
      <c r="A171" s="5" t="s">
        <v>493</v>
      </c>
      <c r="B171" s="5" t="s">
        <v>544</v>
      </c>
      <c r="C171" s="5">
        <v>0.80111993269888004</v>
      </c>
      <c r="D171" s="5" t="s">
        <v>1245</v>
      </c>
    </row>
    <row r="172" spans="1:4">
      <c r="A172" s="5" t="s">
        <v>544</v>
      </c>
      <c r="B172" s="5" t="s">
        <v>579</v>
      </c>
      <c r="C172" s="5">
        <v>0.80101477469898497</v>
      </c>
      <c r="D172" s="5" t="s">
        <v>1245</v>
      </c>
    </row>
    <row r="173" spans="1:4">
      <c r="A173" s="5" t="s">
        <v>490</v>
      </c>
      <c r="B173" s="5" t="s">
        <v>550</v>
      </c>
      <c r="C173" s="5">
        <v>0.80017351069982601</v>
      </c>
      <c r="D173" s="5" t="s">
        <v>1249</v>
      </c>
    </row>
    <row r="174" spans="1:4">
      <c r="A174" s="5" t="s">
        <v>502</v>
      </c>
      <c r="B174" s="5" t="s">
        <v>505</v>
      </c>
      <c r="C174" s="5">
        <v>0.79983174720016803</v>
      </c>
      <c r="D174" s="5" t="s">
        <v>1266</v>
      </c>
    </row>
    <row r="175" spans="1:4">
      <c r="A175" s="5" t="s">
        <v>493</v>
      </c>
      <c r="B175" s="5" t="s">
        <v>556</v>
      </c>
      <c r="C175" s="5">
        <v>0.79870129870129802</v>
      </c>
      <c r="D175" s="5" t="s">
        <v>926</v>
      </c>
    </row>
    <row r="176" spans="1:4">
      <c r="A176" s="5" t="s">
        <v>626</v>
      </c>
      <c r="B176" s="5" t="s">
        <v>635</v>
      </c>
      <c r="C176" s="5">
        <v>0.79494190020505795</v>
      </c>
      <c r="D176" s="5" t="s">
        <v>1343</v>
      </c>
    </row>
    <row r="177" spans="1:4">
      <c r="A177" s="5" t="s">
        <v>663</v>
      </c>
      <c r="B177" s="5" t="s">
        <v>670</v>
      </c>
      <c r="C177" s="5">
        <v>0.79278616120721301</v>
      </c>
      <c r="D177" s="5" t="s">
        <v>1355</v>
      </c>
    </row>
    <row r="178" spans="1:4">
      <c r="A178" s="5" t="s">
        <v>540</v>
      </c>
      <c r="B178" s="5" t="s">
        <v>562</v>
      </c>
      <c r="C178" s="5">
        <v>0.79265471370734497</v>
      </c>
      <c r="D178" s="5" t="s">
        <v>1249</v>
      </c>
    </row>
    <row r="179" spans="1:4">
      <c r="A179" s="5" t="s">
        <v>356</v>
      </c>
      <c r="B179" s="5" t="s">
        <v>366</v>
      </c>
      <c r="C179" s="5">
        <v>0.79228666070771303</v>
      </c>
      <c r="D179" s="5" t="s">
        <v>1194</v>
      </c>
    </row>
    <row r="180" spans="1:4">
      <c r="A180" s="5" t="s">
        <v>632</v>
      </c>
      <c r="B180" s="5" t="s">
        <v>642</v>
      </c>
      <c r="C180" s="5">
        <v>0.78613491771386501</v>
      </c>
      <c r="D180" s="5" t="s">
        <v>1347</v>
      </c>
    </row>
    <row r="181" spans="1:4">
      <c r="A181" s="5" t="s">
        <v>505</v>
      </c>
      <c r="B181" s="5" t="s">
        <v>585</v>
      </c>
      <c r="C181" s="5">
        <v>0.78229665071770305</v>
      </c>
      <c r="D181" s="5" t="s">
        <v>928</v>
      </c>
    </row>
    <row r="182" spans="1:4">
      <c r="A182" s="5" t="s">
        <v>306</v>
      </c>
      <c r="B182" s="5" t="s">
        <v>311</v>
      </c>
      <c r="C182" s="5">
        <v>0.78213891371786104</v>
      </c>
      <c r="D182" s="5" t="s">
        <v>1181</v>
      </c>
    </row>
    <row r="183" spans="1:4">
      <c r="A183" s="5" t="s">
        <v>761</v>
      </c>
      <c r="B183" s="5" t="s">
        <v>764</v>
      </c>
      <c r="C183" s="5">
        <v>0.78035122771964804</v>
      </c>
      <c r="D183" s="5" t="s">
        <v>1358</v>
      </c>
    </row>
    <row r="184" spans="1:4">
      <c r="A184" s="5" t="s">
        <v>493</v>
      </c>
      <c r="B184" s="5" t="s">
        <v>521</v>
      </c>
      <c r="C184" s="5">
        <v>0.777380514222619</v>
      </c>
      <c r="D184" s="5" t="s">
        <v>1248</v>
      </c>
    </row>
    <row r="185" spans="1:4">
      <c r="A185" s="5" t="s">
        <v>540</v>
      </c>
      <c r="B185" s="5" t="s">
        <v>572</v>
      </c>
      <c r="C185" s="5">
        <v>0.77714390872285599</v>
      </c>
      <c r="D185" s="5" t="s">
        <v>1245</v>
      </c>
    </row>
    <row r="186" spans="1:4">
      <c r="A186" s="5" t="s">
        <v>490</v>
      </c>
      <c r="B186" s="5" t="s">
        <v>505</v>
      </c>
      <c r="C186" s="5">
        <v>0.77659182922340797</v>
      </c>
      <c r="D186" s="5" t="s">
        <v>1245</v>
      </c>
    </row>
    <row r="187" spans="1:4">
      <c r="A187" s="5" t="s">
        <v>493</v>
      </c>
      <c r="B187" s="5" t="s">
        <v>576</v>
      </c>
      <c r="C187" s="5">
        <v>0.77588201272411705</v>
      </c>
      <c r="D187" s="5" t="s">
        <v>1247</v>
      </c>
    </row>
    <row r="188" spans="1:4">
      <c r="A188" s="5" t="s">
        <v>562</v>
      </c>
      <c r="B188" s="5" t="s">
        <v>579</v>
      </c>
      <c r="C188" s="5">
        <v>0.77572427572427505</v>
      </c>
      <c r="D188" s="5" t="s">
        <v>1246</v>
      </c>
    </row>
    <row r="189" spans="1:4">
      <c r="A189" s="5" t="s">
        <v>493</v>
      </c>
      <c r="B189" s="5" t="s">
        <v>547</v>
      </c>
      <c r="C189" s="5">
        <v>0.77225406172774502</v>
      </c>
      <c r="D189" s="5" t="s">
        <v>926</v>
      </c>
    </row>
    <row r="190" spans="1:4">
      <c r="A190" s="5" t="s">
        <v>590</v>
      </c>
      <c r="B190" s="5" t="s">
        <v>642</v>
      </c>
      <c r="C190" s="5">
        <v>0.77101845522898105</v>
      </c>
      <c r="D190" s="5" t="s">
        <v>1321</v>
      </c>
    </row>
    <row r="191" spans="1:4">
      <c r="A191" s="5" t="s">
        <v>490</v>
      </c>
      <c r="B191" s="5" t="s">
        <v>559</v>
      </c>
      <c r="C191" s="5">
        <v>0.77015090172984901</v>
      </c>
      <c r="D191" s="5" t="s">
        <v>1250</v>
      </c>
    </row>
    <row r="192" spans="1:4">
      <c r="A192" s="5" t="s">
        <v>493</v>
      </c>
      <c r="B192" s="5" t="s">
        <v>582</v>
      </c>
      <c r="C192" s="5">
        <v>0.76925705873074202</v>
      </c>
      <c r="D192" s="5" t="s">
        <v>1243</v>
      </c>
    </row>
    <row r="193" spans="1:4">
      <c r="A193" s="5" t="s">
        <v>490</v>
      </c>
      <c r="B193" s="5" t="s">
        <v>540</v>
      </c>
      <c r="C193" s="5">
        <v>0.76836321573163602</v>
      </c>
      <c r="D193" s="5" t="s">
        <v>1249</v>
      </c>
    </row>
    <row r="194" spans="1:4">
      <c r="A194" s="5" t="s">
        <v>385</v>
      </c>
      <c r="B194" s="5" t="s">
        <v>401</v>
      </c>
      <c r="C194" s="5">
        <v>0.76702245123297697</v>
      </c>
      <c r="D194" s="5" t="s">
        <v>1204</v>
      </c>
    </row>
    <row r="195" spans="1:4">
      <c r="A195" s="5" t="s">
        <v>490</v>
      </c>
      <c r="B195" s="5" t="s">
        <v>507</v>
      </c>
      <c r="C195" s="5">
        <v>0.76607602923392304</v>
      </c>
      <c r="D195" s="5" t="s">
        <v>1246</v>
      </c>
    </row>
    <row r="196" spans="1:4">
      <c r="A196" s="5" t="s">
        <v>572</v>
      </c>
      <c r="B196" s="5" t="s">
        <v>579</v>
      </c>
      <c r="C196" s="5">
        <v>0.76507702823492196</v>
      </c>
      <c r="D196" s="5" t="s">
        <v>1245</v>
      </c>
    </row>
    <row r="197" spans="1:4">
      <c r="A197" s="5" t="s">
        <v>502</v>
      </c>
      <c r="B197" s="5" t="s">
        <v>540</v>
      </c>
      <c r="C197" s="5">
        <v>0.76397286923602703</v>
      </c>
      <c r="D197" s="5" t="s">
        <v>1244</v>
      </c>
    </row>
    <row r="198" spans="1:4">
      <c r="A198" s="5" t="s">
        <v>490</v>
      </c>
      <c r="B198" s="5" t="s">
        <v>493</v>
      </c>
      <c r="C198" s="5">
        <v>0.76102844523897095</v>
      </c>
      <c r="D198" s="5" t="s">
        <v>1243</v>
      </c>
    </row>
    <row r="199" spans="1:4">
      <c r="A199" s="5" t="s">
        <v>590</v>
      </c>
      <c r="B199" s="5" t="s">
        <v>635</v>
      </c>
      <c r="C199" s="5">
        <v>0.75900415374099495</v>
      </c>
      <c r="D199" s="5" t="s">
        <v>1319</v>
      </c>
    </row>
    <row r="200" spans="1:4">
      <c r="A200" s="5" t="s">
        <v>271</v>
      </c>
      <c r="B200" s="5" t="s">
        <v>296</v>
      </c>
      <c r="C200" s="5">
        <v>0.75201114674798797</v>
      </c>
      <c r="D200" s="5" t="s">
        <v>1175</v>
      </c>
    </row>
    <row r="201" spans="1:4">
      <c r="A201" s="5" t="s">
        <v>493</v>
      </c>
      <c r="B201" s="5" t="s">
        <v>502</v>
      </c>
      <c r="C201" s="5">
        <v>0.75088069824911896</v>
      </c>
      <c r="D201" s="5" t="s">
        <v>1251</v>
      </c>
    </row>
    <row r="202" spans="1:4">
      <c r="A202" s="5" t="s">
        <v>761</v>
      </c>
      <c r="B202" s="5">
        <v>20160</v>
      </c>
      <c r="C202" s="5">
        <v>0.74859351175140598</v>
      </c>
      <c r="D202" s="5" t="s">
        <v>1359</v>
      </c>
    </row>
    <row r="203" spans="1:4">
      <c r="A203" s="5" t="s">
        <v>218</v>
      </c>
      <c r="B203" s="5" t="s">
        <v>221</v>
      </c>
      <c r="C203" s="5">
        <v>0.74767337925232602</v>
      </c>
      <c r="D203" s="5" t="s">
        <v>1161</v>
      </c>
    </row>
    <row r="204" spans="1:4">
      <c r="A204" s="5" t="s">
        <v>340</v>
      </c>
      <c r="B204" s="5" t="s">
        <v>350</v>
      </c>
      <c r="C204" s="5">
        <v>0.74588569325411402</v>
      </c>
      <c r="D204" s="5" t="s">
        <v>1190</v>
      </c>
    </row>
    <row r="205" spans="1:4">
      <c r="A205" s="5" t="s">
        <v>502</v>
      </c>
      <c r="B205" s="5" t="s">
        <v>507</v>
      </c>
      <c r="C205" s="5">
        <v>0.74351963825648004</v>
      </c>
      <c r="D205" s="5" t="s">
        <v>1244</v>
      </c>
    </row>
    <row r="206" spans="1:4">
      <c r="A206" s="5">
        <v>1697</v>
      </c>
      <c r="B206" s="5" t="s">
        <v>585</v>
      </c>
      <c r="C206" s="5">
        <v>0.74262579525737404</v>
      </c>
      <c r="D206" s="5" t="s">
        <v>1264</v>
      </c>
    </row>
    <row r="207" spans="1:4">
      <c r="A207" s="5" t="s">
        <v>350</v>
      </c>
      <c r="B207" s="5" t="s">
        <v>353</v>
      </c>
      <c r="C207" s="5">
        <v>0.74131132025868796</v>
      </c>
      <c r="D207" s="5" t="s">
        <v>1189</v>
      </c>
    </row>
    <row r="208" spans="1:4">
      <c r="A208" s="5" t="s">
        <v>343</v>
      </c>
      <c r="B208" s="5" t="s">
        <v>353</v>
      </c>
      <c r="C208" s="5">
        <v>0.73815658026184305</v>
      </c>
      <c r="D208" s="5" t="s">
        <v>1193</v>
      </c>
    </row>
    <row r="209" spans="1:4">
      <c r="A209" s="5" t="s">
        <v>493</v>
      </c>
      <c r="B209" s="5" t="s">
        <v>566</v>
      </c>
      <c r="C209" s="5">
        <v>0.73678952626321004</v>
      </c>
      <c r="D209" s="5" t="s">
        <v>1247</v>
      </c>
    </row>
    <row r="210" spans="1:4">
      <c r="A210" s="5" t="s">
        <v>388</v>
      </c>
      <c r="B210" s="5" t="s">
        <v>398</v>
      </c>
      <c r="C210" s="5">
        <v>0.73629002576370906</v>
      </c>
      <c r="D210" s="5" t="s">
        <v>1200</v>
      </c>
    </row>
    <row r="211" spans="1:4">
      <c r="A211" s="5" t="s">
        <v>382</v>
      </c>
      <c r="B211" s="5" t="s">
        <v>388</v>
      </c>
      <c r="C211" s="5">
        <v>0.73594826226405097</v>
      </c>
      <c r="D211" s="5" t="s">
        <v>1199</v>
      </c>
    </row>
    <row r="212" spans="1:4">
      <c r="A212" s="5" t="s">
        <v>590</v>
      </c>
      <c r="B212" s="5" t="s">
        <v>626</v>
      </c>
      <c r="C212" s="5">
        <v>0.73494926126505</v>
      </c>
      <c r="D212" s="5" t="s">
        <v>1317</v>
      </c>
    </row>
    <row r="213" spans="1:4">
      <c r="A213" s="5" t="s">
        <v>480</v>
      </c>
      <c r="B213" s="5">
        <v>1697</v>
      </c>
      <c r="C213" s="5">
        <v>0.72745675377254304</v>
      </c>
      <c r="D213" s="5" t="s">
        <v>1231</v>
      </c>
    </row>
    <row r="214" spans="1:4">
      <c r="A214" s="5" t="s">
        <v>493</v>
      </c>
      <c r="B214" s="5" t="s">
        <v>518</v>
      </c>
      <c r="C214" s="5">
        <v>0.72695725327304195</v>
      </c>
      <c r="D214" s="5" t="s">
        <v>1247</v>
      </c>
    </row>
    <row r="215" spans="1:4">
      <c r="A215" s="5" t="s">
        <v>493</v>
      </c>
      <c r="B215" s="5" t="s">
        <v>515</v>
      </c>
      <c r="C215" s="5">
        <v>0.72658920027341001</v>
      </c>
      <c r="D215" s="5" t="s">
        <v>1247</v>
      </c>
    </row>
    <row r="216" spans="1:4">
      <c r="A216" s="5" t="s">
        <v>490</v>
      </c>
      <c r="B216" s="5" t="s">
        <v>579</v>
      </c>
      <c r="C216" s="5">
        <v>0.72438088227561903</v>
      </c>
      <c r="D216" s="5" t="s">
        <v>1246</v>
      </c>
    </row>
    <row r="217" spans="1:4">
      <c r="A217" s="5" t="s">
        <v>290</v>
      </c>
      <c r="B217" s="5" t="s">
        <v>296</v>
      </c>
      <c r="C217" s="5">
        <v>0.72096324727903605</v>
      </c>
      <c r="D217" s="5" t="s">
        <v>1175</v>
      </c>
    </row>
    <row r="218" spans="1:4">
      <c r="A218" s="5" t="s">
        <v>602</v>
      </c>
      <c r="B218" s="5" t="s">
        <v>660</v>
      </c>
      <c r="C218" s="5">
        <v>0.71465376728534602</v>
      </c>
      <c r="D218" s="5" t="s">
        <v>1331</v>
      </c>
    </row>
    <row r="219" spans="1:4">
      <c r="A219" s="5" t="s">
        <v>626</v>
      </c>
      <c r="B219" s="5" t="s">
        <v>642</v>
      </c>
      <c r="C219" s="5">
        <v>0.71260318628739605</v>
      </c>
      <c r="D219" s="5" t="s">
        <v>1319</v>
      </c>
    </row>
    <row r="220" spans="1:4">
      <c r="A220" s="5">
        <v>1697</v>
      </c>
      <c r="B220" s="5" t="s">
        <v>515</v>
      </c>
      <c r="C220" s="5">
        <v>0.71244544928755404</v>
      </c>
      <c r="D220" s="5" t="s">
        <v>1264</v>
      </c>
    </row>
    <row r="221" spans="1:4">
      <c r="A221" s="5">
        <v>1697</v>
      </c>
      <c r="B221" s="5" t="s">
        <v>518</v>
      </c>
      <c r="C221" s="5">
        <v>0.70497923129502005</v>
      </c>
      <c r="D221" s="5" t="s">
        <v>1264</v>
      </c>
    </row>
    <row r="222" spans="1:4">
      <c r="A222" s="5" t="s">
        <v>632</v>
      </c>
      <c r="B222" s="5" t="s">
        <v>635</v>
      </c>
      <c r="C222" s="5">
        <v>0.69853830380146098</v>
      </c>
      <c r="D222" s="5" t="s">
        <v>1346</v>
      </c>
    </row>
    <row r="223" spans="1:4">
      <c r="A223" s="5" t="s">
        <v>531</v>
      </c>
      <c r="B223" s="5" t="s">
        <v>537</v>
      </c>
      <c r="C223" s="5">
        <v>0.69806509280193396</v>
      </c>
      <c r="D223" s="5" t="s">
        <v>1303</v>
      </c>
    </row>
    <row r="224" spans="1:4">
      <c r="A224" s="5" t="s">
        <v>740</v>
      </c>
      <c r="B224" s="5" t="s">
        <v>743</v>
      </c>
      <c r="C224" s="5">
        <v>0.69798622430201296</v>
      </c>
      <c r="D224" s="5" t="s">
        <v>1357</v>
      </c>
    </row>
    <row r="225" spans="1:4">
      <c r="A225" s="5" t="s">
        <v>556</v>
      </c>
      <c r="B225" s="5" t="s">
        <v>562</v>
      </c>
      <c r="C225" s="5">
        <v>0.69788106630211799</v>
      </c>
      <c r="D225" s="5" t="s">
        <v>1243</v>
      </c>
    </row>
    <row r="226" spans="1:4">
      <c r="A226" s="5" t="s">
        <v>556</v>
      </c>
      <c r="B226" s="5" t="s">
        <v>572</v>
      </c>
      <c r="C226" s="5">
        <v>0.69682948630316999</v>
      </c>
      <c r="D226" s="5" t="s">
        <v>926</v>
      </c>
    </row>
    <row r="227" spans="1:4">
      <c r="A227" s="5" t="s">
        <v>614</v>
      </c>
      <c r="B227" s="5" t="s">
        <v>620</v>
      </c>
      <c r="C227" s="5">
        <v>0.69543614280456301</v>
      </c>
      <c r="D227" s="5" t="s">
        <v>1335</v>
      </c>
    </row>
    <row r="228" spans="1:4">
      <c r="A228" s="5" t="s">
        <v>605</v>
      </c>
      <c r="B228" s="5" t="s">
        <v>660</v>
      </c>
      <c r="C228" s="5">
        <v>0.69496293180503699</v>
      </c>
      <c r="D228" s="5" t="s">
        <v>1331</v>
      </c>
    </row>
    <row r="229" spans="1:4">
      <c r="A229" s="5" t="s">
        <v>775</v>
      </c>
      <c r="B229" s="5" t="s">
        <v>779</v>
      </c>
      <c r="C229" s="5">
        <v>0.69120353330879603</v>
      </c>
      <c r="D229" s="5" t="s">
        <v>1362</v>
      </c>
    </row>
    <row r="230" spans="1:4">
      <c r="A230" s="5" t="s">
        <v>531</v>
      </c>
      <c r="B230" s="5" t="s">
        <v>534</v>
      </c>
      <c r="C230" s="5">
        <v>0.69012566380987395</v>
      </c>
      <c r="D230" s="5" t="s">
        <v>1303</v>
      </c>
    </row>
    <row r="231" spans="1:4">
      <c r="A231" s="5" t="s">
        <v>648</v>
      </c>
      <c r="B231" s="5">
        <v>30160</v>
      </c>
      <c r="C231" s="5">
        <v>0.68886376781113601</v>
      </c>
      <c r="D231" s="5" t="s">
        <v>1351</v>
      </c>
    </row>
    <row r="232" spans="1:4">
      <c r="A232" s="5" t="s">
        <v>527</v>
      </c>
      <c r="B232" s="5" t="s">
        <v>537</v>
      </c>
      <c r="C232" s="5">
        <v>0.68460486881539495</v>
      </c>
      <c r="D232" s="5" t="s">
        <v>1300</v>
      </c>
    </row>
    <row r="233" spans="1:4">
      <c r="A233" s="5" t="s">
        <v>527</v>
      </c>
      <c r="B233" s="5" t="s">
        <v>556</v>
      </c>
      <c r="C233" s="5">
        <v>0.68444713181555195</v>
      </c>
      <c r="D233" s="5" t="s">
        <v>1275</v>
      </c>
    </row>
    <row r="234" spans="1:4">
      <c r="A234" s="5" t="s">
        <v>502</v>
      </c>
      <c r="B234" s="5" t="s">
        <v>579</v>
      </c>
      <c r="C234" s="5">
        <v>0.68394763131605196</v>
      </c>
      <c r="D234" s="5" t="s">
        <v>1244</v>
      </c>
    </row>
    <row r="235" spans="1:4">
      <c r="A235" s="5" t="s">
        <v>527</v>
      </c>
      <c r="B235" s="5" t="s">
        <v>534</v>
      </c>
      <c r="C235" s="5">
        <v>0.68360586781639399</v>
      </c>
      <c r="D235" s="5" t="s">
        <v>1299</v>
      </c>
    </row>
    <row r="236" spans="1:4">
      <c r="A236" s="5">
        <v>1697</v>
      </c>
      <c r="B236" s="5" t="s">
        <v>566</v>
      </c>
      <c r="C236" s="5">
        <v>0.68305378831694596</v>
      </c>
      <c r="D236" s="5" t="s">
        <v>1264</v>
      </c>
    </row>
    <row r="237" spans="1:4">
      <c r="A237" s="5" t="s">
        <v>527</v>
      </c>
      <c r="B237" s="5" t="s">
        <v>547</v>
      </c>
      <c r="C237" s="5">
        <v>0.68029339081970597</v>
      </c>
      <c r="D237" s="5" t="s">
        <v>1275</v>
      </c>
    </row>
    <row r="238" spans="1:4">
      <c r="A238" s="5" t="s">
        <v>382</v>
      </c>
      <c r="B238" s="5" t="s">
        <v>401</v>
      </c>
      <c r="C238" s="5">
        <v>0.67792733582207199</v>
      </c>
      <c r="D238" s="5" t="s">
        <v>1201</v>
      </c>
    </row>
    <row r="239" spans="1:4">
      <c r="A239" s="5" t="s">
        <v>224</v>
      </c>
      <c r="B239" s="5" t="s">
        <v>227</v>
      </c>
      <c r="C239" s="5">
        <v>0.67671801882328098</v>
      </c>
      <c r="D239" s="5" t="s">
        <v>1162</v>
      </c>
    </row>
    <row r="240" spans="1:4">
      <c r="A240" s="5" t="s">
        <v>493</v>
      </c>
      <c r="B240" s="5" t="s">
        <v>585</v>
      </c>
      <c r="C240" s="5">
        <v>0.67656028182343897</v>
      </c>
      <c r="D240" s="5" t="s">
        <v>1247</v>
      </c>
    </row>
    <row r="241" spans="1:4">
      <c r="A241" s="5" t="s">
        <v>505</v>
      </c>
      <c r="B241" s="5" t="s">
        <v>569</v>
      </c>
      <c r="C241" s="5">
        <v>0.67561385982438604</v>
      </c>
      <c r="D241" s="5" t="s">
        <v>1249</v>
      </c>
    </row>
    <row r="242" spans="1:4">
      <c r="A242" s="5">
        <v>1697</v>
      </c>
      <c r="B242" s="5" t="s">
        <v>521</v>
      </c>
      <c r="C242" s="5">
        <v>0.67422051632577895</v>
      </c>
      <c r="D242" s="5" t="s">
        <v>928</v>
      </c>
    </row>
    <row r="243" spans="1:4">
      <c r="A243" s="5" t="s">
        <v>340</v>
      </c>
      <c r="B243" s="5" t="s">
        <v>353</v>
      </c>
      <c r="C243" s="5">
        <v>0.67406277932593694</v>
      </c>
      <c r="D243" s="5" t="s">
        <v>1191</v>
      </c>
    </row>
    <row r="244" spans="1:4">
      <c r="A244" s="5" t="s">
        <v>602</v>
      </c>
      <c r="B244" s="5" t="s">
        <v>657</v>
      </c>
      <c r="C244" s="5">
        <v>0.67303748882696202</v>
      </c>
      <c r="D244" s="5" t="s">
        <v>1331</v>
      </c>
    </row>
    <row r="245" spans="1:4">
      <c r="A245" s="5" t="s">
        <v>511</v>
      </c>
      <c r="B245" s="5" t="s">
        <v>556</v>
      </c>
      <c r="C245" s="5">
        <v>0.67153898732846096</v>
      </c>
      <c r="D245" s="5" t="s">
        <v>926</v>
      </c>
    </row>
    <row r="246" spans="1:4">
      <c r="A246" s="5" t="s">
        <v>496</v>
      </c>
      <c r="B246" s="5" t="s">
        <v>585</v>
      </c>
      <c r="C246" s="5">
        <v>0.67117093432882802</v>
      </c>
      <c r="D246" s="5" t="s">
        <v>1261</v>
      </c>
    </row>
    <row r="247" spans="1:4">
      <c r="A247" s="5" t="s">
        <v>340</v>
      </c>
      <c r="B247" s="5" t="s">
        <v>343</v>
      </c>
      <c r="C247" s="5">
        <v>0.67067143382932803</v>
      </c>
      <c r="D247" s="5" t="s">
        <v>1189</v>
      </c>
    </row>
    <row r="248" spans="1:4">
      <c r="A248" s="5" t="s">
        <v>547</v>
      </c>
      <c r="B248" s="5" t="s">
        <v>562</v>
      </c>
      <c r="C248" s="5">
        <v>0.66838424733161494</v>
      </c>
      <c r="D248" s="5" t="s">
        <v>1243</v>
      </c>
    </row>
    <row r="249" spans="1:4">
      <c r="A249" s="5" t="s">
        <v>547</v>
      </c>
      <c r="B249" s="5" t="s">
        <v>572</v>
      </c>
      <c r="C249" s="5">
        <v>0.66820022083179897</v>
      </c>
      <c r="D249" s="5" t="s">
        <v>926</v>
      </c>
    </row>
    <row r="250" spans="1:4">
      <c r="A250" s="5" t="s">
        <v>493</v>
      </c>
      <c r="B250" s="5" t="s">
        <v>569</v>
      </c>
      <c r="C250" s="5">
        <v>0.66260055733739898</v>
      </c>
      <c r="D250" s="5" t="s">
        <v>1246</v>
      </c>
    </row>
    <row r="251" spans="1:4">
      <c r="A251" s="5" t="s">
        <v>502</v>
      </c>
      <c r="B251" s="5" t="s">
        <v>524</v>
      </c>
      <c r="C251" s="5">
        <v>0.66175929333824002</v>
      </c>
      <c r="D251" s="5" t="s">
        <v>1267</v>
      </c>
    </row>
    <row r="252" spans="1:4">
      <c r="A252" s="5" t="s">
        <v>531</v>
      </c>
      <c r="B252" s="5" t="s">
        <v>556</v>
      </c>
      <c r="C252" s="5">
        <v>0.65981387034018602</v>
      </c>
      <c r="D252" s="5" t="s">
        <v>1304</v>
      </c>
    </row>
    <row r="253" spans="1:4">
      <c r="A253" s="5" t="s">
        <v>505</v>
      </c>
      <c r="B253" s="5" t="s">
        <v>559</v>
      </c>
      <c r="C253" s="5">
        <v>0.65928808034071096</v>
      </c>
      <c r="D253" s="5" t="s">
        <v>1246</v>
      </c>
    </row>
    <row r="254" spans="1:4">
      <c r="A254" s="5" t="s">
        <v>378</v>
      </c>
      <c r="B254" s="5" t="s">
        <v>391</v>
      </c>
      <c r="C254" s="5">
        <v>0.65629107734370795</v>
      </c>
      <c r="D254" s="5" t="s">
        <v>1196</v>
      </c>
    </row>
    <row r="255" spans="1:4">
      <c r="A255" s="5" t="s">
        <v>626</v>
      </c>
      <c r="B255" s="5">
        <v>30150</v>
      </c>
      <c r="C255" s="5">
        <v>0.65621220884378695</v>
      </c>
      <c r="D255" s="5" t="s">
        <v>1322</v>
      </c>
    </row>
    <row r="256" spans="1:4">
      <c r="A256" s="5" t="s">
        <v>388</v>
      </c>
      <c r="B256" s="5" t="s">
        <v>394</v>
      </c>
      <c r="C256" s="5">
        <v>0.65542352384457603</v>
      </c>
      <c r="D256" s="5" t="s">
        <v>1205</v>
      </c>
    </row>
    <row r="257" spans="1:4">
      <c r="A257" s="5" t="s">
        <v>629</v>
      </c>
      <c r="B257" s="5" t="s">
        <v>642</v>
      </c>
      <c r="C257" s="5">
        <v>0.65531836584468095</v>
      </c>
      <c r="D257" s="5" t="s">
        <v>1347</v>
      </c>
    </row>
    <row r="258" spans="1:4">
      <c r="A258" s="5" t="s">
        <v>635</v>
      </c>
      <c r="B258" s="5">
        <v>30150</v>
      </c>
      <c r="C258" s="5">
        <v>0.65416162784583798</v>
      </c>
      <c r="D258" s="5" t="s">
        <v>1349</v>
      </c>
    </row>
    <row r="259" spans="1:4">
      <c r="A259" s="5">
        <v>1697</v>
      </c>
      <c r="B259" s="5" t="s">
        <v>576</v>
      </c>
      <c r="C259" s="5">
        <v>0.65403018034596905</v>
      </c>
      <c r="D259" s="5" t="s">
        <v>1264</v>
      </c>
    </row>
    <row r="260" spans="1:4">
      <c r="A260" s="5" t="s">
        <v>505</v>
      </c>
      <c r="B260" s="5" t="s">
        <v>550</v>
      </c>
      <c r="C260" s="5">
        <v>0.65363583784636403</v>
      </c>
      <c r="D260" s="5" t="s">
        <v>1245</v>
      </c>
    </row>
    <row r="261" spans="1:4">
      <c r="A261" s="5" t="s">
        <v>408</v>
      </c>
      <c r="B261" s="5" t="s">
        <v>412</v>
      </c>
      <c r="C261" s="5">
        <v>0.65205846784794097</v>
      </c>
      <c r="D261" s="5" t="s">
        <v>1211</v>
      </c>
    </row>
    <row r="262" spans="1:4">
      <c r="A262" s="5" t="s">
        <v>521</v>
      </c>
      <c r="B262" s="5" t="s">
        <v>527</v>
      </c>
      <c r="C262" s="5">
        <v>0.650901729849098</v>
      </c>
      <c r="D262" s="5" t="s">
        <v>1275</v>
      </c>
    </row>
    <row r="263" spans="1:4">
      <c r="A263" s="5" t="s">
        <v>639</v>
      </c>
      <c r="B263" s="5" t="s">
        <v>642</v>
      </c>
      <c r="C263" s="5">
        <v>0.650901729849098</v>
      </c>
      <c r="D263" s="5" t="s">
        <v>1347</v>
      </c>
    </row>
    <row r="264" spans="1:4">
      <c r="A264" s="5" t="s">
        <v>605</v>
      </c>
      <c r="B264" s="5" t="s">
        <v>657</v>
      </c>
      <c r="C264" s="5">
        <v>0.65058625584941299</v>
      </c>
      <c r="D264" s="5" t="s">
        <v>1331</v>
      </c>
    </row>
    <row r="265" spans="1:4">
      <c r="A265" s="5" t="s">
        <v>553</v>
      </c>
      <c r="B265" s="5" t="s">
        <v>556</v>
      </c>
      <c r="C265" s="5">
        <v>0.64977128135022799</v>
      </c>
      <c r="D265" s="5" t="s">
        <v>926</v>
      </c>
    </row>
    <row r="266" spans="1:4">
      <c r="A266" s="5" t="s">
        <v>521</v>
      </c>
      <c r="B266" s="5" t="s">
        <v>572</v>
      </c>
      <c r="C266" s="5">
        <v>0.64866712235133195</v>
      </c>
      <c r="D266" s="5" t="s">
        <v>926</v>
      </c>
    </row>
    <row r="267" spans="1:4">
      <c r="A267" s="5" t="s">
        <v>521</v>
      </c>
      <c r="B267" s="5" t="s">
        <v>562</v>
      </c>
      <c r="C267" s="5">
        <v>0.64819391135180504</v>
      </c>
      <c r="D267" s="5" t="s">
        <v>926</v>
      </c>
    </row>
    <row r="268" spans="1:4">
      <c r="A268" s="5" t="s">
        <v>515</v>
      </c>
      <c r="B268" s="5" t="s">
        <v>527</v>
      </c>
      <c r="C268" s="5">
        <v>0.64808875335191096</v>
      </c>
      <c r="D268" s="5" t="s">
        <v>1285</v>
      </c>
    </row>
    <row r="269" spans="1:4">
      <c r="A269" s="5">
        <v>1697</v>
      </c>
      <c r="B269" s="5" t="s">
        <v>547</v>
      </c>
      <c r="C269" s="5">
        <v>0.64782585835217399</v>
      </c>
      <c r="D269" s="5" t="s">
        <v>1247</v>
      </c>
    </row>
    <row r="270" spans="1:4">
      <c r="A270" s="5" t="s">
        <v>531</v>
      </c>
      <c r="B270" s="5" t="s">
        <v>547</v>
      </c>
      <c r="C270" s="5">
        <v>0.64722119985277804</v>
      </c>
      <c r="D270" s="5" t="s">
        <v>1275</v>
      </c>
    </row>
    <row r="271" spans="1:4">
      <c r="A271" s="5" t="s">
        <v>626</v>
      </c>
      <c r="B271" s="5" t="s">
        <v>645</v>
      </c>
      <c r="C271" s="5">
        <v>0.64719491035280496</v>
      </c>
      <c r="D271" s="5" t="s">
        <v>1345</v>
      </c>
    </row>
    <row r="272" spans="1:4">
      <c r="A272" s="5" t="s">
        <v>378</v>
      </c>
      <c r="B272" s="5" t="s">
        <v>382</v>
      </c>
      <c r="C272" s="5">
        <v>0.64669540985330398</v>
      </c>
      <c r="D272" s="5" t="s">
        <v>1196</v>
      </c>
    </row>
    <row r="273" spans="1:4">
      <c r="A273" s="5" t="s">
        <v>493</v>
      </c>
      <c r="B273" s="5" t="s">
        <v>550</v>
      </c>
      <c r="C273" s="5">
        <v>0.64659025185340901</v>
      </c>
      <c r="D273" s="5" t="s">
        <v>1245</v>
      </c>
    </row>
    <row r="274" spans="1:4">
      <c r="A274" s="5">
        <v>1717</v>
      </c>
      <c r="B274" s="5" t="s">
        <v>350</v>
      </c>
      <c r="C274" s="5">
        <v>0.64624848835375104</v>
      </c>
      <c r="D274" s="5" t="s">
        <v>1187</v>
      </c>
    </row>
    <row r="275" spans="1:4">
      <c r="A275" s="5" t="s">
        <v>461</v>
      </c>
      <c r="B275" s="5" t="s">
        <v>464</v>
      </c>
      <c r="C275" s="5">
        <v>0.64509175035490796</v>
      </c>
      <c r="D275" s="5" t="s">
        <v>1226</v>
      </c>
    </row>
    <row r="276" spans="1:4">
      <c r="A276" s="5" t="s">
        <v>651</v>
      </c>
      <c r="B276" s="5" t="s">
        <v>663</v>
      </c>
      <c r="C276" s="5">
        <v>0.64506546085493399</v>
      </c>
      <c r="D276" s="5" t="s">
        <v>1352</v>
      </c>
    </row>
    <row r="277" spans="1:4">
      <c r="A277" s="5" t="s">
        <v>635</v>
      </c>
      <c r="B277" s="5" t="s">
        <v>645</v>
      </c>
      <c r="C277" s="5">
        <v>0.644408223355591</v>
      </c>
      <c r="D277" s="5" t="s">
        <v>1349</v>
      </c>
    </row>
    <row r="278" spans="1:4">
      <c r="A278" s="5" t="s">
        <v>518</v>
      </c>
      <c r="B278" s="5" t="s">
        <v>527</v>
      </c>
      <c r="C278" s="5">
        <v>0.64393501235606398</v>
      </c>
      <c r="D278" s="5" t="s">
        <v>1285</v>
      </c>
    </row>
    <row r="279" spans="1:4">
      <c r="A279" s="5" t="s">
        <v>255</v>
      </c>
      <c r="B279" s="5" t="s">
        <v>645</v>
      </c>
      <c r="C279" s="5">
        <v>0.64364582785635405</v>
      </c>
      <c r="D279" s="5" t="s">
        <v>1167</v>
      </c>
    </row>
    <row r="280" spans="1:4">
      <c r="A280" s="5" t="s">
        <v>544</v>
      </c>
      <c r="B280" s="5" t="s">
        <v>556</v>
      </c>
      <c r="C280" s="5">
        <v>0.64333035385666903</v>
      </c>
      <c r="D280" s="5" t="s">
        <v>926</v>
      </c>
    </row>
    <row r="281" spans="1:4">
      <c r="A281" s="5" t="s">
        <v>255</v>
      </c>
      <c r="B281" s="5" t="s">
        <v>258</v>
      </c>
      <c r="C281" s="5">
        <v>0.64167411535832497</v>
      </c>
      <c r="D281" s="5" t="s">
        <v>1166</v>
      </c>
    </row>
    <row r="282" spans="1:4">
      <c r="A282" s="5" t="s">
        <v>502</v>
      </c>
      <c r="B282" s="5" t="s">
        <v>556</v>
      </c>
      <c r="C282" s="5">
        <v>0.64120090435879895</v>
      </c>
      <c r="D282" s="5" t="s">
        <v>1248</v>
      </c>
    </row>
    <row r="283" spans="1:4">
      <c r="A283" s="5" t="s">
        <v>293</v>
      </c>
      <c r="B283" s="5" t="s">
        <v>299</v>
      </c>
      <c r="C283" s="5">
        <v>0.64030706135969195</v>
      </c>
      <c r="D283" s="5" t="s">
        <v>1179</v>
      </c>
    </row>
    <row r="284" spans="1:4">
      <c r="A284" s="5">
        <v>1697</v>
      </c>
      <c r="B284" s="5" t="s">
        <v>556</v>
      </c>
      <c r="C284" s="5">
        <v>0.63999158736000805</v>
      </c>
      <c r="D284" s="5" t="s">
        <v>1247</v>
      </c>
    </row>
    <row r="285" spans="1:4">
      <c r="A285" s="5" t="s">
        <v>524</v>
      </c>
      <c r="B285" s="5" t="s">
        <v>576</v>
      </c>
      <c r="C285" s="5">
        <v>0.639623534360376</v>
      </c>
      <c r="D285" s="5" t="s">
        <v>1289</v>
      </c>
    </row>
    <row r="286" spans="1:4">
      <c r="A286" s="5" t="s">
        <v>511</v>
      </c>
      <c r="B286" s="5" t="s">
        <v>547</v>
      </c>
      <c r="C286" s="5">
        <v>0.63901887586098105</v>
      </c>
      <c r="D286" s="5" t="s">
        <v>926</v>
      </c>
    </row>
    <row r="287" spans="1:4">
      <c r="A287" s="5" t="s">
        <v>614</v>
      </c>
      <c r="B287" s="5" t="s">
        <v>623</v>
      </c>
      <c r="C287" s="5">
        <v>0.63830905936169002</v>
      </c>
      <c r="D287" s="5" t="s">
        <v>1336</v>
      </c>
    </row>
    <row r="288" spans="1:4">
      <c r="A288" s="5" t="s">
        <v>502</v>
      </c>
      <c r="B288" s="5" t="s">
        <v>527</v>
      </c>
      <c r="C288" s="5">
        <v>0.63799358536200601</v>
      </c>
      <c r="D288" s="5" t="s">
        <v>1268</v>
      </c>
    </row>
    <row r="289" spans="1:4">
      <c r="A289" s="5" t="s">
        <v>391</v>
      </c>
      <c r="B289" s="5" t="s">
        <v>394</v>
      </c>
      <c r="C289" s="5">
        <v>0.63752037436247899</v>
      </c>
      <c r="D289" s="5" t="s">
        <v>1207</v>
      </c>
    </row>
    <row r="290" spans="1:4">
      <c r="A290" s="5" t="s">
        <v>426</v>
      </c>
      <c r="B290" s="5">
        <v>1960</v>
      </c>
      <c r="C290" s="5">
        <v>0.63699458436300505</v>
      </c>
      <c r="D290" s="5" t="s">
        <v>1216</v>
      </c>
    </row>
    <row r="291" spans="1:4">
      <c r="A291" s="5" t="s">
        <v>544</v>
      </c>
      <c r="B291" s="5" t="s">
        <v>576</v>
      </c>
      <c r="C291" s="5">
        <v>0.635890425364109</v>
      </c>
      <c r="D291" s="5" t="s">
        <v>1290</v>
      </c>
    </row>
    <row r="292" spans="1:4">
      <c r="A292" s="5" t="s">
        <v>493</v>
      </c>
      <c r="B292" s="5" t="s">
        <v>559</v>
      </c>
      <c r="C292" s="5">
        <v>0.63525947736473998</v>
      </c>
      <c r="D292" s="5" t="s">
        <v>1246</v>
      </c>
    </row>
    <row r="293" spans="1:4">
      <c r="A293" s="5" t="s">
        <v>496</v>
      </c>
      <c r="B293" s="5" t="s">
        <v>515</v>
      </c>
      <c r="C293" s="5">
        <v>0.63433934486566002</v>
      </c>
      <c r="D293" s="5" t="s">
        <v>1257</v>
      </c>
    </row>
    <row r="294" spans="1:4">
      <c r="A294" s="5" t="s">
        <v>394</v>
      </c>
      <c r="B294" s="5" t="s">
        <v>401</v>
      </c>
      <c r="C294" s="5">
        <v>0.63410273936589701</v>
      </c>
      <c r="D294" s="5" t="s">
        <v>1208</v>
      </c>
    </row>
    <row r="295" spans="1:4">
      <c r="A295" s="5" t="s">
        <v>593</v>
      </c>
      <c r="B295" s="5" t="s">
        <v>602</v>
      </c>
      <c r="C295" s="5">
        <v>0.63278826436721103</v>
      </c>
      <c r="D295" s="5" t="s">
        <v>1324</v>
      </c>
    </row>
    <row r="296" spans="1:4">
      <c r="A296" s="5" t="s">
        <v>556</v>
      </c>
      <c r="B296" s="5" t="s">
        <v>582</v>
      </c>
      <c r="C296" s="5">
        <v>0.63276197486723795</v>
      </c>
      <c r="D296" s="5" t="s">
        <v>926</v>
      </c>
    </row>
    <row r="297" spans="1:4">
      <c r="A297" s="5" t="s">
        <v>511</v>
      </c>
      <c r="B297" s="5" t="s">
        <v>521</v>
      </c>
      <c r="C297" s="5">
        <v>0.63244650086755305</v>
      </c>
      <c r="D297" s="5" t="s">
        <v>926</v>
      </c>
    </row>
    <row r="298" spans="1:4">
      <c r="A298" s="5" t="s">
        <v>593</v>
      </c>
      <c r="B298" s="5" t="s">
        <v>599</v>
      </c>
      <c r="C298" s="5">
        <v>0.63076397286923502</v>
      </c>
      <c r="D298" s="5" t="s">
        <v>1323</v>
      </c>
    </row>
    <row r="299" spans="1:4">
      <c r="A299" s="5" t="s">
        <v>562</v>
      </c>
      <c r="B299" s="5" t="s">
        <v>576</v>
      </c>
      <c r="C299" s="5">
        <v>0.63036963036963001</v>
      </c>
      <c r="D299" s="5" t="s">
        <v>1248</v>
      </c>
    </row>
    <row r="300" spans="1:4">
      <c r="A300" s="5" t="s">
        <v>572</v>
      </c>
      <c r="B300" s="5" t="s">
        <v>576</v>
      </c>
      <c r="C300" s="5">
        <v>0.63034334086965604</v>
      </c>
      <c r="D300" s="5" t="s">
        <v>926</v>
      </c>
    </row>
    <row r="301" spans="1:4">
      <c r="A301" s="5" t="s">
        <v>524</v>
      </c>
      <c r="B301" s="5" t="s">
        <v>566</v>
      </c>
      <c r="C301" s="5">
        <v>0.62976497187023495</v>
      </c>
      <c r="D301" s="5" t="s">
        <v>1289</v>
      </c>
    </row>
    <row r="302" spans="1:4">
      <c r="A302" s="5" t="s">
        <v>515</v>
      </c>
      <c r="B302" s="5" t="s">
        <v>524</v>
      </c>
      <c r="C302" s="5">
        <v>0.62958094537041898</v>
      </c>
      <c r="D302" s="5" t="s">
        <v>1278</v>
      </c>
    </row>
    <row r="303" spans="1:4">
      <c r="A303" s="5" t="s">
        <v>527</v>
      </c>
      <c r="B303" s="5" t="s">
        <v>566</v>
      </c>
      <c r="C303" s="5">
        <v>0.62955465587044501</v>
      </c>
      <c r="D303" s="5" t="s">
        <v>1285</v>
      </c>
    </row>
    <row r="304" spans="1:4">
      <c r="A304" s="5" t="s">
        <v>480</v>
      </c>
      <c r="B304" s="5" t="s">
        <v>585</v>
      </c>
      <c r="C304" s="5">
        <v>0.62766181187233805</v>
      </c>
      <c r="D304" s="5" t="s">
        <v>1238</v>
      </c>
    </row>
    <row r="305" spans="1:4">
      <c r="A305" s="5" t="s">
        <v>527</v>
      </c>
      <c r="B305" s="5" t="s">
        <v>576</v>
      </c>
      <c r="C305" s="5">
        <v>0.62763552237236397</v>
      </c>
      <c r="D305" s="5" t="s">
        <v>1285</v>
      </c>
    </row>
    <row r="306" spans="1:4">
      <c r="A306" s="5" t="s">
        <v>518</v>
      </c>
      <c r="B306" s="5" t="s">
        <v>524</v>
      </c>
      <c r="C306" s="5">
        <v>0.62750407487249504</v>
      </c>
      <c r="D306" s="5" t="s">
        <v>1278</v>
      </c>
    </row>
    <row r="307" spans="1:4">
      <c r="A307" s="5" t="s">
        <v>553</v>
      </c>
      <c r="B307" s="5" t="s">
        <v>576</v>
      </c>
      <c r="C307" s="5">
        <v>0.62734633787265304</v>
      </c>
      <c r="D307" s="5" t="s">
        <v>1248</v>
      </c>
    </row>
    <row r="308" spans="1:4">
      <c r="A308" s="5" t="s">
        <v>511</v>
      </c>
      <c r="B308" s="5" t="s">
        <v>576</v>
      </c>
      <c r="C308" s="5">
        <v>0.62703086387296902</v>
      </c>
      <c r="D308" s="5" t="s">
        <v>1284</v>
      </c>
    </row>
    <row r="309" spans="1:4">
      <c r="A309" s="5" t="s">
        <v>505</v>
      </c>
      <c r="B309" s="5" t="s">
        <v>540</v>
      </c>
      <c r="C309" s="5">
        <v>0.626478784373521</v>
      </c>
      <c r="D309" s="5" t="s">
        <v>1266</v>
      </c>
    </row>
    <row r="310" spans="1:4">
      <c r="A310" s="5">
        <v>1727</v>
      </c>
      <c r="B310" s="5" t="s">
        <v>350</v>
      </c>
      <c r="C310" s="5">
        <v>0.62624217887375699</v>
      </c>
      <c r="D310" s="5" t="s">
        <v>887</v>
      </c>
    </row>
    <row r="311" spans="1:4">
      <c r="A311" s="5" t="s">
        <v>496</v>
      </c>
      <c r="B311" s="5" t="s">
        <v>518</v>
      </c>
      <c r="C311" s="5">
        <v>0.62608444187391499</v>
      </c>
      <c r="D311" s="5" t="s">
        <v>1257</v>
      </c>
    </row>
    <row r="312" spans="1:4">
      <c r="A312" s="5" t="s">
        <v>515</v>
      </c>
      <c r="B312" s="5" t="s">
        <v>531</v>
      </c>
      <c r="C312" s="5">
        <v>0.62524317787475603</v>
      </c>
      <c r="D312" s="5" t="s">
        <v>1285</v>
      </c>
    </row>
    <row r="313" spans="1:4">
      <c r="A313" s="5" t="s">
        <v>593</v>
      </c>
      <c r="B313" s="5" t="s">
        <v>657</v>
      </c>
      <c r="C313" s="5">
        <v>0.62519059887480899</v>
      </c>
      <c r="D313" s="5" t="s">
        <v>1325</v>
      </c>
    </row>
    <row r="314" spans="1:4">
      <c r="A314" s="5" t="s">
        <v>496</v>
      </c>
      <c r="B314" s="5" t="s">
        <v>772</v>
      </c>
      <c r="C314" s="5">
        <v>0.62508544087491402</v>
      </c>
      <c r="D314" s="5" t="s">
        <v>1262</v>
      </c>
    </row>
    <row r="315" spans="1:4">
      <c r="A315" s="5" t="s">
        <v>590</v>
      </c>
      <c r="B315" s="5" t="s">
        <v>629</v>
      </c>
      <c r="C315" s="5">
        <v>0.62487512487512398</v>
      </c>
      <c r="D315" s="5" t="s">
        <v>1318</v>
      </c>
    </row>
    <row r="316" spans="1:4">
      <c r="A316" s="5" t="s">
        <v>521</v>
      </c>
      <c r="B316" s="5" t="s">
        <v>531</v>
      </c>
      <c r="C316" s="5">
        <v>0.62363951837636</v>
      </c>
      <c r="D316" s="5" t="s">
        <v>1275</v>
      </c>
    </row>
    <row r="317" spans="1:4">
      <c r="A317" s="5" t="s">
        <v>518</v>
      </c>
      <c r="B317" s="5" t="s">
        <v>531</v>
      </c>
      <c r="C317" s="5">
        <v>0.62316630737683298</v>
      </c>
      <c r="D317" s="5" t="s">
        <v>1285</v>
      </c>
    </row>
    <row r="318" spans="1:4">
      <c r="A318" s="5" t="s">
        <v>493</v>
      </c>
      <c r="B318" s="5" t="s">
        <v>524</v>
      </c>
      <c r="C318" s="5">
        <v>0.62298228087701701</v>
      </c>
      <c r="D318" s="5" t="s">
        <v>1252</v>
      </c>
    </row>
    <row r="319" spans="1:4">
      <c r="A319" s="5">
        <v>1970</v>
      </c>
      <c r="B319" s="5">
        <v>1990</v>
      </c>
      <c r="C319" s="5">
        <v>0.62269309637730597</v>
      </c>
      <c r="D319" s="5" t="s">
        <v>1222</v>
      </c>
    </row>
    <row r="320" spans="1:4">
      <c r="A320" s="5" t="s">
        <v>521</v>
      </c>
      <c r="B320" s="5" t="s">
        <v>524</v>
      </c>
      <c r="C320" s="5">
        <v>0.62253535937746396</v>
      </c>
      <c r="D320" s="5" t="s">
        <v>1289</v>
      </c>
    </row>
    <row r="321" spans="1:4">
      <c r="A321" s="5" t="s">
        <v>524</v>
      </c>
      <c r="B321" s="5" t="s">
        <v>556</v>
      </c>
      <c r="C321" s="5">
        <v>0.62158893737841103</v>
      </c>
      <c r="D321" s="5" t="s">
        <v>1297</v>
      </c>
    </row>
    <row r="322" spans="1:4">
      <c r="A322" s="5" t="s">
        <v>493</v>
      </c>
      <c r="B322" s="5" t="s">
        <v>527</v>
      </c>
      <c r="C322" s="5">
        <v>0.61985383038014596</v>
      </c>
      <c r="D322" s="5" t="s">
        <v>1253</v>
      </c>
    </row>
    <row r="323" spans="1:4">
      <c r="A323" s="5" t="s">
        <v>654</v>
      </c>
      <c r="B323" s="5" t="s">
        <v>663</v>
      </c>
      <c r="C323" s="5">
        <v>0.61809243388190704</v>
      </c>
      <c r="D323" s="5" t="s">
        <v>1353</v>
      </c>
    </row>
    <row r="324" spans="1:4">
      <c r="A324" s="5" t="s">
        <v>493</v>
      </c>
      <c r="B324" s="5" t="s">
        <v>540</v>
      </c>
      <c r="C324" s="5">
        <v>0.61777695988222203</v>
      </c>
      <c r="D324" s="5" t="s">
        <v>1245</v>
      </c>
    </row>
    <row r="325" spans="1:4">
      <c r="A325" s="5" t="s">
        <v>521</v>
      </c>
      <c r="B325" s="5" t="s">
        <v>553</v>
      </c>
      <c r="C325" s="5">
        <v>0.61756664388243299</v>
      </c>
      <c r="D325" s="5" t="s">
        <v>926</v>
      </c>
    </row>
    <row r="326" spans="1:4">
      <c r="A326" s="5" t="s">
        <v>521</v>
      </c>
      <c r="B326" s="5" t="s">
        <v>544</v>
      </c>
      <c r="C326" s="5">
        <v>0.61667280088332699</v>
      </c>
      <c r="D326" s="5" t="s">
        <v>1290</v>
      </c>
    </row>
    <row r="327" spans="1:4">
      <c r="A327" s="5" t="s">
        <v>505</v>
      </c>
      <c r="B327" s="5" t="s">
        <v>527</v>
      </c>
      <c r="C327" s="5">
        <v>0.616015563383984</v>
      </c>
      <c r="D327" s="5" t="s">
        <v>1275</v>
      </c>
    </row>
    <row r="328" spans="1:4">
      <c r="A328" s="5" t="s">
        <v>493</v>
      </c>
      <c r="B328" s="5" t="s">
        <v>507</v>
      </c>
      <c r="C328" s="5">
        <v>0.61464850938535098</v>
      </c>
      <c r="D328" s="5" t="s">
        <v>1245</v>
      </c>
    </row>
    <row r="329" spans="1:4">
      <c r="A329" s="5" t="s">
        <v>502</v>
      </c>
      <c r="B329" s="5" t="s">
        <v>531</v>
      </c>
      <c r="C329" s="5">
        <v>0.61417529838582396</v>
      </c>
      <c r="D329" s="5" t="s">
        <v>1268</v>
      </c>
    </row>
    <row r="330" spans="1:4">
      <c r="A330" s="5" t="s">
        <v>547</v>
      </c>
      <c r="B330" s="5" t="s">
        <v>553</v>
      </c>
      <c r="C330" s="5">
        <v>0.61283453388716502</v>
      </c>
      <c r="D330" s="5" t="s">
        <v>926</v>
      </c>
    </row>
    <row r="331" spans="1:4">
      <c r="A331" s="5" t="s">
        <v>629</v>
      </c>
      <c r="B331" s="5" t="s">
        <v>632</v>
      </c>
      <c r="C331" s="5">
        <v>0.612282454387717</v>
      </c>
      <c r="D331" s="5" t="s">
        <v>952</v>
      </c>
    </row>
    <row r="332" spans="1:4">
      <c r="A332" s="5" t="s">
        <v>378</v>
      </c>
      <c r="B332" s="5" t="s">
        <v>394</v>
      </c>
      <c r="C332" s="5">
        <v>0.61107313738892599</v>
      </c>
      <c r="D332" s="5" t="s">
        <v>1196</v>
      </c>
    </row>
    <row r="333" spans="1:4">
      <c r="A333" s="5" t="s">
        <v>505</v>
      </c>
      <c r="B333" s="5" t="s">
        <v>507</v>
      </c>
      <c r="C333" s="5">
        <v>0.60912771439087199</v>
      </c>
      <c r="D333" s="5" t="s">
        <v>1245</v>
      </c>
    </row>
    <row r="334" spans="1:4">
      <c r="A334" s="5" t="s">
        <v>772</v>
      </c>
      <c r="B334" s="5" t="s">
        <v>779</v>
      </c>
      <c r="C334" s="5">
        <v>0.60894368789105602</v>
      </c>
      <c r="D334" s="5" t="s">
        <v>1362</v>
      </c>
    </row>
    <row r="335" spans="1:4">
      <c r="A335" s="5" t="s">
        <v>426</v>
      </c>
      <c r="B335" s="5">
        <v>2030</v>
      </c>
      <c r="C335" s="5">
        <v>0.60720858089279095</v>
      </c>
      <c r="D335" s="5" t="s">
        <v>1218</v>
      </c>
    </row>
    <row r="336" spans="1:4">
      <c r="A336" s="5" t="s">
        <v>629</v>
      </c>
      <c r="B336" s="5" t="s">
        <v>635</v>
      </c>
      <c r="C336" s="5">
        <v>0.606603922393396</v>
      </c>
      <c r="D336" s="5" t="s">
        <v>1346</v>
      </c>
    </row>
    <row r="337" spans="1:4">
      <c r="A337" s="5" t="s">
        <v>255</v>
      </c>
      <c r="B337" s="5">
        <v>30150</v>
      </c>
      <c r="C337" s="5">
        <v>0.60623586939376395</v>
      </c>
      <c r="D337" s="5" t="s">
        <v>1167</v>
      </c>
    </row>
    <row r="338" spans="1:4">
      <c r="A338" s="5" t="s">
        <v>642</v>
      </c>
      <c r="B338" s="5">
        <v>30150</v>
      </c>
      <c r="C338" s="5">
        <v>0.60581523739418397</v>
      </c>
      <c r="D338" s="5" t="s">
        <v>1168</v>
      </c>
    </row>
    <row r="339" spans="1:4">
      <c r="A339" s="5" t="s">
        <v>531</v>
      </c>
      <c r="B339" s="5" t="s">
        <v>576</v>
      </c>
      <c r="C339" s="5">
        <v>0.60544718439455203</v>
      </c>
      <c r="D339" s="5" t="s">
        <v>1275</v>
      </c>
    </row>
    <row r="340" spans="1:4">
      <c r="A340" s="5" t="s">
        <v>527</v>
      </c>
      <c r="B340" s="5" t="s">
        <v>562</v>
      </c>
      <c r="C340" s="5">
        <v>0.60507913139491998</v>
      </c>
      <c r="D340" s="5" t="s">
        <v>1302</v>
      </c>
    </row>
    <row r="341" spans="1:4">
      <c r="A341" s="5" t="s">
        <v>593</v>
      </c>
      <c r="B341" s="5" t="s">
        <v>596</v>
      </c>
      <c r="C341" s="5">
        <v>0.60500026289499897</v>
      </c>
      <c r="D341" s="5" t="s">
        <v>1323</v>
      </c>
    </row>
    <row r="342" spans="1:4">
      <c r="A342" s="5" t="s">
        <v>502</v>
      </c>
      <c r="B342" s="5" t="s">
        <v>576</v>
      </c>
      <c r="C342" s="5">
        <v>0.60457963089541999</v>
      </c>
      <c r="D342" s="5" t="s">
        <v>1241</v>
      </c>
    </row>
    <row r="343" spans="1:4">
      <c r="A343" s="5" t="s">
        <v>642</v>
      </c>
      <c r="B343" s="5" t="s">
        <v>645</v>
      </c>
      <c r="C343" s="5">
        <v>0.60429044639570895</v>
      </c>
      <c r="D343" s="5" t="s">
        <v>1168</v>
      </c>
    </row>
    <row r="344" spans="1:4">
      <c r="A344" s="5" t="s">
        <v>531</v>
      </c>
      <c r="B344" s="5" t="s">
        <v>566</v>
      </c>
      <c r="C344" s="5">
        <v>0.60389610389610304</v>
      </c>
      <c r="D344" s="5" t="s">
        <v>1275</v>
      </c>
    </row>
    <row r="345" spans="1:4">
      <c r="A345" s="5" t="s">
        <v>480</v>
      </c>
      <c r="B345" s="5" t="s">
        <v>515</v>
      </c>
      <c r="C345" s="5">
        <v>0.60344918239654999</v>
      </c>
      <c r="D345" s="5" t="s">
        <v>1232</v>
      </c>
    </row>
    <row r="346" spans="1:4">
      <c r="A346" s="5" t="s">
        <v>547</v>
      </c>
      <c r="B346" s="5" t="s">
        <v>582</v>
      </c>
      <c r="C346" s="5">
        <v>0.60313370839686598</v>
      </c>
      <c r="D346" s="5" t="s">
        <v>926</v>
      </c>
    </row>
    <row r="347" spans="1:4">
      <c r="A347" s="5" t="s">
        <v>480</v>
      </c>
      <c r="B347" s="5" t="s">
        <v>518</v>
      </c>
      <c r="C347" s="5">
        <v>0.60292339239707604</v>
      </c>
      <c r="D347" s="5" t="s">
        <v>1233</v>
      </c>
    </row>
    <row r="348" spans="1:4">
      <c r="A348" s="5" t="s">
        <v>502</v>
      </c>
      <c r="B348" s="5" t="s">
        <v>521</v>
      </c>
      <c r="C348" s="5">
        <v>0.60237131289762802</v>
      </c>
      <c r="D348" s="5" t="s">
        <v>1248</v>
      </c>
    </row>
    <row r="349" spans="1:4">
      <c r="A349" s="5" t="s">
        <v>493</v>
      </c>
      <c r="B349" s="5" t="s">
        <v>531</v>
      </c>
      <c r="C349" s="5">
        <v>0.60216099689783797</v>
      </c>
      <c r="D349" s="5" t="s">
        <v>1253</v>
      </c>
    </row>
    <row r="350" spans="1:4">
      <c r="A350" s="5" t="s">
        <v>544</v>
      </c>
      <c r="B350" s="5" t="s">
        <v>547</v>
      </c>
      <c r="C350" s="5">
        <v>0.60216099689783797</v>
      </c>
      <c r="D350" s="5" t="s">
        <v>926</v>
      </c>
    </row>
    <row r="351" spans="1:4">
      <c r="A351" s="5" t="s">
        <v>524</v>
      </c>
      <c r="B351" s="5" t="s">
        <v>585</v>
      </c>
      <c r="C351" s="5">
        <v>0.60202954939797004</v>
      </c>
      <c r="D351" s="5" t="s">
        <v>1278</v>
      </c>
    </row>
    <row r="352" spans="1:4">
      <c r="A352" s="5" t="s">
        <v>502</v>
      </c>
      <c r="B352" s="5" t="s">
        <v>547</v>
      </c>
      <c r="C352" s="5">
        <v>0.60200325989799597</v>
      </c>
      <c r="D352" s="5" t="s">
        <v>1248</v>
      </c>
    </row>
    <row r="353" spans="1:4">
      <c r="A353" s="5" t="s">
        <v>258</v>
      </c>
      <c r="B353" s="5" t="s">
        <v>645</v>
      </c>
      <c r="C353" s="5">
        <v>0.60145118039854795</v>
      </c>
      <c r="D353" s="5" t="s">
        <v>1168</v>
      </c>
    </row>
    <row r="354" spans="1:4">
      <c r="A354" s="5" t="s">
        <v>524</v>
      </c>
      <c r="B354" s="5" t="s">
        <v>547</v>
      </c>
      <c r="C354" s="5">
        <v>0.60126715389873198</v>
      </c>
      <c r="D354" s="5" t="s">
        <v>1285</v>
      </c>
    </row>
    <row r="355" spans="1:4">
      <c r="A355" s="5" t="s">
        <v>593</v>
      </c>
      <c r="B355" s="5" t="s">
        <v>605</v>
      </c>
      <c r="C355" s="5">
        <v>0.60055733739944195</v>
      </c>
      <c r="D355" s="5" t="s">
        <v>1324</v>
      </c>
    </row>
    <row r="356" spans="1:4">
      <c r="A356" s="5" t="s">
        <v>493</v>
      </c>
      <c r="B356" s="5" t="s">
        <v>579</v>
      </c>
      <c r="C356" s="5">
        <v>0.59961091540038902</v>
      </c>
      <c r="D356" s="5" t="s">
        <v>1245</v>
      </c>
    </row>
    <row r="357" spans="1:4">
      <c r="A357" s="5" t="s">
        <v>496</v>
      </c>
      <c r="B357" s="5" t="s">
        <v>566</v>
      </c>
      <c r="C357" s="5">
        <v>0.59950575740049405</v>
      </c>
      <c r="D357" s="5" t="s">
        <v>1259</v>
      </c>
    </row>
    <row r="358" spans="1:4">
      <c r="A358" s="5" t="s">
        <v>764</v>
      </c>
      <c r="B358" s="5">
        <v>20160</v>
      </c>
      <c r="C358" s="5">
        <v>0.59871707240128202</v>
      </c>
      <c r="D358" s="5" t="s">
        <v>1360</v>
      </c>
    </row>
    <row r="359" spans="1:4">
      <c r="A359" s="5" t="s">
        <v>626</v>
      </c>
      <c r="B359" s="5" t="s">
        <v>629</v>
      </c>
      <c r="C359" s="5">
        <v>0.59811241390188696</v>
      </c>
      <c r="D359" s="5" t="s">
        <v>1342</v>
      </c>
    </row>
    <row r="360" spans="1:4">
      <c r="A360" s="5">
        <v>1727</v>
      </c>
      <c r="B360" s="5" t="s">
        <v>346</v>
      </c>
      <c r="C360" s="5">
        <v>0.59792838740207099</v>
      </c>
      <c r="D360" s="5" t="s">
        <v>1188</v>
      </c>
    </row>
    <row r="361" spans="1:4">
      <c r="A361" s="5" t="s">
        <v>632</v>
      </c>
      <c r="B361" s="5" t="s">
        <v>639</v>
      </c>
      <c r="C361" s="5">
        <v>0.59756033440243905</v>
      </c>
      <c r="D361" s="5" t="s">
        <v>952</v>
      </c>
    </row>
    <row r="362" spans="1:4">
      <c r="A362" s="5" t="s">
        <v>593</v>
      </c>
      <c r="B362" s="5" t="s">
        <v>660</v>
      </c>
      <c r="C362" s="5">
        <v>0.59587780640412202</v>
      </c>
      <c r="D362" s="5" t="s">
        <v>1326</v>
      </c>
    </row>
    <row r="363" spans="1:4">
      <c r="A363" s="5" t="s">
        <v>524</v>
      </c>
      <c r="B363" s="5" t="s">
        <v>562</v>
      </c>
      <c r="C363" s="5">
        <v>0.59566749040433198</v>
      </c>
      <c r="D363" s="5" t="s">
        <v>1296</v>
      </c>
    </row>
    <row r="364" spans="1:4">
      <c r="A364" s="5" t="s">
        <v>527</v>
      </c>
      <c r="B364" s="5" t="s">
        <v>572</v>
      </c>
      <c r="C364" s="5">
        <v>0.59527314790472596</v>
      </c>
      <c r="D364" s="5" t="s">
        <v>1285</v>
      </c>
    </row>
    <row r="365" spans="1:4">
      <c r="A365" s="5">
        <v>1697</v>
      </c>
      <c r="B365" s="5" t="s">
        <v>772</v>
      </c>
      <c r="C365" s="5">
        <v>0.59458962090541001</v>
      </c>
      <c r="D365" s="5" t="s">
        <v>1265</v>
      </c>
    </row>
    <row r="366" spans="1:4">
      <c r="A366" s="5" t="s">
        <v>590</v>
      </c>
      <c r="B366" s="5" t="s">
        <v>645</v>
      </c>
      <c r="C366" s="5">
        <v>0.59398496240601495</v>
      </c>
      <c r="D366" s="5" t="s">
        <v>1322</v>
      </c>
    </row>
    <row r="367" spans="1:4">
      <c r="A367" s="5" t="s">
        <v>527</v>
      </c>
      <c r="B367" s="5" t="s">
        <v>585</v>
      </c>
      <c r="C367" s="5">
        <v>0.59395867290604099</v>
      </c>
      <c r="D367" s="5" t="s">
        <v>1285</v>
      </c>
    </row>
    <row r="368" spans="1:4">
      <c r="A368" s="5" t="s">
        <v>490</v>
      </c>
      <c r="B368" s="5" t="s">
        <v>556</v>
      </c>
      <c r="C368" s="5">
        <v>0.59348546190651397</v>
      </c>
      <c r="D368" s="5" t="s">
        <v>926</v>
      </c>
    </row>
    <row r="369" spans="1:4">
      <c r="A369" s="5" t="s">
        <v>426</v>
      </c>
      <c r="B369" s="5">
        <v>2000</v>
      </c>
      <c r="C369" s="5">
        <v>0.59272306640727601</v>
      </c>
      <c r="D369" s="5" t="s">
        <v>1217</v>
      </c>
    </row>
    <row r="370" spans="1:4">
      <c r="A370" s="5" t="s">
        <v>566</v>
      </c>
      <c r="B370" s="5" t="s">
        <v>572</v>
      </c>
      <c r="C370" s="5">
        <v>0.59251275040748697</v>
      </c>
      <c r="D370" s="5" t="s">
        <v>1247</v>
      </c>
    </row>
    <row r="371" spans="1:4">
      <c r="A371" s="5" t="s">
        <v>590</v>
      </c>
      <c r="B371" s="5" t="s">
        <v>639</v>
      </c>
      <c r="C371" s="5">
        <v>0.592328723907671</v>
      </c>
      <c r="D371" s="5" t="s">
        <v>1320</v>
      </c>
    </row>
    <row r="372" spans="1:4">
      <c r="A372" s="5" t="s">
        <v>426</v>
      </c>
      <c r="B372" s="5">
        <v>1950</v>
      </c>
      <c r="C372" s="5">
        <v>0.59175035490824901</v>
      </c>
      <c r="D372" s="5" t="s">
        <v>1215</v>
      </c>
    </row>
    <row r="373" spans="1:4">
      <c r="A373" s="5" t="s">
        <v>562</v>
      </c>
      <c r="B373" s="5" t="s">
        <v>566</v>
      </c>
      <c r="C373" s="5">
        <v>0.59080393290919597</v>
      </c>
      <c r="D373" s="5" t="s">
        <v>1247</v>
      </c>
    </row>
    <row r="374" spans="1:4">
      <c r="A374" s="5" t="s">
        <v>537</v>
      </c>
      <c r="B374" s="5" t="s">
        <v>576</v>
      </c>
      <c r="C374" s="5">
        <v>0.59072506440927397</v>
      </c>
      <c r="D374" s="5" t="s">
        <v>1309</v>
      </c>
    </row>
    <row r="375" spans="1:4">
      <c r="A375" s="5" t="s">
        <v>590</v>
      </c>
      <c r="B375" s="5">
        <v>30150</v>
      </c>
      <c r="C375" s="5">
        <v>0.58977864241022104</v>
      </c>
      <c r="D375" s="5" t="s">
        <v>1322</v>
      </c>
    </row>
    <row r="376" spans="1:4">
      <c r="A376" s="5" t="s">
        <v>496</v>
      </c>
      <c r="B376" s="5" t="s">
        <v>521</v>
      </c>
      <c r="C376" s="5">
        <v>0.58975235291024697</v>
      </c>
      <c r="D376" s="5" t="s">
        <v>1258</v>
      </c>
    </row>
    <row r="377" spans="1:4">
      <c r="A377" s="5" t="s">
        <v>502</v>
      </c>
      <c r="B377" s="5" t="s">
        <v>537</v>
      </c>
      <c r="C377" s="5">
        <v>0.58933172091066799</v>
      </c>
      <c r="D377" s="5" t="s">
        <v>1270</v>
      </c>
    </row>
    <row r="378" spans="1:4">
      <c r="A378" s="5" t="s">
        <v>426</v>
      </c>
      <c r="B378" s="5">
        <v>1940</v>
      </c>
      <c r="C378" s="5">
        <v>0.58720227141279702</v>
      </c>
      <c r="D378" s="5" t="s">
        <v>1214</v>
      </c>
    </row>
    <row r="379" spans="1:4">
      <c r="A379" s="5" t="s">
        <v>480</v>
      </c>
      <c r="B379" s="5" t="s">
        <v>566</v>
      </c>
      <c r="C379" s="5">
        <v>0.58683421841316497</v>
      </c>
      <c r="D379" s="5" t="s">
        <v>1237</v>
      </c>
    </row>
    <row r="380" spans="1:4">
      <c r="A380" s="5" t="s">
        <v>544</v>
      </c>
      <c r="B380" s="5" t="s">
        <v>566</v>
      </c>
      <c r="C380" s="5">
        <v>0.58625584941374398</v>
      </c>
      <c r="D380" s="5" t="s">
        <v>1312</v>
      </c>
    </row>
    <row r="381" spans="1:4">
      <c r="A381" s="5" t="s">
        <v>505</v>
      </c>
      <c r="B381" s="5" t="s">
        <v>531</v>
      </c>
      <c r="C381" s="5">
        <v>0.58559861191440099</v>
      </c>
      <c r="D381" s="5" t="s">
        <v>1276</v>
      </c>
    </row>
    <row r="382" spans="1:4">
      <c r="A382" s="5" t="s">
        <v>511</v>
      </c>
      <c r="B382" s="5" t="s">
        <v>566</v>
      </c>
      <c r="C382" s="5">
        <v>0.58530942741469005</v>
      </c>
      <c r="D382" s="5" t="s">
        <v>1281</v>
      </c>
    </row>
    <row r="383" spans="1:4">
      <c r="A383" s="5" t="s">
        <v>382</v>
      </c>
      <c r="B383" s="5" t="s">
        <v>385</v>
      </c>
      <c r="C383" s="5">
        <v>0.58459961091540003</v>
      </c>
      <c r="D383" s="5" t="s">
        <v>1198</v>
      </c>
    </row>
    <row r="384" spans="1:4">
      <c r="A384" s="5" t="s">
        <v>521</v>
      </c>
      <c r="B384" s="5" t="s">
        <v>582</v>
      </c>
      <c r="C384" s="5">
        <v>0.58339029391660902</v>
      </c>
      <c r="D384" s="5" t="s">
        <v>1248</v>
      </c>
    </row>
    <row r="385" spans="1:4">
      <c r="A385" s="5" t="s">
        <v>505</v>
      </c>
      <c r="B385" s="5" t="s">
        <v>579</v>
      </c>
      <c r="C385" s="5">
        <v>0.582995951417004</v>
      </c>
      <c r="D385" s="5" t="s">
        <v>1245</v>
      </c>
    </row>
    <row r="386" spans="1:4">
      <c r="A386" s="5" t="s">
        <v>515</v>
      </c>
      <c r="B386" s="5" t="s">
        <v>562</v>
      </c>
      <c r="C386" s="5">
        <v>0.58260160891739798</v>
      </c>
      <c r="D386" s="5" t="s">
        <v>1247</v>
      </c>
    </row>
    <row r="387" spans="1:4">
      <c r="A387" s="5" t="s">
        <v>518</v>
      </c>
      <c r="B387" s="5" t="s">
        <v>562</v>
      </c>
      <c r="C387" s="5">
        <v>0.58086650191913303</v>
      </c>
      <c r="D387" s="5" t="s">
        <v>1247</v>
      </c>
    </row>
    <row r="388" spans="1:4">
      <c r="A388" s="5" t="s">
        <v>320</v>
      </c>
      <c r="B388" s="5" t="s">
        <v>323</v>
      </c>
      <c r="C388" s="5">
        <v>0.58002523791997396</v>
      </c>
      <c r="D388" s="5" t="s">
        <v>1183</v>
      </c>
    </row>
    <row r="389" spans="1:4">
      <c r="A389" s="5" t="s">
        <v>531</v>
      </c>
      <c r="B389" s="5" t="s">
        <v>585</v>
      </c>
      <c r="C389" s="5">
        <v>0.58002523791997396</v>
      </c>
      <c r="D389" s="5" t="s">
        <v>1285</v>
      </c>
    </row>
    <row r="390" spans="1:4">
      <c r="A390" s="5" t="s">
        <v>553</v>
      </c>
      <c r="B390" s="5" t="s">
        <v>566</v>
      </c>
      <c r="C390" s="5">
        <v>0.57955202692044705</v>
      </c>
      <c r="D390" s="5" t="s">
        <v>1274</v>
      </c>
    </row>
    <row r="391" spans="1:4">
      <c r="A391" s="5" t="s">
        <v>515</v>
      </c>
      <c r="B391" s="5" t="s">
        <v>572</v>
      </c>
      <c r="C391" s="5">
        <v>0.57939428992060504</v>
      </c>
      <c r="D391" s="5" t="s">
        <v>1247</v>
      </c>
    </row>
    <row r="392" spans="1:4">
      <c r="A392" s="5" t="s">
        <v>385</v>
      </c>
      <c r="B392" s="5" t="s">
        <v>394</v>
      </c>
      <c r="C392" s="5">
        <v>0.57889478942110495</v>
      </c>
      <c r="D392" s="5" t="s">
        <v>1202</v>
      </c>
    </row>
    <row r="393" spans="1:4">
      <c r="A393" s="5" t="s">
        <v>518</v>
      </c>
      <c r="B393" s="5" t="s">
        <v>572</v>
      </c>
      <c r="C393" s="5">
        <v>0.57881592092118395</v>
      </c>
      <c r="D393" s="5" t="s">
        <v>1247</v>
      </c>
    </row>
    <row r="394" spans="1:4">
      <c r="A394" s="5" t="s">
        <v>480</v>
      </c>
      <c r="B394" s="5" t="s">
        <v>521</v>
      </c>
      <c r="C394" s="5">
        <v>0.578290130921709</v>
      </c>
      <c r="D394" s="5" t="s">
        <v>1234</v>
      </c>
    </row>
    <row r="395" spans="1:4">
      <c r="A395" s="5" t="s">
        <v>490</v>
      </c>
      <c r="B395" s="5" t="s">
        <v>576</v>
      </c>
      <c r="C395" s="5">
        <v>0.57797465692202499</v>
      </c>
      <c r="D395" s="5" t="s">
        <v>1247</v>
      </c>
    </row>
    <row r="396" spans="1:4">
      <c r="A396" s="5" t="s">
        <v>531</v>
      </c>
      <c r="B396" s="5" t="s">
        <v>562</v>
      </c>
      <c r="C396" s="5">
        <v>0.57773805142226098</v>
      </c>
      <c r="D396" s="5" t="s">
        <v>1276</v>
      </c>
    </row>
    <row r="397" spans="1:4">
      <c r="A397" s="5" t="s">
        <v>505</v>
      </c>
      <c r="B397" s="5" t="s">
        <v>524</v>
      </c>
      <c r="C397" s="5">
        <v>0.57729112992270804</v>
      </c>
      <c r="D397" s="5" t="s">
        <v>1274</v>
      </c>
    </row>
    <row r="398" spans="1:4">
      <c r="A398" s="5" t="s">
        <v>258</v>
      </c>
      <c r="B398" s="5">
        <v>30150</v>
      </c>
      <c r="C398" s="5">
        <v>0.57705452442294503</v>
      </c>
      <c r="D398" s="5" t="s">
        <v>1169</v>
      </c>
    </row>
    <row r="399" spans="1:4">
      <c r="A399" s="5">
        <v>1697</v>
      </c>
      <c r="B399" s="5" t="s">
        <v>784</v>
      </c>
      <c r="C399" s="5">
        <v>0.57626583942373399</v>
      </c>
      <c r="D399" s="5" t="s">
        <v>928</v>
      </c>
    </row>
    <row r="400" spans="1:4">
      <c r="A400" s="5" t="s">
        <v>271</v>
      </c>
      <c r="B400" s="5" t="s">
        <v>317</v>
      </c>
      <c r="C400" s="5">
        <v>0.57547715442452196</v>
      </c>
      <c r="D400" s="5" t="s">
        <v>1177</v>
      </c>
    </row>
    <row r="401" spans="1:4">
      <c r="A401" s="5" t="s">
        <v>480</v>
      </c>
      <c r="B401" s="5" t="s">
        <v>547</v>
      </c>
      <c r="C401" s="5">
        <v>0.57374204742625701</v>
      </c>
      <c r="D401" s="5" t="s">
        <v>1235</v>
      </c>
    </row>
    <row r="402" spans="1:4">
      <c r="A402" s="5" t="s">
        <v>314</v>
      </c>
      <c r="B402" s="5" t="s">
        <v>317</v>
      </c>
      <c r="C402" s="5">
        <v>0.57363688942636304</v>
      </c>
      <c r="D402" s="5" t="s">
        <v>1182</v>
      </c>
    </row>
    <row r="403" spans="1:4">
      <c r="A403" s="5" t="s">
        <v>426</v>
      </c>
      <c r="B403" s="5">
        <v>1980</v>
      </c>
      <c r="C403" s="5">
        <v>0.573505441926494</v>
      </c>
      <c r="D403" s="5" t="s">
        <v>907</v>
      </c>
    </row>
    <row r="404" spans="1:4">
      <c r="A404" s="5" t="s">
        <v>524</v>
      </c>
      <c r="B404" s="5" t="s">
        <v>572</v>
      </c>
      <c r="C404" s="5">
        <v>0.573505441926494</v>
      </c>
      <c r="D404" s="5" t="s">
        <v>1281</v>
      </c>
    </row>
    <row r="405" spans="1:4">
      <c r="A405" s="5" t="s">
        <v>576</v>
      </c>
      <c r="B405" s="5" t="s">
        <v>582</v>
      </c>
      <c r="C405" s="5">
        <v>0.57337399442662595</v>
      </c>
      <c r="D405" s="5" t="s">
        <v>1248</v>
      </c>
    </row>
    <row r="406" spans="1:4">
      <c r="A406" s="5" t="s">
        <v>490</v>
      </c>
      <c r="B406" s="5" t="s">
        <v>521</v>
      </c>
      <c r="C406" s="5">
        <v>0.57192807192807105</v>
      </c>
      <c r="D406" s="5" t="s">
        <v>1248</v>
      </c>
    </row>
    <row r="407" spans="1:4">
      <c r="A407" s="5" t="s">
        <v>496</v>
      </c>
      <c r="B407" s="5" t="s">
        <v>547</v>
      </c>
      <c r="C407" s="5">
        <v>0.57190178242809797</v>
      </c>
      <c r="D407" s="5" t="s">
        <v>1258</v>
      </c>
    </row>
    <row r="408" spans="1:4">
      <c r="A408" s="5">
        <v>2000</v>
      </c>
      <c r="B408" s="5">
        <v>2030</v>
      </c>
      <c r="C408" s="5">
        <v>0.57129712392870202</v>
      </c>
      <c r="D408" s="5" t="s">
        <v>1225</v>
      </c>
    </row>
    <row r="409" spans="1:4">
      <c r="A409" s="5" t="s">
        <v>511</v>
      </c>
      <c r="B409" s="5" t="s">
        <v>515</v>
      </c>
      <c r="C409" s="5">
        <v>0.57116567642883398</v>
      </c>
      <c r="D409" s="5" t="s">
        <v>1264</v>
      </c>
    </row>
    <row r="410" spans="1:4">
      <c r="A410" s="5" t="s">
        <v>493</v>
      </c>
      <c r="B410" s="5" t="s">
        <v>537</v>
      </c>
      <c r="C410" s="5">
        <v>0.57058730742941199</v>
      </c>
      <c r="D410" s="5" t="s">
        <v>1255</v>
      </c>
    </row>
    <row r="411" spans="1:4">
      <c r="A411" s="5" t="s">
        <v>502</v>
      </c>
      <c r="B411" s="5" t="s">
        <v>534</v>
      </c>
      <c r="C411" s="5">
        <v>0.57029812292970095</v>
      </c>
      <c r="D411" s="5" t="s">
        <v>1269</v>
      </c>
    </row>
    <row r="412" spans="1:4">
      <c r="A412" s="5" t="s">
        <v>493</v>
      </c>
      <c r="B412" s="5" t="s">
        <v>534</v>
      </c>
      <c r="C412" s="5">
        <v>0.56906251643093697</v>
      </c>
      <c r="D412" s="5" t="s">
        <v>1254</v>
      </c>
    </row>
    <row r="413" spans="1:4">
      <c r="A413" s="5" t="s">
        <v>480</v>
      </c>
      <c r="B413" s="5" t="s">
        <v>556</v>
      </c>
      <c r="C413" s="5">
        <v>0.56769546243230395</v>
      </c>
      <c r="D413" s="5" t="s">
        <v>1236</v>
      </c>
    </row>
    <row r="414" spans="1:4">
      <c r="A414" s="5" t="s">
        <v>490</v>
      </c>
      <c r="B414" s="5" t="s">
        <v>547</v>
      </c>
      <c r="C414" s="5">
        <v>0.56667017193332903</v>
      </c>
      <c r="D414" s="5" t="s">
        <v>926</v>
      </c>
    </row>
    <row r="415" spans="1:4">
      <c r="A415" s="5" t="s">
        <v>511</v>
      </c>
      <c r="B415" s="5" t="s">
        <v>518</v>
      </c>
      <c r="C415" s="5">
        <v>0.56543456543456505</v>
      </c>
      <c r="D415" s="5" t="s">
        <v>1264</v>
      </c>
    </row>
    <row r="416" spans="1:4">
      <c r="A416" s="5" t="s">
        <v>531</v>
      </c>
      <c r="B416" s="5" t="s">
        <v>572</v>
      </c>
      <c r="C416" s="5">
        <v>0.565145380934854</v>
      </c>
      <c r="D416" s="5" t="s">
        <v>1302</v>
      </c>
    </row>
    <row r="417" spans="1:4">
      <c r="A417" s="5" t="s">
        <v>496</v>
      </c>
      <c r="B417" s="5" t="s">
        <v>556</v>
      </c>
      <c r="C417" s="5">
        <v>0.56504022293495904</v>
      </c>
      <c r="D417" s="5" t="s">
        <v>1258</v>
      </c>
    </row>
    <row r="418" spans="1:4">
      <c r="A418" s="5" t="s">
        <v>480</v>
      </c>
      <c r="B418" s="5" t="s">
        <v>772</v>
      </c>
      <c r="C418" s="5">
        <v>0.56401493243598499</v>
      </c>
      <c r="D418" s="5" t="s">
        <v>1239</v>
      </c>
    </row>
    <row r="419" spans="1:4">
      <c r="A419" s="5" t="s">
        <v>502</v>
      </c>
      <c r="B419" s="5" t="s">
        <v>566</v>
      </c>
      <c r="C419" s="5">
        <v>0.56341027393658905</v>
      </c>
      <c r="D419" s="5" t="s">
        <v>1223</v>
      </c>
    </row>
    <row r="420" spans="1:4">
      <c r="A420" s="5" t="s">
        <v>537</v>
      </c>
      <c r="B420" s="5" t="s">
        <v>566</v>
      </c>
      <c r="C420" s="5">
        <v>0.56298964193700995</v>
      </c>
      <c r="D420" s="5" t="s">
        <v>1309</v>
      </c>
    </row>
    <row r="421" spans="1:4">
      <c r="A421" s="5" t="s">
        <v>608</v>
      </c>
      <c r="B421" s="5" t="s">
        <v>611</v>
      </c>
      <c r="C421" s="5">
        <v>0.56201693043798295</v>
      </c>
      <c r="D421" s="5" t="s">
        <v>1333</v>
      </c>
    </row>
    <row r="422" spans="1:4">
      <c r="A422" s="5" t="s">
        <v>496</v>
      </c>
      <c r="B422" s="5" t="s">
        <v>576</v>
      </c>
      <c r="C422" s="5">
        <v>0.56051842893948101</v>
      </c>
      <c r="D422" s="5" t="s">
        <v>1260</v>
      </c>
    </row>
    <row r="423" spans="1:4">
      <c r="A423" s="5">
        <v>1980</v>
      </c>
      <c r="B423" s="5">
        <v>1990</v>
      </c>
      <c r="C423" s="5">
        <v>0.55838897944161103</v>
      </c>
      <c r="D423" s="5" t="s">
        <v>1224</v>
      </c>
    </row>
    <row r="424" spans="1:4">
      <c r="A424" s="5">
        <v>1717</v>
      </c>
      <c r="B424" s="5" t="s">
        <v>353</v>
      </c>
      <c r="C424" s="5">
        <v>0.55812608444187295</v>
      </c>
      <c r="D424" s="5" t="s">
        <v>887</v>
      </c>
    </row>
    <row r="425" spans="1:4">
      <c r="A425" s="5" t="s">
        <v>534</v>
      </c>
      <c r="B425" s="5" t="s">
        <v>576</v>
      </c>
      <c r="C425" s="5">
        <v>0.55807350544192602</v>
      </c>
      <c r="D425" s="5" t="s">
        <v>1286</v>
      </c>
    </row>
    <row r="426" spans="1:4">
      <c r="A426" s="5" t="s">
        <v>515</v>
      </c>
      <c r="B426" s="5" t="s">
        <v>544</v>
      </c>
      <c r="C426" s="5">
        <v>0.55733739944266203</v>
      </c>
      <c r="D426" s="5" t="s">
        <v>1281</v>
      </c>
    </row>
    <row r="427" spans="1:4">
      <c r="A427" s="5" t="s">
        <v>635</v>
      </c>
      <c r="B427" s="5" t="s">
        <v>639</v>
      </c>
      <c r="C427" s="5">
        <v>0.55715337294284595</v>
      </c>
      <c r="D427" s="5" t="s">
        <v>1346</v>
      </c>
    </row>
    <row r="428" spans="1:4">
      <c r="A428" s="5" t="s">
        <v>326</v>
      </c>
      <c r="B428" s="5">
        <v>1920</v>
      </c>
      <c r="C428" s="5">
        <v>0.55633839844366095</v>
      </c>
      <c r="D428" s="5" t="s">
        <v>1185</v>
      </c>
    </row>
    <row r="429" spans="1:4">
      <c r="A429" s="5" t="s">
        <v>515</v>
      </c>
      <c r="B429" s="5" t="s">
        <v>553</v>
      </c>
      <c r="C429" s="5">
        <v>0.55607550344392398</v>
      </c>
      <c r="D429" s="5" t="s">
        <v>1247</v>
      </c>
    </row>
    <row r="430" spans="1:4">
      <c r="A430" s="5" t="s">
        <v>261</v>
      </c>
      <c r="B430" s="5" t="s">
        <v>275</v>
      </c>
      <c r="C430" s="5">
        <v>0.55483989694516</v>
      </c>
      <c r="D430" s="5" t="s">
        <v>1171</v>
      </c>
    </row>
    <row r="431" spans="1:4">
      <c r="A431" s="5" t="s">
        <v>518</v>
      </c>
      <c r="B431" s="5" t="s">
        <v>544</v>
      </c>
      <c r="C431" s="5">
        <v>0.55342026394657895</v>
      </c>
      <c r="D431" s="5" t="s">
        <v>1281</v>
      </c>
    </row>
    <row r="432" spans="1:4">
      <c r="A432" s="5">
        <v>1717</v>
      </c>
      <c r="B432" s="5" t="s">
        <v>346</v>
      </c>
      <c r="C432" s="5">
        <v>0.55336768494663202</v>
      </c>
      <c r="D432" s="5" t="s">
        <v>1186</v>
      </c>
    </row>
    <row r="433" spans="1:4">
      <c r="A433" s="5" t="s">
        <v>547</v>
      </c>
      <c r="B433" s="5" t="s">
        <v>784</v>
      </c>
      <c r="C433" s="5">
        <v>0.55313107944686801</v>
      </c>
      <c r="D433" s="5" t="s">
        <v>1288</v>
      </c>
    </row>
    <row r="434" spans="1:4">
      <c r="A434" s="5" t="s">
        <v>518</v>
      </c>
      <c r="B434" s="5" t="s">
        <v>553</v>
      </c>
      <c r="C434" s="5">
        <v>0.55155370944844595</v>
      </c>
      <c r="D434" s="5" t="s">
        <v>1247</v>
      </c>
    </row>
    <row r="435" spans="1:4">
      <c r="A435" s="5">
        <v>1727</v>
      </c>
      <c r="B435" s="5" t="s">
        <v>353</v>
      </c>
      <c r="C435" s="5">
        <v>0.55089647194910296</v>
      </c>
      <c r="D435" s="5" t="s">
        <v>887</v>
      </c>
    </row>
    <row r="436" spans="1:4">
      <c r="A436" s="5" t="s">
        <v>487</v>
      </c>
      <c r="B436" s="5" t="s">
        <v>566</v>
      </c>
      <c r="C436" s="5">
        <v>0.54984489195015496</v>
      </c>
      <c r="D436" s="5" t="s">
        <v>928</v>
      </c>
    </row>
    <row r="437" spans="1:4">
      <c r="A437" s="5" t="s">
        <v>515</v>
      </c>
      <c r="B437" s="5" t="s">
        <v>784</v>
      </c>
      <c r="C437" s="5">
        <v>0.54924023345075901</v>
      </c>
      <c r="D437" s="5" t="s">
        <v>1288</v>
      </c>
    </row>
    <row r="438" spans="1:4">
      <c r="A438" s="5" t="s">
        <v>620</v>
      </c>
      <c r="B438" s="5" t="s">
        <v>623</v>
      </c>
      <c r="C438" s="5">
        <v>0.54866186445133802</v>
      </c>
      <c r="D438" s="5" t="s">
        <v>1341</v>
      </c>
    </row>
    <row r="439" spans="1:4">
      <c r="A439" s="5">
        <v>1970</v>
      </c>
      <c r="B439" s="5" t="s">
        <v>502</v>
      </c>
      <c r="C439" s="5">
        <v>0.54826752195173201</v>
      </c>
      <c r="D439" s="5" t="s">
        <v>1223</v>
      </c>
    </row>
    <row r="440" spans="1:4">
      <c r="A440" s="5" t="s">
        <v>487</v>
      </c>
      <c r="B440" s="5" t="s">
        <v>515</v>
      </c>
      <c r="C440" s="5">
        <v>0.54774173195225795</v>
      </c>
      <c r="D440" s="5" t="s">
        <v>928</v>
      </c>
    </row>
    <row r="441" spans="1:4">
      <c r="A441" s="5" t="s">
        <v>556</v>
      </c>
      <c r="B441" s="5" t="s">
        <v>784</v>
      </c>
      <c r="C441" s="5">
        <v>0.54718965245281004</v>
      </c>
      <c r="D441" s="5" t="s">
        <v>1313</v>
      </c>
    </row>
    <row r="442" spans="1:4">
      <c r="A442" s="5">
        <v>1970</v>
      </c>
      <c r="B442" s="5">
        <v>1980</v>
      </c>
      <c r="C442" s="5">
        <v>0.54679530995320402</v>
      </c>
      <c r="D442" s="5" t="s">
        <v>1221</v>
      </c>
    </row>
    <row r="443" spans="1:4">
      <c r="A443" s="5" t="s">
        <v>502</v>
      </c>
      <c r="B443" s="5" t="s">
        <v>515</v>
      </c>
      <c r="C443" s="5">
        <v>0.54658499395341498</v>
      </c>
      <c r="D443" s="5" t="s">
        <v>1247</v>
      </c>
    </row>
    <row r="444" spans="1:4">
      <c r="A444" s="5" t="s">
        <v>487</v>
      </c>
      <c r="B444" s="5" t="s">
        <v>585</v>
      </c>
      <c r="C444" s="5">
        <v>0.54621694095378204</v>
      </c>
      <c r="D444" s="5" t="s">
        <v>928</v>
      </c>
    </row>
    <row r="445" spans="1:4">
      <c r="A445" s="5" t="s">
        <v>487</v>
      </c>
      <c r="B445" s="5">
        <v>1697</v>
      </c>
      <c r="C445" s="5">
        <v>0.54545454545454497</v>
      </c>
      <c r="D445" s="5" t="s">
        <v>928</v>
      </c>
    </row>
    <row r="446" spans="1:4">
      <c r="A446" s="5" t="s">
        <v>590</v>
      </c>
      <c r="B446" s="5" t="s">
        <v>617</v>
      </c>
      <c r="C446" s="5">
        <v>0.54498133445501795</v>
      </c>
      <c r="D446" s="5" t="s">
        <v>1316</v>
      </c>
    </row>
    <row r="447" spans="1:4">
      <c r="A447" s="5" t="s">
        <v>487</v>
      </c>
      <c r="B447" s="5" t="s">
        <v>521</v>
      </c>
      <c r="C447" s="5">
        <v>0.54324622745675299</v>
      </c>
      <c r="D447" s="5" t="s">
        <v>928</v>
      </c>
    </row>
    <row r="448" spans="1:4">
      <c r="A448" s="5" t="s">
        <v>487</v>
      </c>
      <c r="B448" s="5" t="s">
        <v>518</v>
      </c>
      <c r="C448" s="5">
        <v>0.54272043745727905</v>
      </c>
      <c r="D448" s="5" t="s">
        <v>928</v>
      </c>
    </row>
    <row r="449" spans="1:4">
      <c r="A449" s="5" t="s">
        <v>502</v>
      </c>
      <c r="B449" s="5" t="s">
        <v>518</v>
      </c>
      <c r="C449" s="5">
        <v>0.54248383195751604</v>
      </c>
      <c r="D449" s="5" t="s">
        <v>1247</v>
      </c>
    </row>
    <row r="450" spans="1:4">
      <c r="A450" s="5" t="s">
        <v>611</v>
      </c>
      <c r="B450" s="5" t="s">
        <v>651</v>
      </c>
      <c r="C450" s="5">
        <v>0.54182659445817305</v>
      </c>
      <c r="D450" s="5" t="s">
        <v>1326</v>
      </c>
    </row>
    <row r="451" spans="1:4">
      <c r="A451" s="5" t="s">
        <v>490</v>
      </c>
      <c r="B451" s="5" t="s">
        <v>566</v>
      </c>
      <c r="C451" s="5">
        <v>0.54137967295862</v>
      </c>
      <c r="D451" s="5" t="s">
        <v>1247</v>
      </c>
    </row>
    <row r="452" spans="1:4">
      <c r="A452" s="5" t="s">
        <v>585</v>
      </c>
      <c r="B452" s="5" t="s">
        <v>784</v>
      </c>
      <c r="C452" s="5">
        <v>0.54074872495925097</v>
      </c>
      <c r="D452" s="5" t="s">
        <v>1288</v>
      </c>
    </row>
    <row r="453" spans="1:4">
      <c r="A453" s="5" t="s">
        <v>537</v>
      </c>
      <c r="B453" s="5" t="s">
        <v>585</v>
      </c>
      <c r="C453" s="5">
        <v>0.54043325095956596</v>
      </c>
      <c r="D453" s="5" t="s">
        <v>1286</v>
      </c>
    </row>
    <row r="454" spans="1:4">
      <c r="A454" s="5" t="s">
        <v>534</v>
      </c>
      <c r="B454" s="5" t="s">
        <v>566</v>
      </c>
      <c r="C454" s="5">
        <v>0.54035438245964496</v>
      </c>
      <c r="D454" s="5" t="s">
        <v>1286</v>
      </c>
    </row>
    <row r="455" spans="1:4">
      <c r="A455" s="5">
        <v>845</v>
      </c>
      <c r="B455" s="5">
        <v>1319</v>
      </c>
      <c r="C455" s="5">
        <v>0.53982859246017101</v>
      </c>
      <c r="D455" s="5" t="s">
        <v>1212</v>
      </c>
    </row>
    <row r="456" spans="1:4">
      <c r="A456" s="5" t="s">
        <v>487</v>
      </c>
      <c r="B456" s="5" t="s">
        <v>576</v>
      </c>
      <c r="C456" s="5">
        <v>0.53909248646090702</v>
      </c>
      <c r="D456" s="5" t="s">
        <v>928</v>
      </c>
    </row>
    <row r="457" spans="1:4">
      <c r="A457" s="5" t="s">
        <v>515</v>
      </c>
      <c r="B457" s="5" t="s">
        <v>537</v>
      </c>
      <c r="C457" s="5">
        <v>0.53796203796203701</v>
      </c>
      <c r="D457" s="5" t="s">
        <v>1287</v>
      </c>
    </row>
    <row r="458" spans="1:4">
      <c r="A458" s="5" t="s">
        <v>540</v>
      </c>
      <c r="B458" s="5" t="s">
        <v>576</v>
      </c>
      <c r="C458" s="5">
        <v>0.537804300962195</v>
      </c>
      <c r="D458" s="5" t="s">
        <v>1281</v>
      </c>
    </row>
    <row r="459" spans="1:4">
      <c r="A459" s="5" t="s">
        <v>518</v>
      </c>
      <c r="B459" s="5" t="s">
        <v>537</v>
      </c>
      <c r="C459" s="5">
        <v>0.53756769546243199</v>
      </c>
      <c r="D459" s="5" t="s">
        <v>1287</v>
      </c>
    </row>
    <row r="460" spans="1:4">
      <c r="A460" s="5" t="s">
        <v>290</v>
      </c>
      <c r="B460" s="5" t="s">
        <v>317</v>
      </c>
      <c r="C460" s="5">
        <v>0.53746253746253703</v>
      </c>
      <c r="D460" s="5" t="s">
        <v>1177</v>
      </c>
    </row>
    <row r="461" spans="1:4">
      <c r="A461" s="5" t="s">
        <v>617</v>
      </c>
      <c r="B461" s="5" t="s">
        <v>629</v>
      </c>
      <c r="C461" s="5">
        <v>0.53717335296282598</v>
      </c>
      <c r="D461" s="5" t="s">
        <v>1339</v>
      </c>
    </row>
    <row r="462" spans="1:4">
      <c r="A462" s="5" t="s">
        <v>608</v>
      </c>
      <c r="B462" s="5" t="s">
        <v>660</v>
      </c>
      <c r="C462" s="5">
        <v>0.536831589463168</v>
      </c>
      <c r="D462" s="5" t="s">
        <v>1332</v>
      </c>
    </row>
    <row r="463" spans="1:4">
      <c r="A463" s="5" t="s">
        <v>524</v>
      </c>
      <c r="B463" s="5" t="s">
        <v>544</v>
      </c>
      <c r="C463" s="5">
        <v>0.536752720963247</v>
      </c>
      <c r="D463" s="5" t="s">
        <v>1295</v>
      </c>
    </row>
    <row r="464" spans="1:4">
      <c r="A464" s="5" t="s">
        <v>480</v>
      </c>
      <c r="B464" s="5" t="s">
        <v>576</v>
      </c>
      <c r="C464" s="5">
        <v>0.53475471896524496</v>
      </c>
      <c r="D464" s="5" t="s">
        <v>1231</v>
      </c>
    </row>
    <row r="465" spans="1:4">
      <c r="A465" s="5" t="s">
        <v>524</v>
      </c>
      <c r="B465" s="5" t="s">
        <v>553</v>
      </c>
      <c r="C465" s="5">
        <v>0.53443924496555995</v>
      </c>
      <c r="D465" s="5" t="s">
        <v>1295</v>
      </c>
    </row>
    <row r="466" spans="1:4">
      <c r="A466" s="5" t="s">
        <v>605</v>
      </c>
      <c r="B466" s="5" t="s">
        <v>608</v>
      </c>
      <c r="C466" s="5">
        <v>0.53409748146590197</v>
      </c>
      <c r="D466" s="5" t="s">
        <v>1332</v>
      </c>
    </row>
    <row r="467" spans="1:4">
      <c r="A467" s="5" t="s">
        <v>524</v>
      </c>
      <c r="B467" s="5">
        <v>1349</v>
      </c>
      <c r="C467" s="5">
        <v>0.53372942846627003</v>
      </c>
      <c r="D467" s="5" t="s">
        <v>1298</v>
      </c>
    </row>
    <row r="468" spans="1:4">
      <c r="A468" s="5" t="s">
        <v>237</v>
      </c>
      <c r="B468" s="5" t="s">
        <v>275</v>
      </c>
      <c r="C468" s="5">
        <v>0.53304590146695396</v>
      </c>
      <c r="D468" s="5" t="s">
        <v>1165</v>
      </c>
    </row>
    <row r="469" spans="1:4">
      <c r="A469" s="5" t="s">
        <v>566</v>
      </c>
      <c r="B469" s="5" t="s">
        <v>582</v>
      </c>
      <c r="C469" s="5">
        <v>0.53223092696776897</v>
      </c>
      <c r="D469" s="5" t="s">
        <v>1274</v>
      </c>
    </row>
    <row r="470" spans="1:4">
      <c r="A470" s="5" t="s">
        <v>611</v>
      </c>
      <c r="B470" s="5" t="s">
        <v>654</v>
      </c>
      <c r="C470" s="5">
        <v>0.531153057468846</v>
      </c>
      <c r="D470" s="5" t="s">
        <v>1326</v>
      </c>
    </row>
    <row r="471" spans="1:4">
      <c r="A471" s="5" t="s">
        <v>290</v>
      </c>
      <c r="B471" s="5" t="s">
        <v>314</v>
      </c>
      <c r="C471" s="5">
        <v>0.531074188968925</v>
      </c>
      <c r="D471" s="5" t="s">
        <v>1178</v>
      </c>
    </row>
    <row r="472" spans="1:4">
      <c r="A472" s="5" t="s">
        <v>518</v>
      </c>
      <c r="B472" s="5" t="s">
        <v>784</v>
      </c>
      <c r="C472" s="5">
        <v>0.53002260896997699</v>
      </c>
      <c r="D472" s="5" t="s">
        <v>1288</v>
      </c>
    </row>
    <row r="473" spans="1:4">
      <c r="A473" s="5" t="s">
        <v>772</v>
      </c>
      <c r="B473" s="5" t="s">
        <v>784</v>
      </c>
      <c r="C473" s="5">
        <v>0.52878700247121202</v>
      </c>
      <c r="D473" s="5" t="s">
        <v>1363</v>
      </c>
    </row>
    <row r="474" spans="1:4">
      <c r="A474" s="5" t="s">
        <v>617</v>
      </c>
      <c r="B474" s="5" t="s">
        <v>642</v>
      </c>
      <c r="C474" s="5">
        <v>0.52852410747147505</v>
      </c>
      <c r="D474" s="5" t="s">
        <v>1340</v>
      </c>
    </row>
    <row r="475" spans="1:4">
      <c r="A475" s="5" t="s">
        <v>611</v>
      </c>
      <c r="B475" s="5" t="s">
        <v>660</v>
      </c>
      <c r="C475" s="5">
        <v>0.52844523897155404</v>
      </c>
      <c r="D475" s="5" t="s">
        <v>1328</v>
      </c>
    </row>
    <row r="476" spans="1:4">
      <c r="A476" s="5" t="s">
        <v>515</v>
      </c>
      <c r="B476" s="5" t="s">
        <v>582</v>
      </c>
      <c r="C476" s="5">
        <v>0.52841894947158097</v>
      </c>
      <c r="D476" s="5" t="s">
        <v>1247</v>
      </c>
    </row>
    <row r="477" spans="1:4">
      <c r="A477" s="5" t="s">
        <v>264</v>
      </c>
      <c r="B477" s="5" t="s">
        <v>267</v>
      </c>
      <c r="C477" s="5">
        <v>0.52723592197276303</v>
      </c>
      <c r="D477" s="5" t="s">
        <v>1172</v>
      </c>
    </row>
    <row r="478" spans="1:4">
      <c r="A478" s="5" t="s">
        <v>264</v>
      </c>
      <c r="B478" s="5" t="s">
        <v>269</v>
      </c>
      <c r="C478" s="5">
        <v>0.52723592197276303</v>
      </c>
      <c r="D478" s="5" t="s">
        <v>1172</v>
      </c>
    </row>
    <row r="479" spans="1:4">
      <c r="A479" s="5" t="s">
        <v>537</v>
      </c>
      <c r="B479" s="5" t="s">
        <v>562</v>
      </c>
      <c r="C479" s="5">
        <v>0.52707818497292103</v>
      </c>
      <c r="D479" s="5" t="s">
        <v>1308</v>
      </c>
    </row>
    <row r="480" spans="1:4">
      <c r="A480" s="5" t="s">
        <v>566</v>
      </c>
      <c r="B480" s="5" t="s">
        <v>784</v>
      </c>
      <c r="C480" s="5">
        <v>0.52681528997318405</v>
      </c>
      <c r="D480" s="5" t="s">
        <v>1288</v>
      </c>
    </row>
    <row r="481" spans="1:4">
      <c r="A481" s="5" t="s">
        <v>378</v>
      </c>
      <c r="B481" s="5" t="s">
        <v>385</v>
      </c>
      <c r="C481" s="5">
        <v>0.52676271097323701</v>
      </c>
      <c r="D481" s="5" t="s">
        <v>1197</v>
      </c>
    </row>
    <row r="482" spans="1:4">
      <c r="A482" s="5" t="s">
        <v>521</v>
      </c>
      <c r="B482" s="5" t="s">
        <v>537</v>
      </c>
      <c r="C482" s="5">
        <v>0.52529049897470903</v>
      </c>
      <c r="D482" s="5" t="s">
        <v>1287</v>
      </c>
    </row>
    <row r="483" spans="1:4">
      <c r="A483" s="5" t="s">
        <v>550</v>
      </c>
      <c r="B483" s="5" t="s">
        <v>576</v>
      </c>
      <c r="C483" s="5">
        <v>0.52429149797570795</v>
      </c>
      <c r="D483" s="5" t="s">
        <v>1247</v>
      </c>
    </row>
    <row r="484" spans="1:4">
      <c r="A484" s="5" t="s">
        <v>426</v>
      </c>
      <c r="B484" s="5">
        <v>1930</v>
      </c>
      <c r="C484" s="5">
        <v>0.52416005047583902</v>
      </c>
      <c r="D484" s="5" t="s">
        <v>1213</v>
      </c>
    </row>
    <row r="485" spans="1:4">
      <c r="A485" s="5" t="s">
        <v>487</v>
      </c>
      <c r="B485" s="5" t="s">
        <v>547</v>
      </c>
      <c r="C485" s="5">
        <v>0.52339765497660196</v>
      </c>
      <c r="D485" s="5" t="s">
        <v>928</v>
      </c>
    </row>
    <row r="486" spans="1:4">
      <c r="A486" s="5" t="s">
        <v>405</v>
      </c>
      <c r="B486" s="5" t="s">
        <v>761</v>
      </c>
      <c r="C486" s="5">
        <v>0.52192544297807397</v>
      </c>
      <c r="D486" s="5" t="s">
        <v>1210</v>
      </c>
    </row>
    <row r="487" spans="1:4">
      <c r="A487" s="5" t="s">
        <v>605</v>
      </c>
      <c r="B487" s="5" t="s">
        <v>629</v>
      </c>
      <c r="C487" s="5">
        <v>0.52182028497817901</v>
      </c>
      <c r="D487" s="5" t="s">
        <v>1330</v>
      </c>
    </row>
    <row r="488" spans="1:4">
      <c r="A488" s="5" t="s">
        <v>617</v>
      </c>
      <c r="B488" s="5" t="s">
        <v>635</v>
      </c>
      <c r="C488" s="5">
        <v>0.521662547978337</v>
      </c>
      <c r="D488" s="5" t="s">
        <v>1340</v>
      </c>
    </row>
    <row r="489" spans="1:4">
      <c r="A489" s="5" t="s">
        <v>382</v>
      </c>
      <c r="B489" s="5" t="s">
        <v>398</v>
      </c>
      <c r="C489" s="5">
        <v>0.52087386297912597</v>
      </c>
      <c r="D489" s="5" t="s">
        <v>1200</v>
      </c>
    </row>
    <row r="490" spans="1:4">
      <c r="A490" s="5" t="s">
        <v>626</v>
      </c>
      <c r="B490" s="5" t="s">
        <v>632</v>
      </c>
      <c r="C490" s="5">
        <v>0.52079499447920496</v>
      </c>
      <c r="D490" s="5" t="s">
        <v>1342</v>
      </c>
    </row>
    <row r="491" spans="1:4">
      <c r="A491" s="5" t="s">
        <v>527</v>
      </c>
      <c r="B491" s="5" t="s">
        <v>553</v>
      </c>
      <c r="C491" s="5">
        <v>0.52047952047951995</v>
      </c>
      <c r="D491" s="5" t="s">
        <v>1289</v>
      </c>
    </row>
    <row r="492" spans="1:4">
      <c r="A492" s="5">
        <v>2714</v>
      </c>
      <c r="B492" s="5" t="s">
        <v>562</v>
      </c>
      <c r="C492" s="5">
        <v>0.52037436247962499</v>
      </c>
      <c r="D492" s="5" t="s">
        <v>1228</v>
      </c>
    </row>
    <row r="493" spans="1:4">
      <c r="A493" s="5" t="s">
        <v>550</v>
      </c>
      <c r="B493" s="5" t="s">
        <v>556</v>
      </c>
      <c r="C493" s="5">
        <v>0.51984857248015104</v>
      </c>
      <c r="D493" s="5" t="s">
        <v>926</v>
      </c>
    </row>
    <row r="494" spans="1:4">
      <c r="A494" s="5" t="s">
        <v>608</v>
      </c>
      <c r="B494" s="5" t="s">
        <v>651</v>
      </c>
      <c r="C494" s="5">
        <v>0.51984857248015104</v>
      </c>
      <c r="D494" s="5" t="s">
        <v>1334</v>
      </c>
    </row>
    <row r="495" spans="1:4">
      <c r="A495" s="5" t="s">
        <v>511</v>
      </c>
      <c r="B495" s="5" t="s">
        <v>527</v>
      </c>
      <c r="C495" s="5">
        <v>0.51945422998054502</v>
      </c>
      <c r="D495" s="5" t="s">
        <v>1278</v>
      </c>
    </row>
    <row r="496" spans="1:4">
      <c r="A496" s="5" t="s">
        <v>518</v>
      </c>
      <c r="B496" s="5" t="s">
        <v>582</v>
      </c>
      <c r="C496" s="5">
        <v>0.51937536148062402</v>
      </c>
      <c r="D496" s="5" t="s">
        <v>1247</v>
      </c>
    </row>
    <row r="497" spans="1:4">
      <c r="A497" s="5" t="s">
        <v>264</v>
      </c>
      <c r="B497" s="5" t="s">
        <v>278</v>
      </c>
      <c r="C497" s="5">
        <v>0.51900730848099197</v>
      </c>
      <c r="D497" s="5" t="s">
        <v>1173</v>
      </c>
    </row>
    <row r="498" spans="1:4">
      <c r="A498" s="5" t="s">
        <v>271</v>
      </c>
      <c r="B498" s="5" t="s">
        <v>314</v>
      </c>
      <c r="C498" s="5">
        <v>0.51900730848099197</v>
      </c>
      <c r="D498" s="5" t="s">
        <v>1176</v>
      </c>
    </row>
    <row r="499" spans="1:4">
      <c r="A499" s="5" t="s">
        <v>537</v>
      </c>
      <c r="B499" s="5" t="s">
        <v>544</v>
      </c>
      <c r="C499" s="5">
        <v>0.51858667648141299</v>
      </c>
      <c r="D499" s="5" t="s">
        <v>1307</v>
      </c>
    </row>
    <row r="500" spans="1:4">
      <c r="A500" s="5">
        <v>1717</v>
      </c>
      <c r="B500" s="5">
        <v>2267</v>
      </c>
      <c r="C500" s="5">
        <v>0.51766654398233303</v>
      </c>
      <c r="D500" s="5" t="s">
        <v>887</v>
      </c>
    </row>
    <row r="501" spans="1:4">
      <c r="A501" s="5" t="s">
        <v>521</v>
      </c>
      <c r="B501" s="5" t="s">
        <v>784</v>
      </c>
      <c r="C501" s="5">
        <v>0.51737735948262198</v>
      </c>
      <c r="D501" s="5" t="s">
        <v>1288</v>
      </c>
    </row>
    <row r="502" spans="1:4">
      <c r="A502" s="5" t="s">
        <v>540</v>
      </c>
      <c r="B502" s="5" t="s">
        <v>556</v>
      </c>
      <c r="C502" s="5">
        <v>0.516877858983122</v>
      </c>
      <c r="D502" s="5" t="s">
        <v>1311</v>
      </c>
    </row>
    <row r="503" spans="1:4">
      <c r="A503" s="5" t="s">
        <v>617</v>
      </c>
      <c r="B503" s="5" t="s">
        <v>626</v>
      </c>
      <c r="C503" s="5">
        <v>0.51650980598348994</v>
      </c>
      <c r="D503" s="5" t="s">
        <v>1338</v>
      </c>
    </row>
    <row r="504" spans="1:4">
      <c r="A504" s="5" t="s">
        <v>302</v>
      </c>
      <c r="B504" s="5" t="s">
        <v>623</v>
      </c>
      <c r="C504" s="5">
        <v>0.51582627898417299</v>
      </c>
      <c r="D504" s="5" t="s">
        <v>1180</v>
      </c>
    </row>
    <row r="505" spans="1:4">
      <c r="A505" s="5" t="s">
        <v>562</v>
      </c>
      <c r="B505" s="5" t="s">
        <v>585</v>
      </c>
      <c r="C505" s="5">
        <v>0.51522162048477804</v>
      </c>
      <c r="D505" s="5" t="s">
        <v>1247</v>
      </c>
    </row>
    <row r="506" spans="1:4">
      <c r="A506" s="5" t="s">
        <v>484</v>
      </c>
      <c r="B506" s="5" t="s">
        <v>576</v>
      </c>
      <c r="C506" s="5">
        <v>0.51466954098533002</v>
      </c>
      <c r="D506" s="5" t="s">
        <v>1241</v>
      </c>
    </row>
    <row r="507" spans="1:4">
      <c r="A507" s="5">
        <v>2714</v>
      </c>
      <c r="B507" s="5" t="s">
        <v>569</v>
      </c>
      <c r="C507" s="5">
        <v>0.51461696198538298</v>
      </c>
      <c r="D507" s="5" t="s">
        <v>1229</v>
      </c>
    </row>
    <row r="508" spans="1:4">
      <c r="A508" s="5">
        <v>2714</v>
      </c>
      <c r="B508" s="5" t="s">
        <v>572</v>
      </c>
      <c r="C508" s="5">
        <v>0.51453809348546098</v>
      </c>
      <c r="D508" s="5" t="s">
        <v>1228</v>
      </c>
    </row>
    <row r="509" spans="1:4">
      <c r="A509" s="5" t="s">
        <v>537</v>
      </c>
      <c r="B509" s="5" t="s">
        <v>540</v>
      </c>
      <c r="C509" s="5">
        <v>0.51417004048582904</v>
      </c>
      <c r="D509" s="5" t="s">
        <v>1306</v>
      </c>
    </row>
    <row r="510" spans="1:4">
      <c r="A510" s="5" t="s">
        <v>511</v>
      </c>
      <c r="B510" s="5" t="s">
        <v>585</v>
      </c>
      <c r="C510" s="5">
        <v>0.51382827698617095</v>
      </c>
      <c r="D510" s="5" t="s">
        <v>1281</v>
      </c>
    </row>
    <row r="511" spans="1:4">
      <c r="A511" s="5">
        <v>1697</v>
      </c>
      <c r="B511" s="5" t="s">
        <v>505</v>
      </c>
      <c r="C511" s="5">
        <v>0.51367053998632894</v>
      </c>
      <c r="D511" s="5" t="s">
        <v>928</v>
      </c>
    </row>
    <row r="512" spans="1:4">
      <c r="A512" s="5" t="s">
        <v>511</v>
      </c>
      <c r="B512" s="5" t="s">
        <v>524</v>
      </c>
      <c r="C512" s="5">
        <v>0.51298701298701299</v>
      </c>
      <c r="D512" s="5" t="s">
        <v>1277</v>
      </c>
    </row>
    <row r="513" spans="1:4">
      <c r="A513" s="5" t="s">
        <v>602</v>
      </c>
      <c r="B513" s="5" t="s">
        <v>629</v>
      </c>
      <c r="C513" s="5">
        <v>0.51277669698722295</v>
      </c>
      <c r="D513" s="5" t="s">
        <v>1330</v>
      </c>
    </row>
    <row r="514" spans="1:4">
      <c r="A514" s="5" t="s">
        <v>487</v>
      </c>
      <c r="B514" s="5" t="s">
        <v>556</v>
      </c>
      <c r="C514" s="5">
        <v>0.51261895998738105</v>
      </c>
      <c r="D514" s="5" t="s">
        <v>1242</v>
      </c>
    </row>
    <row r="515" spans="1:4">
      <c r="A515" s="5" t="s">
        <v>572</v>
      </c>
      <c r="B515" s="5" t="s">
        <v>585</v>
      </c>
      <c r="C515" s="5">
        <v>0.51243493348756497</v>
      </c>
      <c r="D515" s="5" t="s">
        <v>1247</v>
      </c>
    </row>
    <row r="516" spans="1:4">
      <c r="A516" s="5" t="s">
        <v>629</v>
      </c>
      <c r="B516" s="5" t="s">
        <v>657</v>
      </c>
      <c r="C516" s="5">
        <v>0.51240864398759101</v>
      </c>
      <c r="D516" s="5" t="s">
        <v>1330</v>
      </c>
    </row>
    <row r="517" spans="1:4">
      <c r="A517" s="5" t="s">
        <v>204</v>
      </c>
      <c r="B517" s="5" t="s">
        <v>353</v>
      </c>
      <c r="C517" s="5">
        <v>0.51169882748830098</v>
      </c>
      <c r="D517" s="5" t="s">
        <v>1159</v>
      </c>
    </row>
    <row r="518" spans="1:4">
      <c r="A518" s="5" t="s">
        <v>556</v>
      </c>
      <c r="B518" s="5" t="s">
        <v>569</v>
      </c>
      <c r="C518" s="5">
        <v>0.51161995898837997</v>
      </c>
      <c r="D518" s="5" t="s">
        <v>926</v>
      </c>
    </row>
    <row r="519" spans="1:4">
      <c r="A519" s="5" t="s">
        <v>596</v>
      </c>
      <c r="B519" s="5" t="s">
        <v>611</v>
      </c>
      <c r="C519" s="5">
        <v>0.51161995898837997</v>
      </c>
      <c r="D519" s="5" t="s">
        <v>1328</v>
      </c>
    </row>
    <row r="520" spans="1:4">
      <c r="A520" s="5" t="s">
        <v>490</v>
      </c>
      <c r="B520" s="5" t="s">
        <v>518</v>
      </c>
      <c r="C520" s="5">
        <v>0.51156737998843205</v>
      </c>
      <c r="D520" s="5" t="s">
        <v>1247</v>
      </c>
    </row>
    <row r="521" spans="1:4">
      <c r="A521" s="5" t="s">
        <v>524</v>
      </c>
      <c r="B521" s="5" t="s">
        <v>550</v>
      </c>
      <c r="C521" s="5">
        <v>0.51140964298859004</v>
      </c>
      <c r="D521" s="5" t="s">
        <v>1296</v>
      </c>
    </row>
    <row r="522" spans="1:4">
      <c r="A522" s="5" t="s">
        <v>775</v>
      </c>
      <c r="B522" s="5" t="s">
        <v>784</v>
      </c>
      <c r="C522" s="5">
        <v>0.51138335348861597</v>
      </c>
      <c r="D522" s="5" t="s">
        <v>1364</v>
      </c>
    </row>
    <row r="523" spans="1:4">
      <c r="A523" s="5" t="s">
        <v>490</v>
      </c>
      <c r="B523" s="5" t="s">
        <v>515</v>
      </c>
      <c r="C523" s="5">
        <v>0.51083127398916806</v>
      </c>
      <c r="D523" s="5" t="s">
        <v>1247</v>
      </c>
    </row>
    <row r="524" spans="1:4">
      <c r="A524" s="5" t="s">
        <v>537</v>
      </c>
      <c r="B524" s="5" t="s">
        <v>572</v>
      </c>
      <c r="C524" s="5">
        <v>0.51059466848940505</v>
      </c>
      <c r="D524" s="5" t="s">
        <v>1308</v>
      </c>
    </row>
    <row r="525" spans="1:4">
      <c r="A525" s="5">
        <v>2714</v>
      </c>
      <c r="B525" s="5" t="s">
        <v>502</v>
      </c>
      <c r="C525" s="5">
        <v>0.51001629948998295</v>
      </c>
      <c r="D525" s="5" t="s">
        <v>1227</v>
      </c>
    </row>
    <row r="526" spans="1:4">
      <c r="A526" s="5" t="s">
        <v>537</v>
      </c>
      <c r="B526" s="5">
        <v>1349</v>
      </c>
      <c r="C526" s="5">
        <v>0.50985856249014105</v>
      </c>
      <c r="D526" s="5" t="s">
        <v>1310</v>
      </c>
    </row>
    <row r="527" spans="1:4">
      <c r="A527" s="5" t="s">
        <v>544</v>
      </c>
      <c r="B527" s="5" t="s">
        <v>585</v>
      </c>
      <c r="C527" s="5">
        <v>0.50972711499027201</v>
      </c>
      <c r="D527" s="5" t="s">
        <v>1281</v>
      </c>
    </row>
    <row r="528" spans="1:4">
      <c r="A528" s="5" t="s">
        <v>527</v>
      </c>
      <c r="B528" s="5" t="s">
        <v>544</v>
      </c>
      <c r="C528" s="5">
        <v>0.50967453599032497</v>
      </c>
      <c r="D528" s="5" t="s">
        <v>1301</v>
      </c>
    </row>
    <row r="529" spans="1:4">
      <c r="A529" s="5">
        <v>1920</v>
      </c>
      <c r="B529" s="5">
        <v>1930</v>
      </c>
      <c r="C529" s="5">
        <v>0.50935906199064096</v>
      </c>
      <c r="D529" s="5" t="s">
        <v>1219</v>
      </c>
    </row>
    <row r="530" spans="1:4">
      <c r="A530" s="5" t="s">
        <v>323</v>
      </c>
      <c r="B530" s="5">
        <v>1329</v>
      </c>
      <c r="C530" s="5">
        <v>0.50833377149166603</v>
      </c>
      <c r="D530" s="5" t="s">
        <v>1184</v>
      </c>
    </row>
    <row r="531" spans="1:4">
      <c r="A531" s="5" t="s">
        <v>626</v>
      </c>
      <c r="B531" s="5" t="s">
        <v>639</v>
      </c>
      <c r="C531" s="5">
        <v>0.50696671749303301</v>
      </c>
      <c r="D531" s="5" t="s">
        <v>1344</v>
      </c>
    </row>
    <row r="532" spans="1:4">
      <c r="A532" s="5" t="s">
        <v>484</v>
      </c>
      <c r="B532" s="5" t="s">
        <v>566</v>
      </c>
      <c r="C532" s="5">
        <v>0.50688784899311201</v>
      </c>
      <c r="D532" s="5" t="s">
        <v>1241</v>
      </c>
    </row>
    <row r="533" spans="1:4">
      <c r="A533" s="5" t="s">
        <v>524</v>
      </c>
      <c r="B533" s="5" t="s">
        <v>540</v>
      </c>
      <c r="C533" s="5">
        <v>0.506651243493348</v>
      </c>
      <c r="D533" s="5" t="s">
        <v>1277</v>
      </c>
    </row>
    <row r="534" spans="1:4">
      <c r="A534" s="5" t="s">
        <v>537</v>
      </c>
      <c r="B534" s="5" t="s">
        <v>553</v>
      </c>
      <c r="C534" s="5">
        <v>0.50557337399442603</v>
      </c>
      <c r="D534" s="5" t="s">
        <v>1307</v>
      </c>
    </row>
    <row r="535" spans="1:4">
      <c r="A535" s="5">
        <v>1960</v>
      </c>
      <c r="B535" s="5">
        <v>2040</v>
      </c>
      <c r="C535" s="5">
        <v>0.50541563699458403</v>
      </c>
      <c r="D535" s="5" t="s">
        <v>1220</v>
      </c>
    </row>
    <row r="536" spans="1:4">
      <c r="A536" s="5" t="s">
        <v>502</v>
      </c>
      <c r="B536" s="5">
        <v>1349</v>
      </c>
      <c r="C536" s="5">
        <v>0.50531047899468895</v>
      </c>
      <c r="D536" s="5" t="s">
        <v>1273</v>
      </c>
    </row>
    <row r="537" spans="1:4">
      <c r="A537" s="5" t="s">
        <v>553</v>
      </c>
      <c r="B537" s="5" t="s">
        <v>585</v>
      </c>
      <c r="C537" s="5">
        <v>0.50517903149482102</v>
      </c>
      <c r="D537" s="5" t="s">
        <v>1274</v>
      </c>
    </row>
    <row r="538" spans="1:4">
      <c r="A538" s="5" t="s">
        <v>496</v>
      </c>
      <c r="B538" s="5" t="s">
        <v>775</v>
      </c>
      <c r="C538" s="5">
        <v>0.50441663599558295</v>
      </c>
      <c r="D538" s="5" t="s">
        <v>1263</v>
      </c>
    </row>
    <row r="539" spans="1:4">
      <c r="A539" s="5" t="s">
        <v>556</v>
      </c>
      <c r="B539" s="5" t="s">
        <v>559</v>
      </c>
      <c r="C539" s="5">
        <v>0.50410116199589805</v>
      </c>
      <c r="D539" s="5" t="s">
        <v>1243</v>
      </c>
    </row>
    <row r="540" spans="1:4">
      <c r="A540" s="5" t="s">
        <v>534</v>
      </c>
      <c r="B540" s="5" t="s">
        <v>585</v>
      </c>
      <c r="C540" s="5">
        <v>0.50375939849623996</v>
      </c>
      <c r="D540" s="5" t="s">
        <v>1286</v>
      </c>
    </row>
    <row r="541" spans="1:4">
      <c r="A541" s="5" t="s">
        <v>521</v>
      </c>
      <c r="B541" s="5" t="s">
        <v>540</v>
      </c>
      <c r="C541" s="5">
        <v>0.50368052999631896</v>
      </c>
      <c r="D541" s="5" t="s">
        <v>1284</v>
      </c>
    </row>
    <row r="542" spans="1:4">
      <c r="A542" s="5" t="s">
        <v>518</v>
      </c>
      <c r="B542" s="5" t="s">
        <v>534</v>
      </c>
      <c r="C542" s="5">
        <v>0.50347021399652903</v>
      </c>
      <c r="D542" s="5" t="s">
        <v>1286</v>
      </c>
    </row>
    <row r="543" spans="1:4">
      <c r="A543" s="5" t="s">
        <v>515</v>
      </c>
      <c r="B543" s="5" t="s">
        <v>534</v>
      </c>
      <c r="C543" s="5">
        <v>0.50333876649666098</v>
      </c>
      <c r="D543" s="5" t="s">
        <v>1286</v>
      </c>
    </row>
    <row r="544" spans="1:4">
      <c r="A544" s="5" t="s">
        <v>614</v>
      </c>
      <c r="B544" s="5" t="s">
        <v>626</v>
      </c>
      <c r="C544" s="5">
        <v>0.50310216099689697</v>
      </c>
      <c r="D544" s="5" t="s">
        <v>1337</v>
      </c>
    </row>
    <row r="545" spans="1:4">
      <c r="A545" s="5" t="s">
        <v>639</v>
      </c>
      <c r="B545" s="5">
        <v>30150</v>
      </c>
      <c r="C545" s="5">
        <v>0.50307587149692401</v>
      </c>
      <c r="D545" s="5" t="s">
        <v>1350</v>
      </c>
    </row>
    <row r="546" spans="1:4">
      <c r="A546" s="5" t="s">
        <v>629</v>
      </c>
      <c r="B546" s="5" t="s">
        <v>660</v>
      </c>
      <c r="C546" s="5">
        <v>0.501787685998212</v>
      </c>
      <c r="D546" s="5" t="s">
        <v>1330</v>
      </c>
    </row>
    <row r="547" spans="1:4">
      <c r="A547" s="5" t="s">
        <v>521</v>
      </c>
      <c r="B547" s="5" t="s">
        <v>550</v>
      </c>
      <c r="C547" s="5">
        <v>0.50155108049844799</v>
      </c>
      <c r="D547" s="5" t="s">
        <v>926</v>
      </c>
    </row>
  </sheetData>
  <sortState ref="A2:D549">
    <sortCondition descending="1" ref="C2:C549"/>
  </sortState>
  <mergeCells count="1">
    <mergeCell ref="A1:XFD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061FC-20C3-487B-A7AB-3679197C7A99}">
  <dimension ref="A1:Q81"/>
  <sheetViews>
    <sheetView tabSelected="1" workbookViewId="0">
      <selection activeCell="A8" sqref="A8"/>
    </sheetView>
  </sheetViews>
  <sheetFormatPr baseColWidth="10" defaultColWidth="12.5" defaultRowHeight="16"/>
  <cols>
    <col min="1" max="1" width="61.83203125" style="1" bestFit="1" customWidth="1"/>
    <col min="2" max="11" width="12.5" style="1"/>
    <col min="12" max="12" width="13.1640625" style="1" bestFit="1" customWidth="1"/>
    <col min="13" max="13" width="13.33203125" style="1" bestFit="1" customWidth="1"/>
    <col min="14" max="14" width="9.1640625" style="1" bestFit="1" customWidth="1"/>
    <col min="15" max="18" width="12.5" style="1"/>
    <col min="19" max="21" width="13.33203125" style="1" bestFit="1" customWidth="1"/>
    <col min="22" max="16384" width="12.5" style="1"/>
  </cols>
  <sheetData>
    <row r="1" spans="1:17" s="43" customFormat="1">
      <c r="A1" s="43" t="s">
        <v>1378</v>
      </c>
    </row>
    <row r="2" spans="1:17">
      <c r="B2" s="44" t="s">
        <v>1117</v>
      </c>
      <c r="C2" s="44"/>
      <c r="D2" s="44" t="s">
        <v>1120</v>
      </c>
      <c r="E2" s="44"/>
      <c r="F2" s="44" t="s">
        <v>1121</v>
      </c>
      <c r="G2" s="44"/>
      <c r="H2" s="44" t="s">
        <v>1122</v>
      </c>
      <c r="I2" s="44"/>
      <c r="J2" s="44" t="s">
        <v>1123</v>
      </c>
      <c r="K2" s="44"/>
      <c r="L2" s="45" t="s">
        <v>1124</v>
      </c>
      <c r="M2" s="45"/>
      <c r="N2" s="44" t="s">
        <v>1125</v>
      </c>
      <c r="O2" s="44"/>
      <c r="P2" s="44" t="s">
        <v>1126</v>
      </c>
      <c r="Q2" s="44"/>
    </row>
    <row r="3" spans="1:17">
      <c r="A3" s="1" t="s">
        <v>798</v>
      </c>
      <c r="B3" s="1" t="s">
        <v>1118</v>
      </c>
      <c r="C3" s="1" t="s">
        <v>1119</v>
      </c>
      <c r="D3" s="1" t="s">
        <v>1118</v>
      </c>
      <c r="E3" s="1" t="s">
        <v>1119</v>
      </c>
      <c r="F3" s="1" t="s">
        <v>1118</v>
      </c>
      <c r="G3" s="1" t="s">
        <v>1119</v>
      </c>
      <c r="H3" s="1" t="s">
        <v>1118</v>
      </c>
      <c r="I3" s="1" t="s">
        <v>1119</v>
      </c>
      <c r="J3" s="1" t="s">
        <v>1118</v>
      </c>
      <c r="K3" s="1" t="s">
        <v>1119</v>
      </c>
      <c r="L3" s="1" t="s">
        <v>1118</v>
      </c>
      <c r="M3" s="1" t="s">
        <v>1119</v>
      </c>
      <c r="N3" s="1" t="s">
        <v>1118</v>
      </c>
      <c r="O3" s="1" t="s">
        <v>1119</v>
      </c>
      <c r="P3" s="1" t="s">
        <v>1118</v>
      </c>
      <c r="Q3" s="1" t="s">
        <v>1119</v>
      </c>
    </row>
    <row r="4" spans="1:17">
      <c r="A4" s="1" t="s">
        <v>799</v>
      </c>
      <c r="B4" s="1">
        <v>1039</v>
      </c>
      <c r="C4" s="2">
        <v>1.5838427106117678E-4</v>
      </c>
      <c r="D4" s="1">
        <v>21619</v>
      </c>
      <c r="E4" s="2">
        <v>4.4517156833031712E-3</v>
      </c>
      <c r="F4" s="1">
        <v>11260</v>
      </c>
      <c r="G4" s="2">
        <v>1.1993874982385987E-3</v>
      </c>
      <c r="H4" s="1">
        <v>371996</v>
      </c>
      <c r="I4" s="2">
        <v>5.2528779406731833E-2</v>
      </c>
      <c r="J4" s="1">
        <v>2127</v>
      </c>
      <c r="K4" s="2">
        <v>6.7800148637816401E-2</v>
      </c>
      <c r="L4" s="1">
        <v>264</v>
      </c>
      <c r="M4" s="2">
        <v>3.4555762639303072E-5</v>
      </c>
      <c r="N4" s="1">
        <v>437</v>
      </c>
      <c r="O4" s="2">
        <v>6.8709250771878708E-5</v>
      </c>
      <c r="P4" s="1">
        <v>823</v>
      </c>
      <c r="Q4" s="2">
        <v>8.0303171816799537E-5</v>
      </c>
    </row>
    <row r="5" spans="1:17">
      <c r="A5" s="1" t="s">
        <v>5</v>
      </c>
      <c r="B5" s="1">
        <v>633</v>
      </c>
      <c r="C5" s="2">
        <v>6.2277640056950542E-5</v>
      </c>
      <c r="D5" s="1">
        <v>21316</v>
      </c>
      <c r="E5" s="2">
        <v>3.4089089147952708E-3</v>
      </c>
      <c r="F5" s="1">
        <v>9445</v>
      </c>
      <c r="G5" s="2">
        <v>8.1903854592538412E-4</v>
      </c>
      <c r="H5" s="1">
        <v>272108</v>
      </c>
      <c r="I5" s="2">
        <v>3.35579710893689E-2</v>
      </c>
      <c r="J5" s="1">
        <v>2127</v>
      </c>
      <c r="K5" s="2">
        <v>6.7800148637816401E-2</v>
      </c>
      <c r="L5" s="1">
        <v>196</v>
      </c>
      <c r="M5" s="2">
        <v>1.6936011740836031E-5</v>
      </c>
      <c r="N5" s="1">
        <v>211</v>
      </c>
      <c r="O5" s="2">
        <v>2.1177107075232586E-5</v>
      </c>
      <c r="P5" s="1">
        <v>818</v>
      </c>
      <c r="Q5" s="2">
        <v>6.0833021939289122E-5</v>
      </c>
    </row>
    <row r="6" spans="1:17">
      <c r="A6" s="1" t="s">
        <v>7</v>
      </c>
      <c r="B6" s="1">
        <v>2093</v>
      </c>
      <c r="C6" s="2">
        <v>3.0047004940961171E-4</v>
      </c>
      <c r="D6" s="1">
        <v>23513</v>
      </c>
      <c r="E6" s="2">
        <v>3.4468948485652344E-3</v>
      </c>
      <c r="F6" s="1">
        <v>8985</v>
      </c>
      <c r="G6" s="2">
        <v>1.0462436335883561E-3</v>
      </c>
      <c r="H6" s="1">
        <v>137024</v>
      </c>
      <c r="I6" s="2">
        <v>1.7481269333943936E-2</v>
      </c>
      <c r="J6" s="1">
        <v>2127</v>
      </c>
      <c r="K6" s="2">
        <v>6.7800148637816401E-2</v>
      </c>
      <c r="L6" s="1">
        <v>474</v>
      </c>
      <c r="M6" s="2">
        <v>6.2705096565287698E-5</v>
      </c>
      <c r="N6" s="1">
        <v>755</v>
      </c>
      <c r="O6" s="2">
        <v>1.0902722914661107E-4</v>
      </c>
      <c r="P6" s="1">
        <v>734</v>
      </c>
      <c r="Q6" s="2">
        <v>6.6445101943602219E-5</v>
      </c>
    </row>
    <row r="7" spans="1:17">
      <c r="A7" s="1" t="s">
        <v>9</v>
      </c>
      <c r="B7" s="1">
        <v>345</v>
      </c>
      <c r="C7" s="2">
        <v>4.0278133435476464E-5</v>
      </c>
      <c r="D7" s="1">
        <v>16559</v>
      </c>
      <c r="E7" s="2">
        <v>2.2206014972649488E-3</v>
      </c>
      <c r="F7" s="1">
        <v>1151</v>
      </c>
      <c r="G7" s="2">
        <v>1.0790678945473553E-4</v>
      </c>
      <c r="H7" s="1">
        <v>131065</v>
      </c>
      <c r="I7" s="2">
        <v>1.5943855859110213E-2</v>
      </c>
      <c r="J7" s="1">
        <v>2127</v>
      </c>
      <c r="K7" s="2">
        <v>6.7800148637816401E-2</v>
      </c>
      <c r="L7" s="1">
        <v>26</v>
      </c>
      <c r="M7" s="2">
        <v>2.38495868410034E-6</v>
      </c>
      <c r="N7" s="1">
        <v>124</v>
      </c>
      <c r="O7" s="2">
        <v>1.4372228969355272E-5</v>
      </c>
      <c r="P7" s="1">
        <v>113</v>
      </c>
      <c r="Q7" s="2">
        <v>1.0094157531329253E-5</v>
      </c>
    </row>
    <row r="8" spans="1:17">
      <c r="A8" s="1" t="s">
        <v>800</v>
      </c>
      <c r="B8" s="1">
        <v>102</v>
      </c>
      <c r="C8" s="2">
        <v>9.9899231702358536E-6</v>
      </c>
      <c r="D8" s="1">
        <v>7969</v>
      </c>
      <c r="E8" s="2">
        <v>1.2303619977375826E-3</v>
      </c>
      <c r="F8" s="1">
        <v>152</v>
      </c>
      <c r="G8" s="2">
        <v>1.0601622677692224E-5</v>
      </c>
      <c r="H8" s="1">
        <v>29723</v>
      </c>
      <c r="I8" s="2">
        <v>4.0995903358827142E-3</v>
      </c>
      <c r="J8" s="1">
        <v>2127</v>
      </c>
      <c r="K8" s="2">
        <v>6.7800148637816401E-2</v>
      </c>
      <c r="L8" s="1">
        <v>4</v>
      </c>
      <c r="M8" s="2">
        <v>2.8242092944572323E-7</v>
      </c>
      <c r="N8" s="1">
        <v>34</v>
      </c>
      <c r="O8" s="2">
        <v>3.0671040441611163E-6</v>
      </c>
      <c r="P8" s="1">
        <v>12</v>
      </c>
      <c r="Q8" s="2">
        <v>6.7577016977983449E-7</v>
      </c>
    </row>
    <row r="9" spans="1:17">
      <c r="A9" s="1" t="s">
        <v>801</v>
      </c>
      <c r="B9" s="1">
        <v>404</v>
      </c>
      <c r="C9" s="2">
        <v>5.5526313549433138E-5</v>
      </c>
      <c r="D9" s="1">
        <v>15411</v>
      </c>
      <c r="E9" s="2">
        <v>2.9208954302579965E-3</v>
      </c>
      <c r="F9" s="1">
        <v>691</v>
      </c>
      <c r="G9" s="2">
        <v>7.1174855613032972E-5</v>
      </c>
      <c r="H9" s="1">
        <v>75526</v>
      </c>
      <c r="I9" s="2">
        <v>1.178663029673313E-2</v>
      </c>
      <c r="J9" s="1">
        <v>2127</v>
      </c>
      <c r="K9" s="2">
        <v>6.7800148637816401E-2</v>
      </c>
      <c r="L9" s="1">
        <v>53</v>
      </c>
      <c r="M9" s="2">
        <v>7.4404845768872146E-6</v>
      </c>
      <c r="N9" s="1">
        <v>109</v>
      </c>
      <c r="O9" s="2">
        <v>1.4429605681883747E-5</v>
      </c>
      <c r="P9" s="1">
        <v>82</v>
      </c>
      <c r="Q9" s="2">
        <v>8.2743594656344071E-6</v>
      </c>
    </row>
    <row r="10" spans="1:17">
      <c r="A10" s="1" t="s">
        <v>13</v>
      </c>
      <c r="B10" s="1">
        <v>1286</v>
      </c>
      <c r="C10" s="2">
        <v>1.4926424260477546E-4</v>
      </c>
      <c r="D10" s="1">
        <v>18817</v>
      </c>
      <c r="E10" s="2">
        <v>2.9278867826795915E-3</v>
      </c>
      <c r="F10" s="1">
        <v>29734</v>
      </c>
      <c r="G10" s="2">
        <v>2.8168689003677562E-3</v>
      </c>
      <c r="H10" s="1">
        <v>211221</v>
      </c>
      <c r="I10" s="2">
        <v>2.7003238555861502E-2</v>
      </c>
      <c r="J10" s="1">
        <v>2127</v>
      </c>
      <c r="K10" s="2">
        <v>6.7800148637816401E-2</v>
      </c>
      <c r="L10" s="1">
        <v>585</v>
      </c>
      <c r="M10" s="2">
        <v>5.935716538925109E-5</v>
      </c>
      <c r="N10" s="1">
        <v>339</v>
      </c>
      <c r="O10" s="2">
        <v>3.9989656075263845E-5</v>
      </c>
      <c r="P10" s="1">
        <v>1774</v>
      </c>
      <c r="Q10" s="2">
        <v>1.4755505409045494E-4</v>
      </c>
    </row>
    <row r="11" spans="1:17">
      <c r="A11" s="1" t="s">
        <v>802</v>
      </c>
      <c r="B11" s="1">
        <v>514</v>
      </c>
      <c r="C11" s="2">
        <v>7.4688222976860012E-5</v>
      </c>
      <c r="D11" s="1">
        <v>22074</v>
      </c>
      <c r="E11" s="2">
        <v>4.8888481366892202E-3</v>
      </c>
      <c r="F11" s="1">
        <v>984</v>
      </c>
      <c r="G11" s="2">
        <v>1.0081853414087035E-4</v>
      </c>
      <c r="H11" s="1">
        <v>106975</v>
      </c>
      <c r="I11" s="2">
        <v>1.8433843890531987E-2</v>
      </c>
      <c r="J11" s="1">
        <v>2127</v>
      </c>
      <c r="K11" s="2">
        <v>6.7800148637816401E-2</v>
      </c>
      <c r="L11" s="1">
        <v>116</v>
      </c>
      <c r="M11" s="2">
        <v>1.2487403962794817E-5</v>
      </c>
      <c r="N11" s="1">
        <v>196</v>
      </c>
      <c r="O11" s="2">
        <v>2.9562713611269427E-5</v>
      </c>
      <c r="P11" s="1">
        <v>180</v>
      </c>
      <c r="Q11" s="2">
        <v>1.6289886205862575E-5</v>
      </c>
    </row>
    <row r="12" spans="1:17">
      <c r="A12" s="1" t="s">
        <v>803</v>
      </c>
      <c r="B12" s="1">
        <v>722</v>
      </c>
      <c r="C12" s="2">
        <v>1.1302128585762112E-4</v>
      </c>
      <c r="D12" s="1">
        <v>19759</v>
      </c>
      <c r="E12" s="2">
        <v>4.5893770795966326E-3</v>
      </c>
      <c r="F12" s="1">
        <v>1366</v>
      </c>
      <c r="G12" s="2">
        <v>1.6477954319150359E-4</v>
      </c>
      <c r="H12" s="1">
        <v>89929</v>
      </c>
      <c r="I12" s="2">
        <v>1.6464081586339517E-2</v>
      </c>
      <c r="J12" s="1">
        <v>2127</v>
      </c>
      <c r="K12" s="2">
        <v>6.7800148637816401E-2</v>
      </c>
      <c r="L12" s="1">
        <v>247</v>
      </c>
      <c r="M12" s="2">
        <v>3.4436865340563508E-5</v>
      </c>
      <c r="N12" s="1">
        <v>316</v>
      </c>
      <c r="O12" s="2">
        <v>4.8404907246107063E-5</v>
      </c>
      <c r="P12" s="1">
        <v>365</v>
      </c>
      <c r="Q12" s="2">
        <v>3.8743943894367809E-5</v>
      </c>
    </row>
    <row r="13" spans="1:17">
      <c r="A13" s="1" t="s">
        <v>16</v>
      </c>
      <c r="B13" s="1">
        <v>2315</v>
      </c>
      <c r="C13" s="2">
        <v>3.7858557468150607E-4</v>
      </c>
      <c r="D13" s="1">
        <v>22365</v>
      </c>
      <c r="E13" s="2">
        <v>4.6982114592372453E-3</v>
      </c>
      <c r="F13" s="1">
        <v>10544</v>
      </c>
      <c r="G13" s="2">
        <v>1.4240061712045926E-3</v>
      </c>
      <c r="H13" s="1">
        <v>163654</v>
      </c>
      <c r="I13" s="2">
        <v>2.6707875990145465E-2</v>
      </c>
      <c r="J13" s="1">
        <v>2127</v>
      </c>
      <c r="K13" s="2">
        <v>6.7800148637816401E-2</v>
      </c>
      <c r="L13" s="1">
        <v>770</v>
      </c>
      <c r="M13" s="2">
        <v>1.1593729789212392E-4</v>
      </c>
      <c r="N13" s="1">
        <v>955</v>
      </c>
      <c r="O13" s="2">
        <v>1.6412704246624918E-4</v>
      </c>
      <c r="P13" s="1">
        <v>2377</v>
      </c>
      <c r="Q13" s="2">
        <v>2.5152835114184937E-4</v>
      </c>
    </row>
    <row r="14" spans="1:17">
      <c r="A14" s="1" t="s">
        <v>117</v>
      </c>
      <c r="B14" s="1">
        <v>1212</v>
      </c>
      <c r="C14" s="2">
        <v>1.4213805490873868E-4</v>
      </c>
      <c r="D14" s="1">
        <v>15686</v>
      </c>
      <c r="E14" s="2">
        <v>2.2879914024081867E-3</v>
      </c>
      <c r="F14" s="1">
        <v>1873</v>
      </c>
      <c r="G14" s="2">
        <v>1.9139213750026719E-4</v>
      </c>
      <c r="H14" s="1">
        <v>47877</v>
      </c>
      <c r="I14" s="2">
        <v>6.3825545819948641E-3</v>
      </c>
      <c r="J14" s="1">
        <v>2127</v>
      </c>
      <c r="K14" s="2">
        <v>6.7800148637816401E-2</v>
      </c>
      <c r="L14" s="1">
        <v>115</v>
      </c>
      <c r="M14" s="2">
        <v>1.183840959219494E-5</v>
      </c>
      <c r="N14" s="1">
        <v>167</v>
      </c>
      <c r="O14" s="2">
        <v>2.129377305737382E-5</v>
      </c>
      <c r="P14" s="1">
        <v>108</v>
      </c>
      <c r="Q14" s="2">
        <v>8.862789528565338E-6</v>
      </c>
    </row>
    <row r="15" spans="1:17">
      <c r="A15" s="1" t="s">
        <v>804</v>
      </c>
      <c r="B15" s="1">
        <v>973</v>
      </c>
      <c r="C15" s="2">
        <v>8.3285167070710076E-5</v>
      </c>
      <c r="D15" s="1">
        <v>20124</v>
      </c>
      <c r="E15" s="2">
        <v>2.7658342271307604E-3</v>
      </c>
      <c r="F15" s="1">
        <v>14882</v>
      </c>
      <c r="G15" s="2">
        <v>1.1856741451847788E-3</v>
      </c>
      <c r="H15" s="1">
        <v>261326</v>
      </c>
      <c r="I15" s="2">
        <v>2.7269803749559493E-2</v>
      </c>
      <c r="J15" s="1">
        <v>2127</v>
      </c>
      <c r="K15" s="2">
        <v>6.7800148637816401E-2</v>
      </c>
      <c r="L15" s="1">
        <v>221</v>
      </c>
      <c r="M15" s="2">
        <v>1.7505634992438184E-5</v>
      </c>
      <c r="N15" s="1">
        <v>291</v>
      </c>
      <c r="O15" s="2">
        <v>2.4510694073137069E-5</v>
      </c>
      <c r="P15" s="1">
        <v>565</v>
      </c>
      <c r="Q15" s="2">
        <v>4.2787727089569212E-5</v>
      </c>
    </row>
    <row r="16" spans="1:17">
      <c r="A16" s="1" t="s">
        <v>805</v>
      </c>
      <c r="B16" s="1">
        <v>3713</v>
      </c>
      <c r="C16" s="2">
        <v>3.1935782565495813E-4</v>
      </c>
      <c r="D16" s="1">
        <v>31291</v>
      </c>
      <c r="E16" s="2">
        <v>3.8671126470978894E-3</v>
      </c>
      <c r="F16" s="1">
        <v>12718</v>
      </c>
      <c r="G16" s="2">
        <v>9.5398315488062204E-4</v>
      </c>
      <c r="H16" s="1">
        <v>326167</v>
      </c>
      <c r="I16" s="2">
        <v>3.3320546252926068E-2</v>
      </c>
      <c r="J16" s="1">
        <v>2127</v>
      </c>
      <c r="K16" s="2">
        <v>6.7800148637816401E-2</v>
      </c>
      <c r="L16" s="1">
        <v>670</v>
      </c>
      <c r="M16" s="2">
        <v>5.0633673768324331E-5</v>
      </c>
      <c r="N16" s="1">
        <v>982</v>
      </c>
      <c r="O16" s="2">
        <v>8.4673364754385164E-5</v>
      </c>
      <c r="P16" s="1">
        <v>996</v>
      </c>
      <c r="Q16" s="2">
        <v>6.874240176133961E-5</v>
      </c>
    </row>
    <row r="17" spans="1:17">
      <c r="A17" s="1" t="s">
        <v>806</v>
      </c>
      <c r="B17" s="1">
        <v>2582</v>
      </c>
      <c r="C17" s="2">
        <v>3.8348235833629752E-4</v>
      </c>
      <c r="D17" s="1">
        <v>20660</v>
      </c>
      <c r="E17" s="2">
        <v>3.9433793671883105E-3</v>
      </c>
      <c r="F17" s="1">
        <v>21233</v>
      </c>
      <c r="G17" s="2">
        <v>2.7054104924075081E-3</v>
      </c>
      <c r="H17" s="1">
        <v>204194</v>
      </c>
      <c r="I17" s="2">
        <v>3.0452910437313113E-2</v>
      </c>
      <c r="J17" s="1">
        <v>2127</v>
      </c>
      <c r="K17" s="2">
        <v>6.7800148637816401E-2</v>
      </c>
      <c r="L17" s="1">
        <v>1257</v>
      </c>
      <c r="M17" s="2">
        <v>1.7646494821695592E-4</v>
      </c>
      <c r="N17" s="1">
        <v>1207</v>
      </c>
      <c r="O17" s="2">
        <v>1.7528713181255191E-4</v>
      </c>
      <c r="P17" s="1">
        <v>2694</v>
      </c>
      <c r="Q17" s="2">
        <v>2.9951058327232997E-4</v>
      </c>
    </row>
    <row r="18" spans="1:17">
      <c r="A18" s="1" t="s">
        <v>807</v>
      </c>
      <c r="B18" s="1">
        <v>1247</v>
      </c>
      <c r="C18" s="2">
        <v>1.9147660877148967E-4</v>
      </c>
      <c r="D18" s="1">
        <v>19327</v>
      </c>
      <c r="E18" s="2">
        <v>3.7533033877215436E-3</v>
      </c>
      <c r="F18" s="1">
        <v>8617</v>
      </c>
      <c r="G18" s="2">
        <v>1.1393931325807674E-3</v>
      </c>
      <c r="H18" s="1">
        <v>190014</v>
      </c>
      <c r="I18" s="2">
        <v>2.9278617919336902E-2</v>
      </c>
      <c r="J18" s="1">
        <v>2127</v>
      </c>
      <c r="K18" s="2">
        <v>6.7800148637816401E-2</v>
      </c>
      <c r="L18" s="1">
        <v>403</v>
      </c>
      <c r="M18" s="2">
        <v>5.6445615987944957E-5</v>
      </c>
      <c r="N18" s="1">
        <v>532</v>
      </c>
      <c r="O18" s="2">
        <v>8.3689672894035838E-5</v>
      </c>
      <c r="P18" s="1">
        <v>971</v>
      </c>
      <c r="Q18" s="2">
        <v>1.1713934001959551E-4</v>
      </c>
    </row>
    <row r="19" spans="1:17">
      <c r="A19" s="1" t="s">
        <v>808</v>
      </c>
      <c r="B19" s="1">
        <v>441</v>
      </c>
      <c r="C19" s="2">
        <v>6.6010632725956034E-5</v>
      </c>
      <c r="D19" s="1">
        <v>20616</v>
      </c>
      <c r="E19" s="2">
        <v>4.7314450074122808E-3</v>
      </c>
      <c r="F19" s="1">
        <v>3131</v>
      </c>
      <c r="G19" s="2">
        <v>2.8875595602789516E-4</v>
      </c>
      <c r="H19" s="1">
        <v>239054</v>
      </c>
      <c r="I19" s="2">
        <v>4.1807390173105238E-2</v>
      </c>
      <c r="J19" s="1">
        <v>2127</v>
      </c>
      <c r="K19" s="2">
        <v>6.7800148637816401E-2</v>
      </c>
      <c r="L19" s="1">
        <v>126</v>
      </c>
      <c r="M19" s="2">
        <v>1.1181127474229836E-5</v>
      </c>
      <c r="N19" s="1">
        <v>221</v>
      </c>
      <c r="O19" s="2">
        <v>3.1467620467214847E-5</v>
      </c>
      <c r="P19" s="1">
        <v>439</v>
      </c>
      <c r="Q19" s="2">
        <v>3.3028904567017505E-5</v>
      </c>
    </row>
    <row r="20" spans="1:17">
      <c r="A20" s="1" t="s">
        <v>809</v>
      </c>
      <c r="B20" s="1">
        <v>980</v>
      </c>
      <c r="C20" s="2">
        <v>2.1516139694373072E-4</v>
      </c>
      <c r="D20" s="1">
        <v>21815</v>
      </c>
      <c r="E20" s="2">
        <v>5.6020403546586696E-3</v>
      </c>
      <c r="F20" s="1">
        <v>4225</v>
      </c>
      <c r="G20" s="2">
        <v>5.5240960032458184E-4</v>
      </c>
      <c r="H20" s="1">
        <v>214065</v>
      </c>
      <c r="I20" s="2">
        <v>4.1535522733650583E-2</v>
      </c>
      <c r="J20" s="1">
        <v>2127</v>
      </c>
      <c r="K20" s="2">
        <v>6.7800148637816401E-2</v>
      </c>
      <c r="L20" s="1">
        <v>188</v>
      </c>
      <c r="M20" s="2">
        <v>3.6257938444314542E-5</v>
      </c>
      <c r="N20" s="1">
        <v>434</v>
      </c>
      <c r="O20" s="2">
        <v>9.5332045385091818E-5</v>
      </c>
      <c r="P20" s="1">
        <v>576</v>
      </c>
      <c r="Q20" s="2">
        <v>7.2577397474840171E-5</v>
      </c>
    </row>
    <row r="21" spans="1:17">
      <c r="A21" s="1" t="s">
        <v>810</v>
      </c>
      <c r="B21" s="1">
        <v>479</v>
      </c>
      <c r="C21" s="2">
        <v>8.4095453755417789E-5</v>
      </c>
      <c r="D21" s="1">
        <v>19846</v>
      </c>
      <c r="E21" s="2">
        <v>4.826713619654077E-3</v>
      </c>
      <c r="F21" s="1">
        <v>831</v>
      </c>
      <c r="G21" s="2">
        <v>7.8108193803071266E-5</v>
      </c>
      <c r="H21" s="1">
        <v>193716</v>
      </c>
      <c r="I21" s="2">
        <v>3.6244940387610246E-2</v>
      </c>
      <c r="J21" s="1">
        <v>2127</v>
      </c>
      <c r="K21" s="2">
        <v>6.7800148637816401E-2</v>
      </c>
      <c r="L21" s="1">
        <v>19</v>
      </c>
      <c r="M21" s="2">
        <v>2.4844116524830326E-6</v>
      </c>
      <c r="N21" s="1">
        <v>154</v>
      </c>
      <c r="O21" s="2">
        <v>2.5493429654944254E-5</v>
      </c>
      <c r="P21" s="1">
        <v>48</v>
      </c>
      <c r="Q21" s="2">
        <v>4.8913647430526228E-6</v>
      </c>
    </row>
    <row r="22" spans="1:17">
      <c r="A22" s="1" t="s">
        <v>811</v>
      </c>
      <c r="B22" s="1">
        <v>1923</v>
      </c>
      <c r="C22" s="2">
        <v>4.4998993714465293E-4</v>
      </c>
      <c r="D22" s="1">
        <v>21539</v>
      </c>
      <c r="E22" s="2">
        <v>5.6948459121354241E-3</v>
      </c>
      <c r="F22" s="1">
        <v>27241</v>
      </c>
      <c r="G22" s="2">
        <v>5.4422736235850708E-3</v>
      </c>
      <c r="H22" s="1">
        <v>286218</v>
      </c>
      <c r="I22" s="2">
        <v>5.7821361331203788E-2</v>
      </c>
      <c r="J22" s="1">
        <v>2127</v>
      </c>
      <c r="K22" s="2">
        <v>6.7800148637816401E-2</v>
      </c>
      <c r="L22" s="1">
        <v>966</v>
      </c>
      <c r="M22" s="2">
        <v>2.2119838338026859E-4</v>
      </c>
      <c r="N22" s="1">
        <v>824</v>
      </c>
      <c r="O22" s="2">
        <v>1.8953695712851311E-4</v>
      </c>
      <c r="P22" s="1">
        <v>1932</v>
      </c>
      <c r="Q22" s="2">
        <v>3.5265640077085944E-4</v>
      </c>
    </row>
    <row r="23" spans="1:17">
      <c r="A23" s="1" t="s">
        <v>812</v>
      </c>
      <c r="B23" s="1">
        <v>2989</v>
      </c>
      <c r="C23" s="2">
        <v>8.8552795544143885E-4</v>
      </c>
      <c r="D23" s="1">
        <v>19367</v>
      </c>
      <c r="E23" s="2">
        <v>5.8831304631332465E-3</v>
      </c>
      <c r="F23" s="1">
        <v>56205</v>
      </c>
      <c r="G23" s="2">
        <v>1.2840174160712193E-2</v>
      </c>
      <c r="H23" s="1">
        <v>396634</v>
      </c>
      <c r="I23" s="2">
        <v>8.5270566441623646E-2</v>
      </c>
      <c r="J23" s="1">
        <v>2127</v>
      </c>
      <c r="K23" s="2">
        <v>6.7800148637816401E-2</v>
      </c>
      <c r="L23" s="1">
        <v>1852</v>
      </c>
      <c r="M23" s="2">
        <v>5.5877682161767253E-4</v>
      </c>
      <c r="N23" s="1">
        <v>1161</v>
      </c>
      <c r="O23" s="2">
        <v>3.1246146356854926E-4</v>
      </c>
      <c r="P23" s="1">
        <v>3691</v>
      </c>
      <c r="Q23" s="2">
        <v>7.5570389931985343E-4</v>
      </c>
    </row>
    <row r="24" spans="1:17">
      <c r="A24" s="1" t="s">
        <v>813</v>
      </c>
      <c r="B24" s="1">
        <v>243</v>
      </c>
      <c r="C24" s="2">
        <v>3.2313926977009875E-5</v>
      </c>
      <c r="D24" s="1">
        <v>13626</v>
      </c>
      <c r="E24" s="2">
        <v>2.6424669637257129E-3</v>
      </c>
      <c r="F24" s="1">
        <v>861</v>
      </c>
      <c r="G24" s="2">
        <v>7.9419570443860991E-5</v>
      </c>
      <c r="H24" s="1">
        <v>80045</v>
      </c>
      <c r="I24" s="2">
        <v>1.2292166310517086E-2</v>
      </c>
      <c r="J24" s="1">
        <v>2127</v>
      </c>
      <c r="K24" s="2">
        <v>6.7800148637816401E-2</v>
      </c>
      <c r="L24" s="1">
        <v>18</v>
      </c>
      <c r="M24" s="2">
        <v>1.9103257676842206E-6</v>
      </c>
      <c r="N24" s="1">
        <v>73</v>
      </c>
      <c r="O24" s="2">
        <v>1.0536595736826617E-5</v>
      </c>
      <c r="P24" s="1">
        <v>74</v>
      </c>
      <c r="Q24" s="2">
        <v>5.676788185664656E-6</v>
      </c>
    </row>
    <row r="25" spans="1:17">
      <c r="A25" s="1" t="s">
        <v>814</v>
      </c>
      <c r="B25" s="1">
        <v>625</v>
      </c>
      <c r="C25" s="2">
        <v>1.0172891131298886E-4</v>
      </c>
      <c r="D25" s="1">
        <v>19667</v>
      </c>
      <c r="E25" s="2">
        <v>5.012902645606554E-3</v>
      </c>
      <c r="F25" s="1">
        <v>8719</v>
      </c>
      <c r="G25" s="2">
        <v>1.0378965969535189E-3</v>
      </c>
      <c r="H25" s="1">
        <v>272159</v>
      </c>
      <c r="I25" s="2">
        <v>5.1834031570523686E-2</v>
      </c>
      <c r="J25" s="1">
        <v>2127</v>
      </c>
      <c r="K25" s="2">
        <v>6.7800148637816401E-2</v>
      </c>
      <c r="L25" s="1">
        <v>268</v>
      </c>
      <c r="M25" s="2">
        <v>3.6869637951770907E-5</v>
      </c>
      <c r="N25" s="1">
        <v>257</v>
      </c>
      <c r="O25" s="2">
        <v>3.6434849974610678E-5</v>
      </c>
      <c r="P25" s="1">
        <v>584</v>
      </c>
      <c r="Q25" s="2">
        <v>6.2340754440731868E-5</v>
      </c>
    </row>
    <row r="26" spans="1:17">
      <c r="A26" s="1" t="s">
        <v>815</v>
      </c>
      <c r="B26" s="1">
        <v>335</v>
      </c>
      <c r="C26" s="2">
        <v>4.665077364030592E-5</v>
      </c>
      <c r="D26" s="1">
        <v>20960</v>
      </c>
      <c r="E26" s="2">
        <v>5.1539307798873805E-3</v>
      </c>
      <c r="F26" s="1">
        <v>2376</v>
      </c>
      <c r="G26" s="2">
        <v>2.1780646339129348E-4</v>
      </c>
      <c r="H26" s="1">
        <v>265053</v>
      </c>
      <c r="I26" s="2">
        <v>4.790313450714595E-2</v>
      </c>
      <c r="J26" s="1">
        <v>2127</v>
      </c>
      <c r="K26" s="2">
        <v>6.7800148637816401E-2</v>
      </c>
      <c r="L26" s="1">
        <v>73</v>
      </c>
      <c r="M26" s="2">
        <v>6.5336137594232387E-6</v>
      </c>
      <c r="N26" s="1">
        <v>134</v>
      </c>
      <c r="O26" s="2">
        <v>1.8005768669978069E-5</v>
      </c>
      <c r="P26" s="1">
        <v>176</v>
      </c>
      <c r="Q26" s="2">
        <v>1.4192448603432712E-5</v>
      </c>
    </row>
    <row r="27" spans="1:17">
      <c r="A27" s="1" t="s">
        <v>816</v>
      </c>
      <c r="B27" s="1">
        <v>2469</v>
      </c>
      <c r="C27" s="2">
        <v>5.0942424233630344E-4</v>
      </c>
      <c r="D27" s="1">
        <v>26209</v>
      </c>
      <c r="E27" s="2">
        <v>6.3559187182415751E-3</v>
      </c>
      <c r="F27" s="1">
        <v>33823</v>
      </c>
      <c r="G27" s="2">
        <v>5.3750198287543308E-3</v>
      </c>
      <c r="H27" s="1">
        <v>313283</v>
      </c>
      <c r="I27" s="2">
        <v>5.7157314498831581E-2</v>
      </c>
      <c r="J27" s="1">
        <v>2127</v>
      </c>
      <c r="K27" s="2">
        <v>6.7800148637816401E-2</v>
      </c>
      <c r="L27" s="1">
        <v>760</v>
      </c>
      <c r="M27" s="2">
        <v>1.4418704106503337E-4</v>
      </c>
      <c r="N27" s="1">
        <v>725</v>
      </c>
      <c r="O27" s="2">
        <v>1.538553358855957E-4</v>
      </c>
      <c r="P27" s="1">
        <v>1679</v>
      </c>
      <c r="Q27" s="2">
        <v>2.5252957477547128E-4</v>
      </c>
    </row>
    <row r="28" spans="1:17">
      <c r="A28" s="1" t="s">
        <v>817</v>
      </c>
      <c r="B28" s="1">
        <v>433</v>
      </c>
      <c r="C28" s="2">
        <v>5.0177210144208896E-5</v>
      </c>
      <c r="D28" s="1">
        <v>19475</v>
      </c>
      <c r="E28" s="2">
        <v>2.9124712538207598E-3</v>
      </c>
      <c r="F28" s="1">
        <v>1434</v>
      </c>
      <c r="G28" s="2">
        <v>1.3693844971560251E-4</v>
      </c>
      <c r="H28" s="1">
        <v>108682</v>
      </c>
      <c r="I28" s="2">
        <v>1.3990566090325155E-2</v>
      </c>
      <c r="J28" s="1">
        <v>2127</v>
      </c>
      <c r="K28" s="2">
        <v>6.7800148637816401E-2</v>
      </c>
      <c r="L28" s="1">
        <v>53</v>
      </c>
      <c r="M28" s="2">
        <v>5.0121745988764703E-6</v>
      </c>
      <c r="N28" s="1">
        <v>131</v>
      </c>
      <c r="O28" s="2">
        <v>1.5321494802187509E-5</v>
      </c>
      <c r="P28" s="1">
        <v>132</v>
      </c>
      <c r="Q28" s="2">
        <v>9.9465718763254502E-6</v>
      </c>
    </row>
    <row r="29" spans="1:17">
      <c r="A29" s="1" t="s">
        <v>818</v>
      </c>
      <c r="B29" s="1">
        <v>392</v>
      </c>
      <c r="C29" s="2">
        <v>5.2045459656038899E-5</v>
      </c>
      <c r="D29" s="1">
        <v>24510</v>
      </c>
      <c r="E29" s="2">
        <v>5.0531489030906252E-3</v>
      </c>
      <c r="F29" s="1">
        <v>3397</v>
      </c>
      <c r="G29" s="2">
        <v>3.1871456895561108E-4</v>
      </c>
      <c r="H29" s="1">
        <v>329527</v>
      </c>
      <c r="I29" s="2">
        <v>5.0407569994782395E-2</v>
      </c>
      <c r="J29" s="1">
        <v>2127</v>
      </c>
      <c r="K29" s="2">
        <v>6.7800148637816401E-2</v>
      </c>
      <c r="L29" s="1">
        <v>72</v>
      </c>
      <c r="M29" s="2">
        <v>7.0815613640701895E-6</v>
      </c>
      <c r="N29" s="1">
        <v>130</v>
      </c>
      <c r="O29" s="2">
        <v>1.6408783504602139E-5</v>
      </c>
      <c r="P29" s="1">
        <v>278</v>
      </c>
      <c r="Q29" s="2">
        <v>2.3516164389310144E-5</v>
      </c>
    </row>
    <row r="30" spans="1:17">
      <c r="A30" s="1" t="s">
        <v>819</v>
      </c>
      <c r="B30" s="1">
        <v>2208</v>
      </c>
      <c r="C30" s="2">
        <v>4.6173367516117591E-4</v>
      </c>
      <c r="D30" s="1">
        <v>23292</v>
      </c>
      <c r="E30" s="2">
        <v>5.6769666909925231E-3</v>
      </c>
      <c r="F30" s="1">
        <v>10980</v>
      </c>
      <c r="G30" s="2">
        <v>1.7509842618023605E-3</v>
      </c>
      <c r="H30" s="1">
        <v>174640</v>
      </c>
      <c r="I30" s="2">
        <v>3.0607630249000806E-2</v>
      </c>
      <c r="J30" s="1">
        <v>2127</v>
      </c>
      <c r="K30" s="2">
        <v>6.7800148637816401E-2</v>
      </c>
      <c r="L30" s="1">
        <v>968</v>
      </c>
      <c r="M30" s="2">
        <v>1.920596199226818E-4</v>
      </c>
      <c r="N30" s="1">
        <v>894</v>
      </c>
      <c r="O30" s="2">
        <v>1.8403198032091985E-4</v>
      </c>
      <c r="P30" s="1">
        <v>1498</v>
      </c>
      <c r="Q30" s="2">
        <v>2.1287397867092878E-4</v>
      </c>
    </row>
    <row r="31" spans="1:17">
      <c r="A31" s="1" t="s">
        <v>38</v>
      </c>
      <c r="B31" s="1">
        <v>869</v>
      </c>
      <c r="C31" s="2">
        <v>1.2396429997485779E-4</v>
      </c>
      <c r="D31" s="1">
        <v>16732</v>
      </c>
      <c r="E31" s="2">
        <v>2.774177438651429E-3</v>
      </c>
      <c r="F31" s="1">
        <v>16805</v>
      </c>
      <c r="G31" s="2">
        <v>1.8349161919270721E-3</v>
      </c>
      <c r="H31" s="1">
        <v>244632</v>
      </c>
      <c r="I31" s="2">
        <v>3.2985783098716727E-2</v>
      </c>
      <c r="J31" s="1">
        <v>2127</v>
      </c>
      <c r="K31" s="2">
        <v>6.7800148637816401E-2</v>
      </c>
      <c r="L31" s="1">
        <v>380</v>
      </c>
      <c r="M31" s="2">
        <v>4.8491609833927877E-5</v>
      </c>
      <c r="N31" s="1">
        <v>371</v>
      </c>
      <c r="O31" s="2">
        <v>5.1025429211088207E-5</v>
      </c>
      <c r="P31" s="1">
        <v>1344</v>
      </c>
      <c r="Q31" s="2">
        <v>1.345840919448507E-4</v>
      </c>
    </row>
    <row r="32" spans="1:17">
      <c r="A32" s="1" t="s">
        <v>820</v>
      </c>
      <c r="B32" s="1">
        <v>681</v>
      </c>
      <c r="C32" s="2">
        <v>7.2717014141992795E-5</v>
      </c>
      <c r="D32" s="1">
        <v>20016</v>
      </c>
      <c r="E32" s="2">
        <v>2.9111366077354448E-3</v>
      </c>
      <c r="F32" s="1">
        <v>5480</v>
      </c>
      <c r="G32" s="2">
        <v>4.7293201564916427E-4</v>
      </c>
      <c r="H32" s="1">
        <v>202278</v>
      </c>
      <c r="I32" s="2">
        <v>2.5380400081339266E-2</v>
      </c>
      <c r="J32" s="1">
        <v>2127</v>
      </c>
      <c r="K32" s="2">
        <v>6.7800148637816401E-2</v>
      </c>
      <c r="L32" s="1">
        <v>211</v>
      </c>
      <c r="M32" s="2">
        <v>1.9896968866819466E-5</v>
      </c>
      <c r="N32" s="1">
        <v>304</v>
      </c>
      <c r="O32" s="2">
        <v>3.2106733292879266E-5</v>
      </c>
      <c r="P32" s="1">
        <v>685</v>
      </c>
      <c r="Q32" s="2">
        <v>4.7562744609994651E-5</v>
      </c>
    </row>
    <row r="33" spans="1:17">
      <c r="A33" s="1" t="s">
        <v>821</v>
      </c>
      <c r="B33" s="1">
        <v>1883</v>
      </c>
      <c r="C33" s="2">
        <v>2.9207456132863941E-4</v>
      </c>
      <c r="D33" s="1">
        <v>18894</v>
      </c>
      <c r="E33" s="2">
        <v>3.0653451291626048E-3</v>
      </c>
      <c r="F33" s="1">
        <v>10756</v>
      </c>
      <c r="G33" s="2">
        <v>1.3398284774945506E-3</v>
      </c>
      <c r="H33" s="1">
        <v>140456</v>
      </c>
      <c r="I33" s="2">
        <v>1.9786538458292018E-2</v>
      </c>
      <c r="J33" s="1">
        <v>2127</v>
      </c>
      <c r="K33" s="2">
        <v>6.7800148637816401E-2</v>
      </c>
      <c r="L33" s="1">
        <v>563</v>
      </c>
      <c r="M33" s="2">
        <v>8.7376764193018542E-5</v>
      </c>
      <c r="N33" s="1">
        <v>753</v>
      </c>
      <c r="O33" s="2">
        <v>1.1539859431338434E-4</v>
      </c>
      <c r="P33" s="1">
        <v>864</v>
      </c>
      <c r="Q33" s="2">
        <v>9.3993574185608069E-5</v>
      </c>
    </row>
    <row r="34" spans="1:17">
      <c r="A34" s="1" t="s">
        <v>42</v>
      </c>
      <c r="B34" s="1">
        <v>1748</v>
      </c>
      <c r="C34" s="2">
        <v>2.6144527838336846E-4</v>
      </c>
      <c r="D34" s="1">
        <v>23153</v>
      </c>
      <c r="E34" s="2">
        <v>4.6633946325559377E-3</v>
      </c>
      <c r="F34" s="1">
        <v>24134</v>
      </c>
      <c r="G34" s="2">
        <v>2.7545459964598111E-3</v>
      </c>
      <c r="H34" s="1">
        <v>257010</v>
      </c>
      <c r="I34" s="2">
        <v>3.8195297250106557E-2</v>
      </c>
      <c r="J34" s="1">
        <v>2127</v>
      </c>
      <c r="K34" s="2">
        <v>6.7800148637816401E-2</v>
      </c>
      <c r="L34" s="1">
        <v>760</v>
      </c>
      <c r="M34" s="2">
        <v>1.022937531718803E-4</v>
      </c>
      <c r="N34" s="1">
        <v>716</v>
      </c>
      <c r="O34" s="2">
        <v>1.081232271647735E-4</v>
      </c>
      <c r="P34" s="1">
        <v>3792</v>
      </c>
      <c r="Q34" s="2">
        <v>3.7935123503424721E-4</v>
      </c>
    </row>
    <row r="35" spans="1:17">
      <c r="A35" s="1" t="s">
        <v>43</v>
      </c>
      <c r="B35" s="1">
        <v>528</v>
      </c>
      <c r="C35" s="2">
        <v>6.0274874030192669E-5</v>
      </c>
      <c r="D35" s="1">
        <v>18889</v>
      </c>
      <c r="E35" s="2">
        <v>2.7944068736913998E-3</v>
      </c>
      <c r="F35" s="1">
        <v>2957</v>
      </c>
      <c r="G35" s="2">
        <v>2.7924162205261759E-4</v>
      </c>
      <c r="H35" s="1">
        <v>141894</v>
      </c>
      <c r="I35" s="2">
        <v>1.8086471247465971E-2</v>
      </c>
      <c r="J35" s="1">
        <v>2127</v>
      </c>
      <c r="K35" s="2">
        <v>6.7800148637816401E-2</v>
      </c>
      <c r="L35" s="1">
        <v>114</v>
      </c>
      <c r="M35" s="2">
        <v>1.09548082192564E-5</v>
      </c>
      <c r="N35" s="1">
        <v>199</v>
      </c>
      <c r="O35" s="2">
        <v>2.1768724733303988E-5</v>
      </c>
      <c r="P35" s="1">
        <v>251</v>
      </c>
      <c r="Q35" s="2">
        <v>1.9518920083159613E-5</v>
      </c>
    </row>
    <row r="36" spans="1:17">
      <c r="A36" s="1" t="s">
        <v>822</v>
      </c>
      <c r="B36" s="1">
        <v>1393</v>
      </c>
      <c r="C36" s="2">
        <v>2.4568517048985215E-4</v>
      </c>
      <c r="D36" s="1">
        <v>15620</v>
      </c>
      <c r="E36" s="2">
        <v>3.3957027081282999E-3</v>
      </c>
      <c r="F36" s="1">
        <v>2432</v>
      </c>
      <c r="G36" s="2">
        <v>3.6799670238437575E-4</v>
      </c>
      <c r="H36" s="1">
        <v>102859</v>
      </c>
      <c r="I36" s="2">
        <v>1.80114515145945E-2</v>
      </c>
      <c r="J36" s="1">
        <v>2127</v>
      </c>
      <c r="K36" s="2">
        <v>6.7800148637816401E-2</v>
      </c>
      <c r="L36" s="1">
        <v>470</v>
      </c>
      <c r="M36" s="2">
        <v>8.0181086922919502E-5</v>
      </c>
      <c r="N36" s="1">
        <v>692</v>
      </c>
      <c r="O36" s="2">
        <v>1.2220060358363521E-4</v>
      </c>
      <c r="P36" s="1">
        <v>607</v>
      </c>
      <c r="Q36" s="2">
        <v>8.0093428056556544E-5</v>
      </c>
    </row>
    <row r="37" spans="1:17">
      <c r="A37" s="1" t="s">
        <v>823</v>
      </c>
      <c r="B37" s="1">
        <v>181</v>
      </c>
      <c r="C37" s="2">
        <v>2.2002375457100506E-5</v>
      </c>
      <c r="D37" s="1">
        <v>14177</v>
      </c>
      <c r="E37" s="2">
        <v>2.8239581119601635E-3</v>
      </c>
      <c r="F37" s="1">
        <v>407</v>
      </c>
      <c r="G37" s="2">
        <v>3.3993789616038046E-5</v>
      </c>
      <c r="H37" s="1">
        <v>84271</v>
      </c>
      <c r="I37" s="2">
        <v>1.357445582689051E-2</v>
      </c>
      <c r="J37" s="1">
        <v>2127</v>
      </c>
      <c r="K37" s="2">
        <v>6.7800148637816401E-2</v>
      </c>
      <c r="L37" s="1">
        <v>10</v>
      </c>
      <c r="M37" s="2">
        <v>1.2377431930448571E-6</v>
      </c>
      <c r="N37" s="1">
        <v>61</v>
      </c>
      <c r="O37" s="2">
        <v>8.1143421895827663E-6</v>
      </c>
      <c r="P37" s="1">
        <v>33</v>
      </c>
      <c r="Q37" s="2">
        <v>3.078898146180859E-6</v>
      </c>
    </row>
    <row r="38" spans="1:17">
      <c r="A38" s="1" t="s">
        <v>46</v>
      </c>
      <c r="B38" s="1">
        <v>468</v>
      </c>
      <c r="C38" s="2">
        <v>4.3533305592925359E-5</v>
      </c>
      <c r="D38" s="1">
        <v>14728</v>
      </c>
      <c r="E38" s="2">
        <v>1.813925559167557E-3</v>
      </c>
      <c r="F38" s="1">
        <v>1827</v>
      </c>
      <c r="G38" s="2">
        <v>1.5433761903034895E-4</v>
      </c>
      <c r="H38" s="1">
        <v>64425</v>
      </c>
      <c r="I38" s="2">
        <v>7.0914059329020198E-3</v>
      </c>
      <c r="J38" s="1">
        <v>2127</v>
      </c>
      <c r="K38" s="2">
        <v>6.7800148637816401E-2</v>
      </c>
      <c r="L38" s="1">
        <v>105</v>
      </c>
      <c r="M38" s="2">
        <v>9.1264036466822836E-6</v>
      </c>
      <c r="N38" s="1">
        <v>150</v>
      </c>
      <c r="O38" s="2">
        <v>1.3785073944480528E-5</v>
      </c>
      <c r="P38" s="1">
        <v>167</v>
      </c>
      <c r="Q38" s="2">
        <v>1.2831664237965678E-5</v>
      </c>
    </row>
    <row r="39" spans="1:17">
      <c r="A39" s="1" t="s">
        <v>824</v>
      </c>
      <c r="B39" s="1">
        <v>1956</v>
      </c>
      <c r="C39" s="2">
        <v>2.7804786767251122E-4</v>
      </c>
      <c r="D39" s="1">
        <v>23331</v>
      </c>
      <c r="E39" s="2">
        <v>3.7249755484676929E-3</v>
      </c>
      <c r="F39" s="1">
        <v>10370</v>
      </c>
      <c r="G39" s="2">
        <v>1.1782225040249E-3</v>
      </c>
      <c r="H39" s="1">
        <v>193872</v>
      </c>
      <c r="I39" s="2">
        <v>2.5969186836166419E-2</v>
      </c>
      <c r="J39" s="1">
        <v>2127</v>
      </c>
      <c r="K39" s="2">
        <v>6.7800148637816401E-2</v>
      </c>
      <c r="L39" s="1">
        <v>448</v>
      </c>
      <c r="M39" s="2">
        <v>5.6874347534338294E-5</v>
      </c>
      <c r="N39" s="1">
        <v>697</v>
      </c>
      <c r="O39" s="2">
        <v>9.4547896980535964E-5</v>
      </c>
      <c r="P39" s="1">
        <v>833</v>
      </c>
      <c r="Q39" s="2">
        <v>8.2138270339168645E-5</v>
      </c>
    </row>
    <row r="40" spans="1:17">
      <c r="A40" s="1" t="s">
        <v>50</v>
      </c>
      <c r="B40" s="1">
        <v>1103</v>
      </c>
      <c r="C40" s="2">
        <v>1.1142079433759067E-4</v>
      </c>
      <c r="D40" s="1">
        <v>19827</v>
      </c>
      <c r="E40" s="2">
        <v>2.3275147133143999E-3</v>
      </c>
      <c r="F40" s="1">
        <v>1155</v>
      </c>
      <c r="G40" s="2">
        <v>9.6476710800034922E-5</v>
      </c>
      <c r="H40" s="1">
        <v>108595</v>
      </c>
      <c r="I40" s="2">
        <v>1.1670366589098622E-2</v>
      </c>
      <c r="J40" s="1">
        <v>2127</v>
      </c>
      <c r="K40" s="2">
        <v>6.7800148637816401E-2</v>
      </c>
      <c r="L40" s="1">
        <v>94</v>
      </c>
      <c r="M40" s="2">
        <v>8.1870193587855043E-6</v>
      </c>
      <c r="N40" s="1">
        <v>262</v>
      </c>
      <c r="O40" s="2">
        <v>2.5758637570631435E-5</v>
      </c>
      <c r="P40" s="1">
        <v>122</v>
      </c>
      <c r="Q40" s="2">
        <v>9.2513573761887431E-6</v>
      </c>
    </row>
    <row r="41" spans="1:17">
      <c r="A41" s="1" t="s">
        <v>52</v>
      </c>
      <c r="B41" s="1">
        <v>1526</v>
      </c>
      <c r="C41" s="2">
        <v>2.3800465999888746E-4</v>
      </c>
      <c r="D41" s="1">
        <v>19595</v>
      </c>
      <c r="E41" s="2">
        <v>3.9341799676129111E-3</v>
      </c>
      <c r="F41" s="1">
        <v>8683</v>
      </c>
      <c r="G41" s="2">
        <v>9.6912741939299935E-4</v>
      </c>
      <c r="H41" s="1">
        <v>160315</v>
      </c>
      <c r="I41" s="2">
        <v>2.3467849691006511E-2</v>
      </c>
      <c r="J41" s="1">
        <v>2127</v>
      </c>
      <c r="K41" s="2">
        <v>6.7800148637816401E-2</v>
      </c>
      <c r="L41" s="1">
        <v>465</v>
      </c>
      <c r="M41" s="2">
        <v>6.5680079109889207E-5</v>
      </c>
      <c r="N41" s="1">
        <v>481</v>
      </c>
      <c r="O41" s="2">
        <v>8.143285553458243E-5</v>
      </c>
      <c r="P41" s="1">
        <v>1041</v>
      </c>
      <c r="Q41" s="2">
        <v>1.067713680656998E-4</v>
      </c>
    </row>
    <row r="42" spans="1:17">
      <c r="A42" s="1" t="s">
        <v>825</v>
      </c>
      <c r="B42" s="1">
        <v>237</v>
      </c>
      <c r="C42" s="2">
        <v>2.5392701648505373E-5</v>
      </c>
      <c r="D42" s="1">
        <v>11702</v>
      </c>
      <c r="E42" s="2">
        <v>1.8865377014294284E-3</v>
      </c>
      <c r="F42" s="1">
        <v>123</v>
      </c>
      <c r="G42" s="2">
        <v>9.3587793324226119E-6</v>
      </c>
      <c r="H42" s="1">
        <v>50519</v>
      </c>
      <c r="I42" s="2">
        <v>7.1848282900384558E-3</v>
      </c>
      <c r="J42" s="1">
        <v>2127</v>
      </c>
      <c r="K42" s="2">
        <v>6.7800148637816401E-2</v>
      </c>
      <c r="L42" s="1">
        <v>11</v>
      </c>
      <c r="M42" s="2">
        <v>9.1707112191348282E-7</v>
      </c>
      <c r="N42" s="1">
        <v>83</v>
      </c>
      <c r="O42" s="2">
        <v>8.4238576777224925E-6</v>
      </c>
      <c r="P42" s="1">
        <v>22</v>
      </c>
      <c r="Q42" s="2">
        <v>1.3161580335004418E-6</v>
      </c>
    </row>
    <row r="43" spans="1:17">
      <c r="A43" s="1" t="s">
        <v>55</v>
      </c>
      <c r="B43" s="1">
        <v>470</v>
      </c>
      <c r="C43" s="2">
        <v>4.8350080609690963E-5</v>
      </c>
      <c r="D43" s="1">
        <v>17066</v>
      </c>
      <c r="E43" s="2">
        <v>2.1840923763235655E-3</v>
      </c>
      <c r="F43" s="1">
        <v>1371</v>
      </c>
      <c r="G43" s="2">
        <v>1.144534723542347E-4</v>
      </c>
      <c r="H43" s="1">
        <v>85604</v>
      </c>
      <c r="I43" s="2">
        <v>9.7325423944161008E-3</v>
      </c>
      <c r="J43" s="1">
        <v>2127</v>
      </c>
      <c r="K43" s="2">
        <v>6.7800148637816401E-2</v>
      </c>
      <c r="L43" s="1">
        <v>70</v>
      </c>
      <c r="M43" s="2">
        <v>5.7456402406988284E-6</v>
      </c>
      <c r="N43" s="1">
        <v>132</v>
      </c>
      <c r="O43" s="2">
        <v>1.3447826378618706E-5</v>
      </c>
      <c r="P43" s="1">
        <v>170</v>
      </c>
      <c r="Q43" s="2">
        <v>1.1091237291268557E-5</v>
      </c>
    </row>
    <row r="44" spans="1:17">
      <c r="A44" s="1" t="s">
        <v>826</v>
      </c>
      <c r="B44" s="1">
        <v>375</v>
      </c>
      <c r="C44" s="2">
        <v>5.1331438344573415E-5</v>
      </c>
      <c r="D44" s="1">
        <v>19198</v>
      </c>
      <c r="E44" s="2">
        <v>3.6332993559492072E-3</v>
      </c>
      <c r="F44" s="1">
        <v>246</v>
      </c>
      <c r="G44" s="2">
        <v>2.1576193986819543E-5</v>
      </c>
      <c r="H44" s="1">
        <v>121929</v>
      </c>
      <c r="I44" s="2">
        <v>1.8578222187305447E-2</v>
      </c>
      <c r="J44" s="1">
        <v>2127</v>
      </c>
      <c r="K44" s="2">
        <v>6.7800148637816401E-2</v>
      </c>
      <c r="L44" s="1">
        <v>13</v>
      </c>
      <c r="M44" s="2">
        <v>9.8911077208812561E-7</v>
      </c>
      <c r="N44" s="1">
        <v>112</v>
      </c>
      <c r="O44" s="2">
        <v>1.4769084564343901E-5</v>
      </c>
      <c r="P44" s="1">
        <v>33</v>
      </c>
      <c r="Q44" s="2">
        <v>2.181908873652343E-6</v>
      </c>
    </row>
    <row r="45" spans="1:17">
      <c r="A45" s="1" t="s">
        <v>59</v>
      </c>
      <c r="B45" s="1">
        <v>423</v>
      </c>
      <c r="C45" s="2">
        <v>4.0360373390100611E-5</v>
      </c>
      <c r="D45" s="1">
        <v>17817</v>
      </c>
      <c r="E45" s="2">
        <v>2.2694217481578596E-3</v>
      </c>
      <c r="F45" s="1">
        <v>203</v>
      </c>
      <c r="G45" s="2">
        <v>1.5735563410934681E-5</v>
      </c>
      <c r="H45" s="1">
        <v>63388</v>
      </c>
      <c r="I45" s="2">
        <v>7.1275787625560841E-3</v>
      </c>
      <c r="J45" s="1">
        <v>2127</v>
      </c>
      <c r="K45" s="2">
        <v>6.7800148637816401E-2</v>
      </c>
      <c r="L45" s="1">
        <v>31</v>
      </c>
      <c r="M45" s="2">
        <v>2.7709764556113681E-6</v>
      </c>
      <c r="N45" s="1">
        <v>142</v>
      </c>
      <c r="O45" s="2">
        <v>1.4210299136219348E-5</v>
      </c>
      <c r="P45" s="1">
        <v>56</v>
      </c>
      <c r="Q45" s="2">
        <v>3.3998889768262803E-6</v>
      </c>
    </row>
    <row r="46" spans="1:17">
      <c r="A46" s="1" t="s">
        <v>61</v>
      </c>
      <c r="B46" s="1">
        <v>332</v>
      </c>
      <c r="C46" s="2">
        <v>3.7550827033289547E-5</v>
      </c>
      <c r="D46" s="1">
        <v>13998</v>
      </c>
      <c r="E46" s="2">
        <v>2.173543348965691E-3</v>
      </c>
      <c r="F46" s="1">
        <v>1549</v>
      </c>
      <c r="G46" s="2">
        <v>1.4944434173021207E-4</v>
      </c>
      <c r="H46" s="1">
        <v>73564</v>
      </c>
      <c r="I46" s="2">
        <v>9.4092297194703599E-3</v>
      </c>
      <c r="J46" s="1">
        <v>2127</v>
      </c>
      <c r="K46" s="2">
        <v>6.7800148637816401E-2</v>
      </c>
      <c r="L46" s="1">
        <v>36</v>
      </c>
      <c r="M46" s="2">
        <v>3.6772097540472502E-6</v>
      </c>
      <c r="N46" s="1">
        <v>85</v>
      </c>
      <c r="O46" s="2">
        <v>9.9143771654066931E-6</v>
      </c>
      <c r="P46" s="1">
        <v>121</v>
      </c>
      <c r="Q46" s="2">
        <v>9.9641036495980392E-6</v>
      </c>
    </row>
    <row r="47" spans="1:17">
      <c r="A47" s="1" t="s">
        <v>63</v>
      </c>
      <c r="B47" s="1">
        <v>1629</v>
      </c>
      <c r="C47" s="2">
        <v>1.9918325754260621E-4</v>
      </c>
      <c r="D47" s="1">
        <v>19620</v>
      </c>
      <c r="E47" s="2">
        <v>3.1204761809146193E-3</v>
      </c>
      <c r="F47" s="1">
        <v>8939</v>
      </c>
      <c r="G47" s="2">
        <v>9.0736616974880513E-4</v>
      </c>
      <c r="H47" s="1">
        <v>132093</v>
      </c>
      <c r="I47" s="2">
        <v>1.6796954496630555E-2</v>
      </c>
      <c r="J47" s="1">
        <v>2127</v>
      </c>
      <c r="K47" s="2">
        <v>6.7800148637816401E-2</v>
      </c>
      <c r="L47" s="1">
        <v>615</v>
      </c>
      <c r="M47" s="2">
        <v>7.1684233316480218E-5</v>
      </c>
      <c r="N47" s="1">
        <v>690</v>
      </c>
      <c r="O47" s="2">
        <v>8.7179770813337448E-5</v>
      </c>
      <c r="P47" s="1">
        <v>1748</v>
      </c>
      <c r="Q47" s="2">
        <v>1.4952371284920979E-4</v>
      </c>
    </row>
    <row r="48" spans="1:17">
      <c r="A48" s="1" t="s">
        <v>827</v>
      </c>
      <c r="B48" s="1">
        <v>1894</v>
      </c>
      <c r="C48" s="2">
        <v>1.7467065091238484E-4</v>
      </c>
      <c r="D48" s="1">
        <v>31149</v>
      </c>
      <c r="E48" s="2">
        <v>4.5566768160885977E-3</v>
      </c>
      <c r="F48" s="1">
        <v>7818</v>
      </c>
      <c r="G48" s="2">
        <v>6.0200858071030928E-4</v>
      </c>
      <c r="H48" s="1">
        <v>351355</v>
      </c>
      <c r="I48" s="2">
        <v>3.9682993484774838E-2</v>
      </c>
      <c r="J48" s="1">
        <v>2127</v>
      </c>
      <c r="K48" s="2">
        <v>6.7800148637816401E-2</v>
      </c>
      <c r="L48" s="1">
        <v>347</v>
      </c>
      <c r="M48" s="2">
        <v>2.6879396022021008E-5</v>
      </c>
      <c r="N48" s="1">
        <v>603</v>
      </c>
      <c r="O48" s="2">
        <v>5.5582415223905427E-5</v>
      </c>
      <c r="P48" s="1">
        <v>653</v>
      </c>
      <c r="Q48" s="2">
        <v>4.3402614192166055E-5</v>
      </c>
    </row>
    <row r="49" spans="1:17">
      <c r="A49" s="1" t="s">
        <v>67</v>
      </c>
      <c r="B49" s="1">
        <v>627</v>
      </c>
      <c r="C49" s="2">
        <v>6.8869268047930349E-5</v>
      </c>
      <c r="D49" s="1">
        <v>17678</v>
      </c>
      <c r="E49" s="2">
        <v>2.6604947268021603E-3</v>
      </c>
      <c r="F49" s="1">
        <v>2080</v>
      </c>
      <c r="G49" s="2">
        <v>1.8429941955320535E-4</v>
      </c>
      <c r="H49" s="1">
        <v>105446</v>
      </c>
      <c r="I49" s="2">
        <v>1.3294571266898061E-2</v>
      </c>
      <c r="J49" s="1">
        <v>2127</v>
      </c>
      <c r="K49" s="2">
        <v>6.7800148637816401E-2</v>
      </c>
      <c r="L49" s="1">
        <v>153</v>
      </c>
      <c r="M49" s="2">
        <v>1.5762657969628684E-5</v>
      </c>
      <c r="N49" s="1">
        <v>192</v>
      </c>
      <c r="O49" s="2">
        <v>2.0546919515961484E-5</v>
      </c>
      <c r="P49" s="1">
        <v>330</v>
      </c>
      <c r="Q49" s="2">
        <v>2.4767295481944978E-5</v>
      </c>
    </row>
    <row r="50" spans="1:17">
      <c r="A50" s="1" t="s">
        <v>69</v>
      </c>
      <c r="B50" s="1">
        <v>3062</v>
      </c>
      <c r="C50" s="2">
        <v>3.9821000416381526E-4</v>
      </c>
      <c r="D50" s="1">
        <v>23667</v>
      </c>
      <c r="E50" s="2">
        <v>3.2158238455158995E-3</v>
      </c>
      <c r="F50" s="1">
        <v>15331</v>
      </c>
      <c r="G50" s="2">
        <v>1.7245147905154039E-3</v>
      </c>
      <c r="H50" s="1">
        <v>140283</v>
      </c>
      <c r="I50" s="2">
        <v>1.7170065695417819E-2</v>
      </c>
      <c r="J50" s="1">
        <v>2127</v>
      </c>
      <c r="K50" s="2">
        <v>6.7800148637816401E-2</v>
      </c>
      <c r="L50" s="1">
        <v>1026</v>
      </c>
      <c r="M50" s="2">
        <v>1.2666546809689283E-4</v>
      </c>
      <c r="N50" s="1">
        <v>970</v>
      </c>
      <c r="O50" s="2">
        <v>1.235773259248046E-4</v>
      </c>
      <c r="P50" s="1">
        <v>979</v>
      </c>
      <c r="Q50" s="2">
        <v>8.8826482462904717E-5</v>
      </c>
    </row>
    <row r="51" spans="1:17">
      <c r="A51" s="1" t="s">
        <v>828</v>
      </c>
      <c r="B51" s="1">
        <v>1278</v>
      </c>
      <c r="C51" s="2">
        <v>1.1806119253421969E-4</v>
      </c>
      <c r="D51" s="1">
        <v>24899</v>
      </c>
      <c r="E51" s="2">
        <v>3.794366944599632E-3</v>
      </c>
      <c r="F51" s="1">
        <v>11344</v>
      </c>
      <c r="G51" s="2">
        <v>8.9262864237635189E-4</v>
      </c>
      <c r="H51" s="1">
        <v>351948</v>
      </c>
      <c r="I51" s="2">
        <v>3.9183861668387603E-2</v>
      </c>
      <c r="J51" s="1">
        <v>2127</v>
      </c>
      <c r="K51" s="2">
        <v>6.7800148637816401E-2</v>
      </c>
      <c r="L51" s="1">
        <v>265</v>
      </c>
      <c r="M51" s="2">
        <v>2.0495917993713949E-5</v>
      </c>
      <c r="N51" s="1">
        <v>435</v>
      </c>
      <c r="O51" s="2">
        <v>4.0832456230404351E-5</v>
      </c>
      <c r="P51" s="1">
        <v>803</v>
      </c>
      <c r="Q51" s="2">
        <v>5.9807891342113676E-5</v>
      </c>
    </row>
    <row r="52" spans="1:17">
      <c r="A52" s="1" t="s">
        <v>73</v>
      </c>
      <c r="B52" s="1">
        <v>470</v>
      </c>
      <c r="C52" s="2">
        <v>5.5050405594960832E-5</v>
      </c>
      <c r="D52" s="1">
        <v>19846</v>
      </c>
      <c r="E52" s="2">
        <v>3.6602240158222226E-3</v>
      </c>
      <c r="F52" s="1">
        <v>502</v>
      </c>
      <c r="G52" s="2">
        <v>4.0652675864481795E-5</v>
      </c>
      <c r="H52" s="1">
        <v>104466</v>
      </c>
      <c r="I52" s="2">
        <v>1.5580067419830286E-2</v>
      </c>
      <c r="J52" s="1">
        <v>2127</v>
      </c>
      <c r="K52" s="2">
        <v>6.7800148637816401E-2</v>
      </c>
      <c r="L52" s="1">
        <v>33</v>
      </c>
      <c r="M52" s="2">
        <v>2.5663328475931354E-6</v>
      </c>
      <c r="N52" s="1">
        <v>101</v>
      </c>
      <c r="O52" s="2">
        <v>1.3205569147942915E-5</v>
      </c>
      <c r="P52" s="1">
        <v>58</v>
      </c>
      <c r="Q52" s="2">
        <v>4.1480175562948044E-6</v>
      </c>
    </row>
    <row r="53" spans="1:17">
      <c r="A53" s="1" t="s">
        <v>71</v>
      </c>
      <c r="B53" s="1">
        <v>183</v>
      </c>
      <c r="C53" s="2">
        <v>2.0746781731269013E-5</v>
      </c>
      <c r="D53" s="1">
        <v>15644</v>
      </c>
      <c r="E53" s="2">
        <v>2.9722734074916208E-3</v>
      </c>
      <c r="F53" s="1">
        <v>780</v>
      </c>
      <c r="G53" s="2">
        <v>7.28158295913474E-5</v>
      </c>
      <c r="H53" s="1">
        <v>116467</v>
      </c>
      <c r="I53" s="2">
        <v>1.7643463099957492E-2</v>
      </c>
      <c r="J53" s="1">
        <v>2127</v>
      </c>
      <c r="K53" s="2">
        <v>6.7800148637816401E-2</v>
      </c>
      <c r="L53" s="1">
        <v>28</v>
      </c>
      <c r="M53" s="2">
        <v>2.8720232215642964E-6</v>
      </c>
      <c r="N53" s="1">
        <v>62</v>
      </c>
      <c r="O53" s="2">
        <v>6.9288755568416328E-6</v>
      </c>
      <c r="P53" s="1">
        <v>94</v>
      </c>
      <c r="Q53" s="2">
        <v>7.6202649428097743E-6</v>
      </c>
    </row>
    <row r="54" spans="1:17">
      <c r="A54" s="1" t="s">
        <v>74</v>
      </c>
      <c r="B54" s="1">
        <v>530</v>
      </c>
      <c r="C54" s="2">
        <v>8.6837104335736823E-5</v>
      </c>
      <c r="D54" s="1">
        <v>13414</v>
      </c>
      <c r="E54" s="2">
        <v>2.2606552240025364E-3</v>
      </c>
      <c r="F54" s="1">
        <v>1430</v>
      </c>
      <c r="G54" s="2">
        <v>1.8125399115599943E-4</v>
      </c>
      <c r="H54" s="1">
        <v>77633</v>
      </c>
      <c r="I54" s="2">
        <v>1.1305930430486152E-2</v>
      </c>
      <c r="J54" s="1">
        <v>2127</v>
      </c>
      <c r="K54" s="2">
        <v>6.7800148637816401E-2</v>
      </c>
      <c r="L54" s="1">
        <v>120</v>
      </c>
      <c r="M54" s="2">
        <v>1.6708736207320455E-5</v>
      </c>
      <c r="N54" s="1">
        <v>177</v>
      </c>
      <c r="O54" s="2">
        <v>2.9892629708308166E-5</v>
      </c>
      <c r="P54" s="1">
        <v>229</v>
      </c>
      <c r="Q54" s="2">
        <v>1.7814194202035769E-5</v>
      </c>
    </row>
    <row r="55" spans="1:17">
      <c r="A55" s="1" t="s">
        <v>76</v>
      </c>
      <c r="B55" s="1">
        <v>741</v>
      </c>
      <c r="C55" s="2">
        <v>9.9657930750224897E-5</v>
      </c>
      <c r="D55" s="1">
        <v>18524</v>
      </c>
      <c r="E55" s="2">
        <v>2.8180524544434132E-3</v>
      </c>
      <c r="F55" s="1">
        <v>1511</v>
      </c>
      <c r="G55" s="2">
        <v>1.5547272165987065E-4</v>
      </c>
      <c r="H55" s="1">
        <v>131183</v>
      </c>
      <c r="I55" s="2">
        <v>1.6857276228309313E-2</v>
      </c>
      <c r="J55" s="1">
        <v>2127</v>
      </c>
      <c r="K55" s="2">
        <v>6.7800148637816401E-2</v>
      </c>
      <c r="L55" s="1">
        <v>174</v>
      </c>
      <c r="M55" s="2">
        <v>2.2994992583843148E-5</v>
      </c>
      <c r="N55" s="1">
        <v>332</v>
      </c>
      <c r="O55" s="2">
        <v>4.5749002975066698E-5</v>
      </c>
      <c r="P55" s="1">
        <v>259</v>
      </c>
      <c r="Q55" s="2">
        <v>2.1960936720274382E-5</v>
      </c>
    </row>
    <row r="56" spans="1:17">
      <c r="A56" s="1" t="s">
        <v>829</v>
      </c>
      <c r="B56" s="1">
        <v>6143</v>
      </c>
      <c r="C56" s="2">
        <v>6.7824980003960674E-4</v>
      </c>
      <c r="D56" s="1">
        <v>33129</v>
      </c>
      <c r="E56" s="2">
        <v>4.8791269277893264E-3</v>
      </c>
      <c r="F56" s="1">
        <v>23561</v>
      </c>
      <c r="G56" s="2">
        <v>2.256610803288307E-3</v>
      </c>
      <c r="H56" s="1">
        <v>131367</v>
      </c>
      <c r="I56" s="2">
        <v>1.6004788334017885E-2</v>
      </c>
      <c r="J56" s="1">
        <v>2127</v>
      </c>
      <c r="K56" s="2">
        <v>6.7800148637816401E-2</v>
      </c>
      <c r="L56" s="1">
        <v>530</v>
      </c>
      <c r="M56" s="2">
        <v>5.2105386444679754E-5</v>
      </c>
      <c r="N56" s="1">
        <v>2125</v>
      </c>
      <c r="O56" s="2">
        <v>2.3773690200708789E-4</v>
      </c>
      <c r="P56" s="1">
        <v>2180</v>
      </c>
      <c r="Q56" s="2">
        <v>1.9696341628678226E-4</v>
      </c>
    </row>
    <row r="57" spans="1:17">
      <c r="A57" s="1" t="s">
        <v>830</v>
      </c>
      <c r="B57" s="1">
        <v>577</v>
      </c>
      <c r="C57" s="2">
        <v>8.335115029011783E-5</v>
      </c>
      <c r="D57" s="1">
        <v>14000</v>
      </c>
      <c r="E57" s="2">
        <v>2.4381918417057187E-3</v>
      </c>
      <c r="F57" s="1">
        <v>567</v>
      </c>
      <c r="G57" s="2">
        <v>6.7259851261506585E-5</v>
      </c>
      <c r="H57" s="1">
        <v>48092</v>
      </c>
      <c r="I57" s="2">
        <v>7.4218712525834628E-3</v>
      </c>
      <c r="J57" s="1">
        <v>2127</v>
      </c>
      <c r="K57" s="2">
        <v>6.7800148637816401E-2</v>
      </c>
      <c r="L57" s="1">
        <v>126</v>
      </c>
      <c r="M57" s="2">
        <v>1.5652367177768393E-5</v>
      </c>
      <c r="N57" s="1">
        <v>263</v>
      </c>
      <c r="O57" s="2">
        <v>3.7951188982932693E-5</v>
      </c>
      <c r="P57" s="1">
        <v>145</v>
      </c>
      <c r="Q57" s="2">
        <v>1.3100059748793329E-5</v>
      </c>
    </row>
    <row r="58" spans="1:17">
      <c r="A58" s="1" t="s">
        <v>831</v>
      </c>
      <c r="B58" s="1">
        <v>1512</v>
      </c>
      <c r="C58" s="2">
        <v>2.2796182274931979E-4</v>
      </c>
      <c r="D58" s="1">
        <v>20864</v>
      </c>
      <c r="E58" s="2">
        <v>4.3939070516331611E-3</v>
      </c>
      <c r="F58" s="1">
        <v>17729</v>
      </c>
      <c r="G58" s="2">
        <v>2.0375140013841509E-3</v>
      </c>
      <c r="H58" s="1">
        <v>188232</v>
      </c>
      <c r="I58" s="2">
        <v>3.0245214069428851E-2</v>
      </c>
      <c r="J58" s="1">
        <v>2127</v>
      </c>
      <c r="K58" s="2">
        <v>6.7800148637816401E-2</v>
      </c>
      <c r="L58" s="1">
        <v>731</v>
      </c>
      <c r="M58" s="2">
        <v>9.2950593055645997E-5</v>
      </c>
      <c r="N58" s="1">
        <v>565</v>
      </c>
      <c r="O58" s="2">
        <v>8.3816539180626577E-5</v>
      </c>
      <c r="P58" s="1">
        <v>2200</v>
      </c>
      <c r="Q58" s="2">
        <v>2.1722504603767159E-4</v>
      </c>
    </row>
    <row r="59" spans="1:17">
      <c r="A59" s="1" t="s">
        <v>832</v>
      </c>
      <c r="B59" s="1">
        <v>1662</v>
      </c>
      <c r="C59" s="2">
        <v>1.7296911262640148E-4</v>
      </c>
      <c r="D59" s="1">
        <v>17360</v>
      </c>
      <c r="E59" s="2">
        <v>2.1059927890273735E-3</v>
      </c>
      <c r="F59" s="1">
        <v>2006</v>
      </c>
      <c r="G59" s="2">
        <v>1.7163861041476891E-4</v>
      </c>
      <c r="H59" s="1">
        <v>73839</v>
      </c>
      <c r="I59" s="2">
        <v>8.2751410639628504E-3</v>
      </c>
      <c r="J59" s="1">
        <v>2127</v>
      </c>
      <c r="K59" s="2">
        <v>6.7800148637816401E-2</v>
      </c>
      <c r="L59" s="1">
        <v>365</v>
      </c>
      <c r="M59" s="2">
        <v>3.1930778041125268E-5</v>
      </c>
      <c r="N59" s="1">
        <v>766</v>
      </c>
      <c r="O59" s="2">
        <v>7.9186875998606617E-5</v>
      </c>
      <c r="P59" s="1">
        <v>510</v>
      </c>
      <c r="Q59" s="2">
        <v>3.6759028400396569E-5</v>
      </c>
    </row>
    <row r="60" spans="1:17">
      <c r="A60" s="1" t="s">
        <v>833</v>
      </c>
      <c r="B60" s="1">
        <v>216</v>
      </c>
      <c r="C60" s="2">
        <v>2.6595062535491002E-5</v>
      </c>
      <c r="D60" s="1">
        <v>13942</v>
      </c>
      <c r="E60" s="2">
        <v>2.2416871203596502E-3</v>
      </c>
      <c r="F60" s="1">
        <v>134</v>
      </c>
      <c r="G60" s="2">
        <v>1.0576121916568456E-5</v>
      </c>
      <c r="H60" s="1">
        <v>44915</v>
      </c>
      <c r="I60" s="2">
        <v>6.4203438411446611E-3</v>
      </c>
      <c r="J60" s="1">
        <v>2127</v>
      </c>
      <c r="K60" s="2">
        <v>6.7800148637816401E-2</v>
      </c>
      <c r="L60" s="1">
        <v>17</v>
      </c>
      <c r="M60" s="2">
        <v>1.5141076917236856E-6</v>
      </c>
      <c r="N60" s="1">
        <v>81</v>
      </c>
      <c r="O60" s="2">
        <v>9.792611031040705E-6</v>
      </c>
      <c r="P60" s="1">
        <v>12</v>
      </c>
      <c r="Q60" s="2">
        <v>8.6033192841310054E-7</v>
      </c>
    </row>
    <row r="61" spans="1:17">
      <c r="A61" s="1" t="s">
        <v>834</v>
      </c>
      <c r="B61" s="1">
        <v>218</v>
      </c>
      <c r="C61" s="2">
        <v>3.1884557911588444E-5</v>
      </c>
      <c r="D61" s="1">
        <v>16876</v>
      </c>
      <c r="E61" s="2">
        <v>3.2823827446060165E-3</v>
      </c>
      <c r="F61" s="1">
        <v>78</v>
      </c>
      <c r="G61" s="2">
        <v>5.9078888333487983E-6</v>
      </c>
      <c r="H61" s="1">
        <v>50523</v>
      </c>
      <c r="I61" s="2">
        <v>8.7776954012524101E-3</v>
      </c>
      <c r="J61" s="1">
        <v>2127</v>
      </c>
      <c r="K61" s="2">
        <v>6.7800148637816401E-2</v>
      </c>
      <c r="L61" s="1">
        <v>16</v>
      </c>
      <c r="M61" s="2">
        <v>1.1545469598785662E-6</v>
      </c>
      <c r="N61" s="1">
        <v>69</v>
      </c>
      <c r="O61" s="2">
        <v>8.9160223674112025E-6</v>
      </c>
      <c r="P61" s="1">
        <v>8</v>
      </c>
      <c r="Q61" s="2">
        <v>5.3009707186031356E-7</v>
      </c>
    </row>
    <row r="62" spans="1:17">
      <c r="A62" s="1" t="s">
        <v>835</v>
      </c>
      <c r="B62" s="1">
        <v>1405</v>
      </c>
      <c r="C62" s="2">
        <v>1.4232899185765286E-4</v>
      </c>
      <c r="D62" s="1">
        <v>23660</v>
      </c>
      <c r="E62" s="2">
        <v>3.7925111267088502E-3</v>
      </c>
      <c r="F62" s="1">
        <v>10156</v>
      </c>
      <c r="G62" s="2">
        <v>8.204251498114889E-4</v>
      </c>
      <c r="H62" s="1">
        <v>336984</v>
      </c>
      <c r="I62" s="2">
        <v>3.8998934611351239E-2</v>
      </c>
      <c r="J62" s="1">
        <v>2127</v>
      </c>
      <c r="K62" s="2">
        <v>6.7800148637816401E-2</v>
      </c>
      <c r="L62" s="1">
        <v>356</v>
      </c>
      <c r="M62" s="2">
        <v>3.0676140593835919E-5</v>
      </c>
      <c r="N62" s="1">
        <v>464</v>
      </c>
      <c r="O62" s="2">
        <v>4.8709960101050133E-5</v>
      </c>
      <c r="P62" s="1">
        <v>929</v>
      </c>
      <c r="Q62" s="2">
        <v>6.6748879760489101E-5</v>
      </c>
    </row>
    <row r="63" spans="1:17">
      <c r="A63" s="1" t="s">
        <v>836</v>
      </c>
      <c r="B63" s="1">
        <v>769</v>
      </c>
      <c r="C63" s="2">
        <v>9.5678855736375045E-5</v>
      </c>
      <c r="D63" s="1">
        <v>19758</v>
      </c>
      <c r="E63" s="2">
        <v>3.6101076887451967E-3</v>
      </c>
      <c r="F63" s="1">
        <v>3255</v>
      </c>
      <c r="G63" s="2">
        <v>3.2050695370309786E-4</v>
      </c>
      <c r="H63" s="1">
        <v>167962</v>
      </c>
      <c r="I63" s="2">
        <v>2.4183292988664163E-2</v>
      </c>
      <c r="J63" s="1">
        <v>2127</v>
      </c>
      <c r="K63" s="2">
        <v>6.7800148637816401E-2</v>
      </c>
      <c r="L63" s="1">
        <v>259</v>
      </c>
      <c r="M63" s="2">
        <v>2.773972795043411E-5</v>
      </c>
      <c r="N63" s="1">
        <v>332</v>
      </c>
      <c r="O63" s="2">
        <v>4.1425030167017895E-5</v>
      </c>
      <c r="P63" s="1">
        <v>615</v>
      </c>
      <c r="Q63" s="2">
        <v>5.1356939105697179E-5</v>
      </c>
    </row>
    <row r="64" spans="1:17">
      <c r="A64" s="1" t="s">
        <v>91</v>
      </c>
      <c r="B64" s="1">
        <v>435</v>
      </c>
      <c r="C64" s="2">
        <v>6.0124738299076486E-5</v>
      </c>
      <c r="D64" s="1">
        <v>17062</v>
      </c>
      <c r="E64" s="2">
        <v>2.944618150812409E-3</v>
      </c>
      <c r="F64" s="1">
        <v>2602</v>
      </c>
      <c r="G64" s="2">
        <v>2.4352493726315498E-4</v>
      </c>
      <c r="H64" s="1">
        <v>155005</v>
      </c>
      <c r="I64" s="2">
        <v>2.1445478041577655E-2</v>
      </c>
      <c r="J64" s="1">
        <v>2127</v>
      </c>
      <c r="K64" s="2">
        <v>6.7800148637816401E-2</v>
      </c>
      <c r="L64" s="1">
        <v>69</v>
      </c>
      <c r="M64" s="2">
        <v>7.3139370498105195E-6</v>
      </c>
      <c r="N64" s="1">
        <v>108</v>
      </c>
      <c r="O64" s="2">
        <v>1.6307099219621117E-5</v>
      </c>
      <c r="P64" s="1">
        <v>235</v>
      </c>
      <c r="Q64" s="2">
        <v>1.8112553107183845E-5</v>
      </c>
    </row>
    <row r="65" spans="1:17">
      <c r="A65" s="1" t="s">
        <v>837</v>
      </c>
      <c r="B65" s="1">
        <v>629</v>
      </c>
      <c r="C65" s="2">
        <v>5.6933636803951054E-5</v>
      </c>
      <c r="D65" s="1">
        <v>17170</v>
      </c>
      <c r="E65" s="2">
        <v>2.5903606210024911E-3</v>
      </c>
      <c r="F65" s="1">
        <v>3155</v>
      </c>
      <c r="G65" s="2">
        <v>2.3651127167557682E-4</v>
      </c>
      <c r="H65" s="1">
        <v>188655</v>
      </c>
      <c r="I65" s="2">
        <v>2.1148701777416821E-2</v>
      </c>
      <c r="J65" s="1">
        <v>2127</v>
      </c>
      <c r="K65" s="2">
        <v>6.7800148637816401E-2</v>
      </c>
      <c r="L65" s="1">
        <v>80</v>
      </c>
      <c r="M65" s="2">
        <v>6.3194073659835937E-6</v>
      </c>
      <c r="N65" s="1">
        <v>175</v>
      </c>
      <c r="O65" s="2">
        <v>1.5414253820775214E-5</v>
      </c>
      <c r="P65" s="1">
        <v>217</v>
      </c>
      <c r="Q65" s="2">
        <v>1.5363571058041727E-5</v>
      </c>
    </row>
    <row r="66" spans="1:17">
      <c r="A66" s="1" t="s">
        <v>838</v>
      </c>
      <c r="B66" s="1">
        <v>347</v>
      </c>
      <c r="C66" s="2">
        <v>3.3926850118088162E-5</v>
      </c>
      <c r="D66" s="1">
        <v>10113</v>
      </c>
      <c r="E66" s="2">
        <v>1.4368582360514573E-3</v>
      </c>
      <c r="F66" s="1">
        <v>547</v>
      </c>
      <c r="G66" s="2">
        <v>4.6004010586304371E-5</v>
      </c>
      <c r="H66" s="1">
        <v>38578</v>
      </c>
      <c r="I66" s="2">
        <v>4.9183856682988806E-3</v>
      </c>
      <c r="J66" s="1">
        <v>2127</v>
      </c>
      <c r="K66" s="2">
        <v>6.7800148637816401E-2</v>
      </c>
      <c r="L66" s="1">
        <v>39</v>
      </c>
      <c r="M66" s="2">
        <v>3.6424649670161169E-6</v>
      </c>
      <c r="N66" s="1">
        <v>141</v>
      </c>
      <c r="O66" s="2">
        <v>1.3410531515475196E-5</v>
      </c>
      <c r="P66" s="1">
        <v>89</v>
      </c>
      <c r="Q66" s="2">
        <v>6.6142599164771534E-6</v>
      </c>
    </row>
    <row r="67" spans="1:17">
      <c r="A67" s="1" t="s">
        <v>839</v>
      </c>
      <c r="B67" s="1">
        <v>287</v>
      </c>
      <c r="C67" s="2">
        <v>4.3510036148399922E-5</v>
      </c>
      <c r="D67" s="1">
        <v>15353</v>
      </c>
      <c r="E67" s="2">
        <v>3.3471323646944023E-3</v>
      </c>
      <c r="F67" s="1">
        <v>741</v>
      </c>
      <c r="G67" s="2">
        <v>7.5566405438059754E-5</v>
      </c>
      <c r="H67" s="1">
        <v>99417</v>
      </c>
      <c r="I67" s="2">
        <v>1.6911594762060021E-2</v>
      </c>
      <c r="J67" s="1">
        <v>2127</v>
      </c>
      <c r="K67" s="2">
        <v>6.7800148637816401E-2</v>
      </c>
      <c r="L67" s="1">
        <v>44</v>
      </c>
      <c r="M67" s="2">
        <v>5.1033398198939387E-6</v>
      </c>
      <c r="N67" s="1">
        <v>120</v>
      </c>
      <c r="O67" s="2">
        <v>1.9234905356143654E-5</v>
      </c>
      <c r="P67" s="1">
        <v>86</v>
      </c>
      <c r="Q67" s="2">
        <v>9.3001275818379478E-6</v>
      </c>
    </row>
    <row r="68" spans="1:17">
      <c r="A68" s="1" t="s">
        <v>96</v>
      </c>
      <c r="B68" s="1">
        <v>5016</v>
      </c>
      <c r="C68" s="2">
        <v>5.2591813463115616E-4</v>
      </c>
      <c r="D68" s="1">
        <v>35676</v>
      </c>
      <c r="E68" s="2">
        <v>5.0900430855249775E-3</v>
      </c>
      <c r="F68" s="1">
        <v>85675</v>
      </c>
      <c r="G68" s="2">
        <v>7.6333076258460397E-3</v>
      </c>
      <c r="H68" s="1">
        <v>612553</v>
      </c>
      <c r="I68" s="2">
        <v>7.1291389309975875E-2</v>
      </c>
      <c r="J68" s="1">
        <v>2127</v>
      </c>
      <c r="K68" s="2">
        <v>6.7800148637816401E-2</v>
      </c>
      <c r="L68" s="1">
        <v>2567</v>
      </c>
      <c r="M68" s="2">
        <v>2.4081484387472661E-4</v>
      </c>
      <c r="N68" s="1">
        <v>1682</v>
      </c>
      <c r="O68" s="2">
        <v>1.8142867136969725E-4</v>
      </c>
      <c r="P68" s="1">
        <v>7253</v>
      </c>
      <c r="Q68" s="2">
        <v>5.9730719663762875E-4</v>
      </c>
    </row>
    <row r="69" spans="1:17">
      <c r="A69" s="1" t="s">
        <v>97</v>
      </c>
      <c r="B69" s="1">
        <v>996</v>
      </c>
      <c r="C69" s="2">
        <v>1.1255589696711237E-4</v>
      </c>
      <c r="D69" s="1">
        <v>26512</v>
      </c>
      <c r="E69" s="2">
        <v>4.6642007753669628E-3</v>
      </c>
      <c r="F69" s="1">
        <v>5517</v>
      </c>
      <c r="G69" s="2">
        <v>4.5954889745189714E-4</v>
      </c>
      <c r="H69" s="1">
        <v>324450</v>
      </c>
      <c r="I69" s="2">
        <v>4.0682287029539202E-2</v>
      </c>
      <c r="J69" s="1">
        <v>2127</v>
      </c>
      <c r="K69" s="2">
        <v>6.7800148637816401E-2</v>
      </c>
      <c r="L69" s="1">
        <v>159</v>
      </c>
      <c r="M69" s="2">
        <v>1.5289300091268755E-5</v>
      </c>
      <c r="N69" s="1">
        <v>313</v>
      </c>
      <c r="O69" s="2">
        <v>3.5297516028490654E-5</v>
      </c>
      <c r="P69" s="1">
        <v>404</v>
      </c>
      <c r="Q69" s="2">
        <v>3.1452001251026541E-5</v>
      </c>
    </row>
    <row r="70" spans="1:17">
      <c r="A70" s="1" t="s">
        <v>840</v>
      </c>
      <c r="B70" s="1">
        <v>151</v>
      </c>
      <c r="C70" s="2">
        <v>1.7161693476781371E-5</v>
      </c>
      <c r="D70" s="1">
        <v>13969</v>
      </c>
      <c r="E70" s="2">
        <v>2.612248880553563E-3</v>
      </c>
      <c r="F70" s="1">
        <v>186</v>
      </c>
      <c r="G70" s="2">
        <v>1.4793629046925526E-5</v>
      </c>
      <c r="H70" s="1">
        <v>72496</v>
      </c>
      <c r="I70" s="2">
        <v>1.1227356847792571E-2</v>
      </c>
      <c r="J70" s="1">
        <v>2127</v>
      </c>
      <c r="K70" s="2">
        <v>6.7800148637816401E-2</v>
      </c>
      <c r="L70" s="1">
        <v>7</v>
      </c>
      <c r="M70" s="2">
        <v>6.3050631878514743E-7</v>
      </c>
      <c r="N70" s="1">
        <v>21</v>
      </c>
      <c r="O70" s="2">
        <v>2.2746678922400466E-6</v>
      </c>
      <c r="P70" s="1">
        <v>7</v>
      </c>
      <c r="Q70" s="2">
        <v>5.5878542812455178E-7</v>
      </c>
    </row>
    <row r="71" spans="1:17">
      <c r="A71" s="1" t="s">
        <v>100</v>
      </c>
      <c r="B71" s="1">
        <v>1602</v>
      </c>
      <c r="C71" s="2">
        <v>1.9765384939420826E-4</v>
      </c>
      <c r="D71" s="1">
        <v>24942</v>
      </c>
      <c r="E71" s="2">
        <v>4.2401081361815515E-3</v>
      </c>
      <c r="F71" s="1">
        <v>8224</v>
      </c>
      <c r="G71" s="2">
        <v>7.8983666808401598E-4</v>
      </c>
      <c r="H71" s="1">
        <v>175932</v>
      </c>
      <c r="I71" s="2">
        <v>2.3113968616182683E-2</v>
      </c>
      <c r="J71" s="1">
        <v>2127</v>
      </c>
      <c r="K71" s="2">
        <v>6.7800148637816401E-2</v>
      </c>
      <c r="L71" s="1">
        <v>430</v>
      </c>
      <c r="M71" s="2">
        <v>4.6982921053942986E-5</v>
      </c>
      <c r="N71" s="1">
        <v>560</v>
      </c>
      <c r="O71" s="2">
        <v>7.1821299907520465E-5</v>
      </c>
      <c r="P71" s="1">
        <v>1210</v>
      </c>
      <c r="Q71" s="2">
        <v>9.381602513628384E-5</v>
      </c>
    </row>
    <row r="72" spans="1:17">
      <c r="A72" s="1" t="s">
        <v>102</v>
      </c>
      <c r="B72" s="1">
        <v>5125</v>
      </c>
      <c r="C72" s="2">
        <v>5.251145418962434E-4</v>
      </c>
      <c r="D72" s="1">
        <v>34342</v>
      </c>
      <c r="E72" s="2">
        <v>4.4575136001041736E-3</v>
      </c>
      <c r="F72" s="1">
        <v>20496</v>
      </c>
      <c r="G72" s="2">
        <v>1.7247745795193523E-3</v>
      </c>
      <c r="H72" s="1">
        <v>429318</v>
      </c>
      <c r="I72" s="2">
        <v>4.9005134917412395E-2</v>
      </c>
      <c r="J72" s="1">
        <v>2127</v>
      </c>
      <c r="K72" s="2">
        <v>6.7800148637816401E-2</v>
      </c>
      <c r="L72" s="1">
        <v>1055</v>
      </c>
      <c r="M72" s="2">
        <v>9.0721189014400635E-5</v>
      </c>
      <c r="N72" s="1">
        <v>1442</v>
      </c>
      <c r="O72" s="2">
        <v>1.5021542099469197E-4</v>
      </c>
      <c r="P72" s="1">
        <v>1585</v>
      </c>
      <c r="Q72" s="2">
        <v>1.1944715890129644E-4</v>
      </c>
    </row>
    <row r="73" spans="1:17">
      <c r="A73" s="1" t="s">
        <v>841</v>
      </c>
      <c r="B73" s="1">
        <v>225</v>
      </c>
      <c r="C73" s="2">
        <v>2.284804444786744E-5</v>
      </c>
      <c r="D73" s="1">
        <v>10790</v>
      </c>
      <c r="E73" s="2">
        <v>1.5100575333382032E-3</v>
      </c>
      <c r="F73" s="1">
        <v>294</v>
      </c>
      <c r="G73" s="2">
        <v>2.1647277358452047E-5</v>
      </c>
      <c r="H73" s="1">
        <v>39184</v>
      </c>
      <c r="I73" s="2">
        <v>4.9683929796221025E-3</v>
      </c>
      <c r="J73" s="1">
        <v>2127</v>
      </c>
      <c r="K73" s="2">
        <v>6.7800148637816401E-2</v>
      </c>
      <c r="L73" s="1">
        <v>17</v>
      </c>
      <c r="M73" s="2">
        <v>1.4213486731359819E-6</v>
      </c>
      <c r="N73" s="1">
        <v>65</v>
      </c>
      <c r="O73" s="2">
        <v>6.2719121983905767E-6</v>
      </c>
      <c r="P73" s="1">
        <v>20</v>
      </c>
      <c r="Q73" s="2">
        <v>1.4898819686561066E-6</v>
      </c>
    </row>
    <row r="74" spans="1:17">
      <c r="A74" s="1" t="s">
        <v>842</v>
      </c>
      <c r="B74" s="1">
        <v>4053</v>
      </c>
      <c r="C74" s="2">
        <v>8.2133042683138263E-4</v>
      </c>
      <c r="D74" s="1">
        <v>32001</v>
      </c>
      <c r="E74" s="2">
        <v>7.4121022297564615E-3</v>
      </c>
      <c r="F74" s="1">
        <v>18179</v>
      </c>
      <c r="G74" s="2">
        <v>2.6760081148318043E-3</v>
      </c>
      <c r="H74" s="1">
        <v>380314</v>
      </c>
      <c r="I74" s="2">
        <v>5.5800670181932986E-2</v>
      </c>
      <c r="J74" s="1">
        <v>2127</v>
      </c>
      <c r="K74" s="2">
        <v>6.7800148637816401E-2</v>
      </c>
      <c r="L74" s="1">
        <v>1481</v>
      </c>
      <c r="M74" s="2">
        <v>2.9142365440095526E-4</v>
      </c>
      <c r="N74" s="1">
        <v>1486</v>
      </c>
      <c r="O74" s="2">
        <v>3.0144003461085703E-4</v>
      </c>
      <c r="P74" s="1">
        <v>2707</v>
      </c>
      <c r="Q74" s="2">
        <v>3.7132837682519592E-4</v>
      </c>
    </row>
    <row r="75" spans="1:17">
      <c r="A75" s="1" t="s">
        <v>843</v>
      </c>
      <c r="B75" s="1">
        <v>538</v>
      </c>
      <c r="C75" s="2">
        <v>4.8904084645104814E-5</v>
      </c>
      <c r="D75" s="1">
        <v>16525</v>
      </c>
      <c r="E75" s="2">
        <v>2.5650546219418064E-3</v>
      </c>
      <c r="F75" s="1">
        <v>2066</v>
      </c>
      <c r="G75" s="2">
        <v>1.528263801742517E-4</v>
      </c>
      <c r="H75" s="1">
        <v>114992</v>
      </c>
      <c r="I75" s="2">
        <v>1.3291279118636982E-2</v>
      </c>
      <c r="J75" s="1">
        <v>2127</v>
      </c>
      <c r="K75" s="2">
        <v>6.7800148637816401E-2</v>
      </c>
      <c r="L75" s="1">
        <v>61</v>
      </c>
      <c r="M75" s="2">
        <v>4.7195533649812397E-6</v>
      </c>
      <c r="N75" s="1">
        <v>156</v>
      </c>
      <c r="O75" s="2">
        <v>1.4633930530387933E-5</v>
      </c>
      <c r="P75" s="1">
        <v>101</v>
      </c>
      <c r="Q75" s="2">
        <v>7.0238658920276659E-6</v>
      </c>
    </row>
    <row r="76" spans="1:17">
      <c r="A76" s="1" t="s">
        <v>844</v>
      </c>
      <c r="B76" s="1">
        <v>1064</v>
      </c>
      <c r="C76" s="2">
        <v>1.5399814014788882E-4</v>
      </c>
      <c r="D76" s="1">
        <v>22232</v>
      </c>
      <c r="E76" s="2">
        <v>4.4382104802120235E-3</v>
      </c>
      <c r="F76" s="1">
        <v>2391</v>
      </c>
      <c r="G76" s="2">
        <v>2.7207431437926874E-4</v>
      </c>
      <c r="H76" s="1">
        <v>128220</v>
      </c>
      <c r="I76" s="2">
        <v>2.0407872153300945E-2</v>
      </c>
      <c r="J76" s="1">
        <v>2127</v>
      </c>
      <c r="K76" s="2">
        <v>6.7800148637816401E-2</v>
      </c>
      <c r="L76" s="1">
        <v>221</v>
      </c>
      <c r="M76" s="2">
        <v>2.7236087918239703E-5</v>
      </c>
      <c r="N76" s="1">
        <v>467</v>
      </c>
      <c r="O76" s="2">
        <v>6.641131343511323E-5</v>
      </c>
      <c r="P76" s="1">
        <v>346</v>
      </c>
      <c r="Q76" s="2">
        <v>3.5267871393684274E-5</v>
      </c>
    </row>
    <row r="77" spans="1:17">
      <c r="A77" s="1" t="s">
        <v>845</v>
      </c>
      <c r="B77" s="1">
        <v>1471</v>
      </c>
      <c r="C77" s="2">
        <v>2.6809938323910147E-4</v>
      </c>
      <c r="D77" s="1">
        <v>24694</v>
      </c>
      <c r="E77" s="2">
        <v>5.8418109423653778E-3</v>
      </c>
      <c r="F77" s="1">
        <v>15284</v>
      </c>
      <c r="G77" s="2">
        <v>2.3232356855978314E-3</v>
      </c>
      <c r="H77" s="1">
        <v>285164</v>
      </c>
      <c r="I77" s="2">
        <v>5.0036841204603118E-2</v>
      </c>
      <c r="J77" s="1">
        <v>2127</v>
      </c>
      <c r="K77" s="2">
        <v>6.7800148637816401E-2</v>
      </c>
      <c r="L77" s="1">
        <v>736</v>
      </c>
      <c r="M77" s="2">
        <v>1.3269321050752333E-4</v>
      </c>
      <c r="N77" s="1">
        <v>577</v>
      </c>
      <c r="O77" s="2">
        <v>1.0735916060960263E-4</v>
      </c>
      <c r="P77" s="1">
        <v>1837</v>
      </c>
      <c r="Q77" s="2">
        <v>2.5838996844122704E-4</v>
      </c>
    </row>
    <row r="78" spans="1:17">
      <c r="A78" s="1" t="s">
        <v>846</v>
      </c>
      <c r="B78" s="1">
        <v>2889</v>
      </c>
      <c r="C78" s="2">
        <v>3.0924167371715962E-4</v>
      </c>
      <c r="D78" s="1">
        <v>34732</v>
      </c>
      <c r="E78" s="2">
        <v>5.0374815542156967E-3</v>
      </c>
      <c r="F78" s="1">
        <v>52966</v>
      </c>
      <c r="G78" s="2">
        <v>4.7703336681260257E-3</v>
      </c>
      <c r="H78" s="1">
        <v>730565</v>
      </c>
      <c r="I78" s="2">
        <v>8.8110901779896514E-2</v>
      </c>
      <c r="J78" s="1">
        <v>2127</v>
      </c>
      <c r="K78" s="2">
        <v>6.7800148637816401E-2</v>
      </c>
      <c r="L78" s="1">
        <v>1124</v>
      </c>
      <c r="M78" s="2">
        <v>1.0227909023423413E-4</v>
      </c>
      <c r="N78" s="1">
        <v>971</v>
      </c>
      <c r="O78" s="2">
        <v>1.0526969199502394E-4</v>
      </c>
      <c r="P78" s="1">
        <v>4328</v>
      </c>
      <c r="Q78" s="2">
        <v>3.506749916315427E-4</v>
      </c>
    </row>
    <row r="79" spans="1:17">
      <c r="A79" s="1" t="s">
        <v>110</v>
      </c>
      <c r="B79" s="1">
        <v>937</v>
      </c>
      <c r="C79" s="2">
        <v>1.1564722673434106E-4</v>
      </c>
      <c r="D79" s="1">
        <v>24655</v>
      </c>
      <c r="E79" s="2">
        <v>4.6191179797762539E-3</v>
      </c>
      <c r="F79" s="1">
        <v>2746</v>
      </c>
      <c r="G79" s="2">
        <v>2.562459919497463E-4</v>
      </c>
      <c r="H79" s="1">
        <v>167283</v>
      </c>
      <c r="I79" s="2">
        <v>2.4435288960013117E-2</v>
      </c>
      <c r="J79" s="1">
        <v>2127</v>
      </c>
      <c r="K79" s="2">
        <v>6.7800148637816401E-2</v>
      </c>
      <c r="L79" s="1">
        <v>166</v>
      </c>
      <c r="M79" s="2">
        <v>1.6524493208201235E-5</v>
      </c>
      <c r="N79" s="1">
        <v>253</v>
      </c>
      <c r="O79" s="2">
        <v>2.8169097015855541E-5</v>
      </c>
      <c r="P79" s="1">
        <v>292</v>
      </c>
      <c r="Q79" s="2">
        <v>2.5009552712620769E-5</v>
      </c>
    </row>
    <row r="80" spans="1:17">
      <c r="A80" s="1" t="s">
        <v>112</v>
      </c>
      <c r="B80" s="1">
        <v>2936</v>
      </c>
      <c r="C80" s="2">
        <v>2.7790538216973217E-4</v>
      </c>
      <c r="D80" s="1">
        <v>33691</v>
      </c>
      <c r="E80" s="2">
        <v>4.5852293807998514E-3</v>
      </c>
      <c r="F80" s="1">
        <v>23524</v>
      </c>
      <c r="G80" s="2">
        <v>1.9078706819070299E-3</v>
      </c>
      <c r="H80" s="1">
        <v>459424</v>
      </c>
      <c r="I80" s="2">
        <v>5.1366090691345477E-2</v>
      </c>
      <c r="J80" s="1">
        <v>2127</v>
      </c>
      <c r="K80" s="2">
        <v>6.7800148637816401E-2</v>
      </c>
      <c r="L80" s="1">
        <v>775</v>
      </c>
      <c r="M80" s="2">
        <v>6.4012966851422908E-5</v>
      </c>
      <c r="N80" s="1">
        <v>883</v>
      </c>
      <c r="O80" s="2">
        <v>8.4127648466336539E-5</v>
      </c>
      <c r="P80" s="1">
        <v>1529</v>
      </c>
      <c r="Q80" s="2">
        <v>1.1358485267845638E-4</v>
      </c>
    </row>
    <row r="81" spans="1:13">
      <c r="A81" s="1" t="s">
        <v>1116</v>
      </c>
      <c r="B81" s="1">
        <v>94945</v>
      </c>
      <c r="C81" s="2">
        <v>1.35362305047254E-2</v>
      </c>
      <c r="D81" s="1">
        <v>199283</v>
      </c>
      <c r="E81" s="2">
        <v>4.2655925130662901E-2</v>
      </c>
      <c r="F81" s="1">
        <v>694034</v>
      </c>
      <c r="G81" s="2">
        <v>8.5065205943458302E-2</v>
      </c>
      <c r="H81" s="1">
        <v>1619738</v>
      </c>
      <c r="I81" s="2">
        <v>0.31370448541914597</v>
      </c>
      <c r="J81" s="1">
        <v>6304</v>
      </c>
      <c r="K81" s="2">
        <v>0.34184558801819998</v>
      </c>
      <c r="M81" s="2"/>
    </row>
  </sheetData>
  <mergeCells count="9">
    <mergeCell ref="A1:XFD1"/>
    <mergeCell ref="B2:C2"/>
    <mergeCell ref="D2:E2"/>
    <mergeCell ref="F2:G2"/>
    <mergeCell ref="H2:I2"/>
    <mergeCell ref="J2:K2"/>
    <mergeCell ref="L2:M2"/>
    <mergeCell ref="N2:O2"/>
    <mergeCell ref="P2:Q2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Supplementary file 1a</vt:lpstr>
      <vt:lpstr>Supplementary file 1b</vt:lpstr>
      <vt:lpstr>Supplementary file 1c</vt:lpstr>
      <vt:lpstr>Supplementary file 1d</vt:lpstr>
      <vt:lpstr>Supplementary file 1e</vt:lpstr>
      <vt:lpstr>Supplementary file 1f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Zhanying Feng</dc:creator>
  <cp:lastModifiedBy>Zhanying</cp:lastModifiedBy>
  <dcterms:created xsi:type="dcterms:W3CDTF">2015-06-05T18:17:20Z</dcterms:created>
  <dcterms:modified xsi:type="dcterms:W3CDTF">2022-12-12T18:33:34Z</dcterms:modified>
</cp:coreProperties>
</file>