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hared/File Sharing/Nico_et_Laura/Project_HCP-1_CLS-2/00-Paper/Revision_1_20220925/00_Revised figures and sources/Figure 1/"/>
    </mc:Choice>
  </mc:AlternateContent>
  <xr:revisionPtr revIDLastSave="0" documentId="13_ncr:1_{2B282167-4186-0A4D-824F-E94E6BA85048}" xr6:coauthVersionLast="47" xr6:coauthVersionMax="47" xr10:uidLastSave="{00000000-0000-0000-0000-000000000000}"/>
  <bookViews>
    <workbookView xWindow="8820" yWindow="1100" windowWidth="28040" windowHeight="17440" activeTab="1" xr2:uid="{A4E669FE-B859-954D-BF8A-78F6D2491F6B}"/>
  </bookViews>
  <sheets>
    <sheet name="Raw data" sheetId="2" r:id="rId1"/>
    <sheet name="Analysis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" l="1"/>
  <c r="L5" i="1"/>
  <c r="L4" i="1"/>
  <c r="K4" i="1"/>
  <c r="E277" i="2"/>
  <c r="E329" i="2"/>
  <c r="F277" i="2"/>
  <c r="F326" i="2"/>
  <c r="G277" i="2"/>
  <c r="G320" i="2"/>
  <c r="H277" i="2"/>
  <c r="H330" i="2"/>
  <c r="I277" i="2"/>
  <c r="I329" i="2"/>
  <c r="J277" i="2"/>
  <c r="J312" i="2"/>
  <c r="K277" i="2"/>
  <c r="K329" i="2"/>
  <c r="L277" i="2"/>
  <c r="L314" i="2"/>
  <c r="M277" i="2"/>
  <c r="M331" i="2"/>
  <c r="N277" i="2"/>
  <c r="N316" i="2"/>
  <c r="O277" i="2"/>
  <c r="O286" i="2"/>
  <c r="P277" i="2"/>
  <c r="Q277" i="2"/>
  <c r="Q328" i="2"/>
  <c r="R277" i="2"/>
  <c r="R318" i="2"/>
  <c r="S277" i="2"/>
  <c r="S324" i="2"/>
  <c r="T277" i="2"/>
  <c r="T327" i="2"/>
  <c r="U277" i="2"/>
  <c r="U327" i="2"/>
  <c r="V277" i="2"/>
  <c r="V312" i="2"/>
  <c r="W277" i="2"/>
  <c r="W329" i="2"/>
  <c r="X277" i="2"/>
  <c r="X314" i="2"/>
  <c r="Y277" i="2"/>
  <c r="Y331" i="2"/>
  <c r="Z277" i="2"/>
  <c r="Z316" i="2"/>
  <c r="AA277" i="2"/>
  <c r="AA284" i="2"/>
  <c r="AB277" i="2"/>
  <c r="AB286" i="2"/>
  <c r="AC277" i="2"/>
  <c r="AC310" i="2"/>
  <c r="AD277" i="2"/>
  <c r="AD321" i="2"/>
  <c r="AE277" i="2"/>
  <c r="AE331" i="2"/>
  <c r="AF277" i="2"/>
  <c r="AF327" i="2"/>
  <c r="D277" i="2"/>
  <c r="D327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E110" i="2"/>
  <c r="E157" i="2"/>
  <c r="F110" i="2"/>
  <c r="F130" i="2"/>
  <c r="G110" i="2"/>
  <c r="G148" i="2"/>
  <c r="H110" i="2"/>
  <c r="H125" i="2"/>
  <c r="I110" i="2"/>
  <c r="I120" i="2"/>
  <c r="J110" i="2"/>
  <c r="J145" i="2"/>
  <c r="K110" i="2"/>
  <c r="K159" i="2"/>
  <c r="L110" i="2"/>
  <c r="L152" i="2"/>
  <c r="M110" i="2"/>
  <c r="M144" i="2"/>
  <c r="N110" i="2"/>
  <c r="N144" i="2"/>
  <c r="O110" i="2"/>
  <c r="O161" i="2"/>
  <c r="P110" i="2"/>
  <c r="P123" i="2"/>
  <c r="Q110" i="2"/>
  <c r="Q164" i="2"/>
  <c r="R110" i="2"/>
  <c r="R150" i="2"/>
  <c r="S110" i="2"/>
  <c r="S160" i="2"/>
  <c r="T110" i="2"/>
  <c r="T147" i="2"/>
  <c r="U110" i="2"/>
  <c r="U134" i="2"/>
  <c r="V110" i="2"/>
  <c r="V164" i="2"/>
  <c r="W110" i="2"/>
  <c r="W161" i="2"/>
  <c r="X110" i="2"/>
  <c r="X145" i="2"/>
  <c r="Y110" i="2"/>
  <c r="Y159" i="2"/>
  <c r="Z110" i="2"/>
  <c r="Z144" i="2"/>
  <c r="AA110" i="2"/>
  <c r="AA144" i="2"/>
  <c r="AB110" i="2"/>
  <c r="AB123" i="2"/>
  <c r="AC110" i="2"/>
  <c r="AC163" i="2"/>
  <c r="AD110" i="2"/>
  <c r="AD163" i="2"/>
  <c r="AE110" i="2"/>
  <c r="AE158" i="2"/>
  <c r="AF110" i="2"/>
  <c r="AF133" i="2"/>
  <c r="D110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U331" i="2"/>
  <c r="S331" i="2"/>
  <c r="Q331" i="2"/>
  <c r="X330" i="2"/>
  <c r="W330" i="2"/>
  <c r="H329" i="2"/>
  <c r="F329" i="2"/>
  <c r="F328" i="2"/>
  <c r="E328" i="2"/>
  <c r="AE327" i="2"/>
  <c r="Q327" i="2"/>
  <c r="G327" i="2"/>
  <c r="F327" i="2"/>
  <c r="E327" i="2"/>
  <c r="AE326" i="2"/>
  <c r="AD326" i="2"/>
  <c r="AC326" i="2"/>
  <c r="G326" i="2"/>
  <c r="AC325" i="2"/>
  <c r="AC324" i="2"/>
  <c r="U324" i="2"/>
  <c r="E324" i="2"/>
  <c r="U323" i="2"/>
  <c r="S323" i="2"/>
  <c r="R323" i="2"/>
  <c r="E323" i="2"/>
  <c r="S322" i="2"/>
  <c r="Q322" i="2"/>
  <c r="F322" i="2"/>
  <c r="E322" i="2"/>
  <c r="AE321" i="2"/>
  <c r="S321" i="2"/>
  <c r="R321" i="2"/>
  <c r="U320" i="2"/>
  <c r="Q320" i="2"/>
  <c r="AC319" i="2"/>
  <c r="G319" i="2"/>
  <c r="E319" i="2"/>
  <c r="AC318" i="2"/>
  <c r="Q318" i="2"/>
  <c r="I318" i="2"/>
  <c r="G318" i="2"/>
  <c r="F318" i="2"/>
  <c r="E318" i="2"/>
  <c r="AC317" i="2"/>
  <c r="S317" i="2"/>
  <c r="R317" i="2"/>
  <c r="E317" i="2"/>
  <c r="AC316" i="2"/>
  <c r="U316" i="2"/>
  <c r="T316" i="2"/>
  <c r="E316" i="2"/>
  <c r="AC315" i="2"/>
  <c r="S315" i="2"/>
  <c r="R315" i="2"/>
  <c r="Q315" i="2"/>
  <c r="E315" i="2"/>
  <c r="D315" i="2"/>
  <c r="AE314" i="2"/>
  <c r="AD314" i="2"/>
  <c r="AC314" i="2"/>
  <c r="F314" i="2"/>
  <c r="AE313" i="2"/>
  <c r="AC313" i="2"/>
  <c r="E313" i="2"/>
  <c r="AC312" i="2"/>
  <c r="U312" i="2"/>
  <c r="I312" i="2"/>
  <c r="G312" i="2"/>
  <c r="F312" i="2"/>
  <c r="D312" i="2"/>
  <c r="AC311" i="2"/>
  <c r="F311" i="2"/>
  <c r="E311" i="2"/>
  <c r="AE310" i="2"/>
  <c r="AD310" i="2"/>
  <c r="R310" i="2"/>
  <c r="Q310" i="2"/>
  <c r="E310" i="2"/>
  <c r="AE309" i="2"/>
  <c r="U309" i="2"/>
  <c r="T309" i="2"/>
  <c r="S309" i="2"/>
  <c r="R309" i="2"/>
  <c r="E309" i="2"/>
  <c r="AE308" i="2"/>
  <c r="AC308" i="2"/>
  <c r="S308" i="2"/>
  <c r="R308" i="2"/>
  <c r="Q308" i="2"/>
  <c r="I308" i="2"/>
  <c r="G308" i="2"/>
  <c r="F308" i="2"/>
  <c r="E308" i="2"/>
  <c r="D308" i="2"/>
  <c r="AE307" i="2"/>
  <c r="AC307" i="2"/>
  <c r="S307" i="2"/>
  <c r="R307" i="2"/>
  <c r="Q307" i="2"/>
  <c r="E307" i="2"/>
  <c r="D307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AE306" i="2"/>
  <c r="AD306" i="2"/>
  <c r="AC306" i="2"/>
  <c r="Q306" i="2"/>
  <c r="G306" i="2"/>
  <c r="F306" i="2"/>
  <c r="E306" i="2"/>
  <c r="AE305" i="2"/>
  <c r="AC305" i="2"/>
  <c r="T305" i="2"/>
  <c r="S305" i="2"/>
  <c r="R305" i="2"/>
  <c r="Q305" i="2"/>
  <c r="E305" i="2"/>
  <c r="D305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AE304" i="2"/>
  <c r="AD304" i="2"/>
  <c r="AC304" i="2"/>
  <c r="Q304" i="2"/>
  <c r="I304" i="2"/>
  <c r="G304" i="2"/>
  <c r="F304" i="2"/>
  <c r="E304" i="2"/>
  <c r="D304" i="2"/>
  <c r="AE303" i="2"/>
  <c r="AD303" i="2"/>
  <c r="AC303" i="2"/>
  <c r="S303" i="2"/>
  <c r="R303" i="2"/>
  <c r="Q303" i="2"/>
  <c r="I303" i="2"/>
  <c r="G303" i="2"/>
  <c r="F303" i="2"/>
  <c r="E303" i="2"/>
  <c r="D303" i="2"/>
  <c r="AF302" i="2"/>
  <c r="AE302" i="2"/>
  <c r="AC302" i="2"/>
  <c r="R302" i="2"/>
  <c r="Q302" i="2"/>
  <c r="G302" i="2"/>
  <c r="F302" i="2"/>
  <c r="E302" i="2"/>
  <c r="AC301" i="2"/>
  <c r="U301" i="2"/>
  <c r="S301" i="2"/>
  <c r="R301" i="2"/>
  <c r="Q301" i="2"/>
  <c r="I301" i="2"/>
  <c r="H301" i="2"/>
  <c r="G301" i="2"/>
  <c r="F301" i="2"/>
  <c r="E301" i="2"/>
  <c r="D301" i="2"/>
  <c r="AE300" i="2"/>
  <c r="AC300" i="2"/>
  <c r="U300" i="2"/>
  <c r="S300" i="2"/>
  <c r="R300" i="2"/>
  <c r="Q300" i="2"/>
  <c r="E300" i="2"/>
  <c r="AE299" i="2"/>
  <c r="AD299" i="2"/>
  <c r="AC299" i="2"/>
  <c r="Q299" i="2"/>
  <c r="K299" i="2"/>
  <c r="I299" i="2"/>
  <c r="G299" i="2"/>
  <c r="F299" i="2"/>
  <c r="E299" i="2"/>
  <c r="D299" i="2"/>
  <c r="AE298" i="2"/>
  <c r="AC298" i="2"/>
  <c r="S298" i="2"/>
  <c r="R298" i="2"/>
  <c r="Q298" i="2"/>
  <c r="I298" i="2"/>
  <c r="G298" i="2"/>
  <c r="F298" i="2"/>
  <c r="E298" i="2"/>
  <c r="D298" i="2"/>
  <c r="AE297" i="2"/>
  <c r="AC297" i="2"/>
  <c r="R297" i="2"/>
  <c r="Q297" i="2"/>
  <c r="I297" i="2"/>
  <c r="G297" i="2"/>
  <c r="F297" i="2"/>
  <c r="E297" i="2"/>
  <c r="AC296" i="2"/>
  <c r="U296" i="2"/>
  <c r="S296" i="2"/>
  <c r="Q296" i="2"/>
  <c r="I296" i="2"/>
  <c r="G296" i="2"/>
  <c r="F296" i="2"/>
  <c r="E296" i="2"/>
  <c r="D296" i="2"/>
  <c r="AC295" i="2"/>
  <c r="U295" i="2"/>
  <c r="S295" i="2"/>
  <c r="R295" i="2"/>
  <c r="Q295" i="2"/>
  <c r="E295" i="2"/>
  <c r="D295" i="2"/>
  <c r="AE294" i="2"/>
  <c r="AD294" i="2"/>
  <c r="AC294" i="2"/>
  <c r="Q294" i="2"/>
  <c r="I294" i="2"/>
  <c r="G294" i="2"/>
  <c r="F294" i="2"/>
  <c r="E294" i="2"/>
  <c r="D294" i="2"/>
  <c r="AC293" i="2"/>
  <c r="U293" i="2"/>
  <c r="S293" i="2"/>
  <c r="R293" i="2"/>
  <c r="Q293" i="2"/>
  <c r="I293" i="2"/>
  <c r="G293" i="2"/>
  <c r="F293" i="2"/>
  <c r="E293" i="2"/>
  <c r="D293" i="2"/>
  <c r="AE292" i="2"/>
  <c r="AD292" i="2"/>
  <c r="AC292" i="2"/>
  <c r="R292" i="2"/>
  <c r="Q292" i="2"/>
  <c r="I292" i="2"/>
  <c r="G292" i="2"/>
  <c r="F292" i="2"/>
  <c r="E292" i="2"/>
  <c r="AC291" i="2"/>
  <c r="U291" i="2"/>
  <c r="Q291" i="2"/>
  <c r="L291" i="2"/>
  <c r="K291" i="2"/>
  <c r="I291" i="2"/>
  <c r="H291" i="2"/>
  <c r="E291" i="2"/>
  <c r="AD290" i="2"/>
  <c r="AC290" i="2"/>
  <c r="U290" i="2"/>
  <c r="S290" i="2"/>
  <c r="R290" i="2"/>
  <c r="Q290" i="2"/>
  <c r="F290" i="2"/>
  <c r="E290" i="2"/>
  <c r="D290" i="2"/>
  <c r="AE289" i="2"/>
  <c r="AD289" i="2"/>
  <c r="AC289" i="2"/>
  <c r="R289" i="2"/>
  <c r="Q289" i="2"/>
  <c r="E289" i="2"/>
  <c r="AE288" i="2"/>
  <c r="AD288" i="2"/>
  <c r="AC288" i="2"/>
  <c r="Q288" i="2"/>
  <c r="I288" i="2"/>
  <c r="G288" i="2"/>
  <c r="F288" i="2"/>
  <c r="E288" i="2"/>
  <c r="AC287" i="2"/>
  <c r="U287" i="2"/>
  <c r="S287" i="2"/>
  <c r="R287" i="2"/>
  <c r="Q287" i="2"/>
  <c r="G287" i="2"/>
  <c r="F287" i="2"/>
  <c r="E287" i="2"/>
  <c r="D287" i="2"/>
  <c r="AE286" i="2"/>
  <c r="AD286" i="2"/>
  <c r="AC286" i="2"/>
  <c r="U286" i="2"/>
  <c r="T286" i="2"/>
  <c r="S286" i="2"/>
  <c r="R286" i="2"/>
  <c r="Q286" i="2"/>
  <c r="I286" i="2"/>
  <c r="G286" i="2"/>
  <c r="F286" i="2"/>
  <c r="E286" i="2"/>
  <c r="D286" i="2"/>
  <c r="AE285" i="2"/>
  <c r="AD285" i="2"/>
  <c r="AC285" i="2"/>
  <c r="R285" i="2"/>
  <c r="Q285" i="2"/>
  <c r="E285" i="2"/>
  <c r="AF284" i="2"/>
  <c r="AE284" i="2"/>
  <c r="AD284" i="2"/>
  <c r="AC284" i="2"/>
  <c r="S284" i="2"/>
  <c r="R284" i="2"/>
  <c r="Q284" i="2"/>
  <c r="F284" i="2"/>
  <c r="E284" i="2"/>
  <c r="D284" i="2"/>
  <c r="AF283" i="2"/>
  <c r="AE283" i="2"/>
  <c r="AD283" i="2"/>
  <c r="AC283" i="2"/>
  <c r="T283" i="2"/>
  <c r="S283" i="2"/>
  <c r="R283" i="2"/>
  <c r="Q283" i="2"/>
  <c r="G283" i="2"/>
  <c r="F283" i="2"/>
  <c r="E283" i="2"/>
  <c r="D283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Q163" i="2"/>
  <c r="W162" i="2"/>
  <c r="V162" i="2"/>
  <c r="Q160" i="2"/>
  <c r="K160" i="2"/>
  <c r="Y157" i="2"/>
  <c r="W157" i="2"/>
  <c r="N156" i="2"/>
  <c r="Y155" i="2"/>
  <c r="Q155" i="2"/>
  <c r="W154" i="2"/>
  <c r="Q154" i="2"/>
  <c r="L154" i="2"/>
  <c r="E154" i="2"/>
  <c r="M153" i="2"/>
  <c r="K153" i="2"/>
  <c r="J153" i="2"/>
  <c r="Q152" i="2"/>
  <c r="E152" i="2"/>
  <c r="AC151" i="2"/>
  <c r="Q151" i="2"/>
  <c r="X150" i="2"/>
  <c r="W150" i="2"/>
  <c r="V150" i="2"/>
  <c r="X149" i="2"/>
  <c r="W149" i="2"/>
  <c r="M148" i="2"/>
  <c r="E148" i="2"/>
  <c r="W147" i="2"/>
  <c r="V147" i="2"/>
  <c r="W146" i="2"/>
  <c r="V146" i="2"/>
  <c r="M146" i="2"/>
  <c r="K146" i="2"/>
  <c r="N145" i="2"/>
  <c r="M145" i="2"/>
  <c r="AC144" i="2"/>
  <c r="V144" i="2"/>
  <c r="Q144" i="2"/>
  <c r="X143" i="2"/>
  <c r="K143" i="2"/>
  <c r="J143" i="2"/>
  <c r="G143" i="2"/>
  <c r="Z142" i="2"/>
  <c r="Y142" i="2"/>
  <c r="V142" i="2"/>
  <c r="Q142" i="2"/>
  <c r="E142" i="2"/>
  <c r="Q141" i="2"/>
  <c r="N141" i="2"/>
  <c r="M141" i="2"/>
  <c r="L141" i="2"/>
  <c r="V140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X139" i="2"/>
  <c r="N139" i="2"/>
  <c r="M139" i="2"/>
  <c r="E139" i="2"/>
  <c r="AD138" i="2"/>
  <c r="AC138" i="2"/>
  <c r="Z138" i="2"/>
  <c r="M138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J137" i="2"/>
  <c r="E137" i="2"/>
  <c r="AC136" i="2"/>
  <c r="X136" i="2"/>
  <c r="W136" i="2"/>
  <c r="V136" i="2"/>
  <c r="J136" i="2"/>
  <c r="M135" i="2"/>
  <c r="L135" i="2"/>
  <c r="J135" i="2"/>
  <c r="Y134" i="2"/>
  <c r="Q134" i="2"/>
  <c r="N134" i="2"/>
  <c r="M134" i="2"/>
  <c r="L134" i="2"/>
  <c r="J134" i="2"/>
  <c r="W133" i="2"/>
  <c r="V133" i="2"/>
  <c r="M133" i="2"/>
  <c r="E133" i="2"/>
  <c r="AC132" i="2"/>
  <c r="Y132" i="2"/>
  <c r="T132" i="2"/>
  <c r="S132" i="2"/>
  <c r="M132" i="2"/>
  <c r="L132" i="2"/>
  <c r="J132" i="2"/>
  <c r="Z131" i="2"/>
  <c r="X131" i="2"/>
  <c r="Q131" i="2"/>
  <c r="M131" i="2"/>
  <c r="L131" i="2"/>
  <c r="K131" i="2"/>
  <c r="J131" i="2"/>
  <c r="AC130" i="2"/>
  <c r="Y130" i="2"/>
  <c r="W130" i="2"/>
  <c r="V130" i="2"/>
  <c r="M130" i="2"/>
  <c r="K130" i="2"/>
  <c r="J130" i="2"/>
  <c r="Y129" i="2"/>
  <c r="X129" i="2"/>
  <c r="W129" i="2"/>
  <c r="V129" i="2"/>
  <c r="Q129" i="2"/>
  <c r="L129" i="2"/>
  <c r="K129" i="2"/>
  <c r="J129" i="2"/>
  <c r="Y128" i="2"/>
  <c r="X128" i="2"/>
  <c r="W128" i="2"/>
  <c r="V128" i="2"/>
  <c r="T128" i="2"/>
  <c r="S128" i="2"/>
  <c r="Q128" i="2"/>
  <c r="L128" i="2"/>
  <c r="K128" i="2"/>
  <c r="J128" i="2"/>
  <c r="Y127" i="2"/>
  <c r="W127" i="2"/>
  <c r="V127" i="2"/>
  <c r="Q127" i="2"/>
  <c r="M127" i="2"/>
  <c r="L127" i="2"/>
  <c r="J127" i="2"/>
  <c r="AC126" i="2"/>
  <c r="Y126" i="2"/>
  <c r="X126" i="2"/>
  <c r="W126" i="2"/>
  <c r="V126" i="2"/>
  <c r="M126" i="2"/>
  <c r="K126" i="2"/>
  <c r="J126" i="2"/>
  <c r="Z125" i="2"/>
  <c r="Y125" i="2"/>
  <c r="X125" i="2"/>
  <c r="W125" i="2"/>
  <c r="V125" i="2"/>
  <c r="N125" i="2"/>
  <c r="K125" i="2"/>
  <c r="J125" i="2"/>
  <c r="Y124" i="2"/>
  <c r="X124" i="2"/>
  <c r="W124" i="2"/>
  <c r="V124" i="2"/>
  <c r="Q124" i="2"/>
  <c r="N124" i="2"/>
  <c r="M124" i="2"/>
  <c r="J124" i="2"/>
  <c r="Y123" i="2"/>
  <c r="X123" i="2"/>
  <c r="W123" i="2"/>
  <c r="V123" i="2"/>
  <c r="Q123" i="2"/>
  <c r="N123" i="2"/>
  <c r="M123" i="2"/>
  <c r="L123" i="2"/>
  <c r="K123" i="2"/>
  <c r="J123" i="2"/>
  <c r="E123" i="2"/>
  <c r="Y122" i="2"/>
  <c r="X122" i="2"/>
  <c r="W122" i="2"/>
  <c r="V122" i="2"/>
  <c r="N122" i="2"/>
  <c r="M122" i="2"/>
  <c r="L122" i="2"/>
  <c r="K122" i="2"/>
  <c r="J122" i="2"/>
  <c r="E122" i="2"/>
  <c r="Z121" i="2"/>
  <c r="Y121" i="2"/>
  <c r="X121" i="2"/>
  <c r="W121" i="2"/>
  <c r="V121" i="2"/>
  <c r="N121" i="2"/>
  <c r="M121" i="2"/>
  <c r="L121" i="2"/>
  <c r="K121" i="2"/>
  <c r="J121" i="2"/>
  <c r="E121" i="2"/>
  <c r="AC120" i="2"/>
  <c r="Z120" i="2"/>
  <c r="Y120" i="2"/>
  <c r="X120" i="2"/>
  <c r="W120" i="2"/>
  <c r="V120" i="2"/>
  <c r="Q120" i="2"/>
  <c r="N120" i="2"/>
  <c r="M120" i="2"/>
  <c r="L120" i="2"/>
  <c r="K120" i="2"/>
  <c r="J120" i="2"/>
  <c r="Z119" i="2"/>
  <c r="Y119" i="2"/>
  <c r="X119" i="2"/>
  <c r="W119" i="2"/>
  <c r="V119" i="2"/>
  <c r="N119" i="2"/>
  <c r="M119" i="2"/>
  <c r="L119" i="2"/>
  <c r="K119" i="2"/>
  <c r="J119" i="2"/>
  <c r="Z118" i="2"/>
  <c r="Y118" i="2"/>
  <c r="X118" i="2"/>
  <c r="W118" i="2"/>
  <c r="V118" i="2"/>
  <c r="Q118" i="2"/>
  <c r="N118" i="2"/>
  <c r="M118" i="2"/>
  <c r="L118" i="2"/>
  <c r="K118" i="2"/>
  <c r="J118" i="2"/>
  <c r="Z117" i="2"/>
  <c r="Y117" i="2"/>
  <c r="X117" i="2"/>
  <c r="W117" i="2"/>
  <c r="V117" i="2"/>
  <c r="Q117" i="2"/>
  <c r="N117" i="2"/>
  <c r="M117" i="2"/>
  <c r="L117" i="2"/>
  <c r="K117" i="2"/>
  <c r="J117" i="2"/>
  <c r="Z116" i="2"/>
  <c r="Y116" i="2"/>
  <c r="X116" i="2"/>
  <c r="W116" i="2"/>
  <c r="V116" i="2"/>
  <c r="Q116" i="2"/>
  <c r="N116" i="2"/>
  <c r="M116" i="2"/>
  <c r="L116" i="2"/>
  <c r="K116" i="2"/>
  <c r="J116" i="2"/>
  <c r="Z115" i="2"/>
  <c r="Y115" i="2"/>
  <c r="X115" i="2"/>
  <c r="W115" i="2"/>
  <c r="V115" i="2"/>
  <c r="Q115" i="2"/>
  <c r="N115" i="2"/>
  <c r="M115" i="2"/>
  <c r="L115" i="2"/>
  <c r="K115" i="2"/>
  <c r="J115" i="2"/>
  <c r="Q121" i="2"/>
  <c r="S123" i="2"/>
  <c r="R127" i="2"/>
  <c r="Q137" i="2"/>
  <c r="AC139" i="2"/>
  <c r="E145" i="2"/>
  <c r="Q148" i="2"/>
  <c r="J285" i="2"/>
  <c r="K298" i="2"/>
  <c r="E117" i="2"/>
  <c r="E118" i="2"/>
  <c r="AC118" i="2"/>
  <c r="AC119" i="2"/>
  <c r="O126" i="2"/>
  <c r="Q133" i="2"/>
  <c r="AC137" i="2"/>
  <c r="AC148" i="2"/>
  <c r="K285" i="2"/>
  <c r="N286" i="2"/>
  <c r="E119" i="2"/>
  <c r="E120" i="2"/>
  <c r="Q126" i="2"/>
  <c r="Q130" i="2"/>
  <c r="AC131" i="2"/>
  <c r="Q135" i="2"/>
  <c r="E140" i="2"/>
  <c r="AC157" i="2"/>
  <c r="L285" i="2"/>
  <c r="K294" i="2"/>
  <c r="G120" i="2"/>
  <c r="E132" i="2"/>
  <c r="AC135" i="2"/>
  <c r="Q140" i="2"/>
  <c r="E143" i="2"/>
  <c r="G146" i="2"/>
  <c r="R153" i="2"/>
  <c r="E158" i="2"/>
  <c r="L284" i="2"/>
  <c r="H120" i="2"/>
  <c r="AA120" i="2"/>
  <c r="AC122" i="2"/>
  <c r="Q125" i="2"/>
  <c r="AC127" i="2"/>
  <c r="E134" i="2"/>
  <c r="E136" i="2"/>
  <c r="Q138" i="2"/>
  <c r="R140" i="2"/>
  <c r="F143" i="2"/>
  <c r="E150" i="2"/>
  <c r="AC153" i="2"/>
  <c r="E160" i="2"/>
  <c r="T123" i="2"/>
  <c r="AE159" i="2"/>
  <c r="N331" i="2"/>
  <c r="F122" i="2"/>
  <c r="F123" i="2"/>
  <c r="G123" i="2"/>
  <c r="AF131" i="2"/>
  <c r="AD141" i="2"/>
  <c r="G151" i="2"/>
  <c r="N324" i="2"/>
  <c r="R137" i="2"/>
  <c r="T144" i="2"/>
  <c r="X327" i="2"/>
  <c r="X324" i="2"/>
  <c r="S121" i="2"/>
  <c r="AD130" i="2"/>
  <c r="F134" i="2"/>
  <c r="AF135" i="2"/>
  <c r="H119" i="2"/>
  <c r="T121" i="2"/>
  <c r="H140" i="2"/>
  <c r="W301" i="2"/>
  <c r="AE149" i="2"/>
  <c r="AC152" i="2"/>
  <c r="AC155" i="2"/>
  <c r="AC160" i="2"/>
  <c r="U317" i="2"/>
  <c r="I319" i="2"/>
  <c r="E156" i="2"/>
  <c r="AD160" i="2"/>
  <c r="U298" i="2"/>
  <c r="I302" i="2"/>
  <c r="D306" i="2"/>
  <c r="W317" i="2"/>
  <c r="U322" i="2"/>
  <c r="U325" i="2"/>
  <c r="D328" i="2"/>
  <c r="Q150" i="2"/>
  <c r="E161" i="2"/>
  <c r="D300" i="2"/>
  <c r="U313" i="2"/>
  <c r="Y315" i="2"/>
  <c r="K320" i="2"/>
  <c r="W322" i="2"/>
  <c r="AC146" i="2"/>
  <c r="S150" i="2"/>
  <c r="Q157" i="2"/>
  <c r="U303" i="2"/>
  <c r="U307" i="2"/>
  <c r="D311" i="2"/>
  <c r="Z315" i="2"/>
  <c r="D318" i="2"/>
  <c r="L320" i="2"/>
  <c r="Y322" i="2"/>
  <c r="AD330" i="2"/>
  <c r="AD307" i="2"/>
  <c r="AA319" i="2"/>
  <c r="AD313" i="2"/>
  <c r="F325" i="2"/>
  <c r="R331" i="2"/>
  <c r="AD311" i="2"/>
  <c r="R316" i="2"/>
  <c r="AD325" i="2"/>
  <c r="R330" i="2"/>
  <c r="AC162" i="2"/>
  <c r="L294" i="2"/>
  <c r="AE127" i="2"/>
  <c r="AE131" i="2"/>
  <c r="F158" i="2"/>
  <c r="E163" i="2"/>
  <c r="AC141" i="2"/>
  <c r="Q143" i="2"/>
  <c r="Q146" i="2"/>
  <c r="AC149" i="2"/>
  <c r="F152" i="2"/>
  <c r="G155" i="2"/>
  <c r="G158" i="2"/>
  <c r="F163" i="2"/>
  <c r="K292" i="2"/>
  <c r="AE138" i="2"/>
  <c r="AC142" i="2"/>
  <c r="AC147" i="2"/>
  <c r="AD155" i="2"/>
  <c r="AE163" i="2"/>
  <c r="W294" i="2"/>
  <c r="AF138" i="2"/>
  <c r="Q153" i="2"/>
  <c r="AE155" i="2"/>
  <c r="E164" i="2"/>
  <c r="Q122" i="2"/>
  <c r="AC123" i="2"/>
  <c r="AC124" i="2"/>
  <c r="AC125" i="2"/>
  <c r="AD126" i="2"/>
  <c r="E128" i="2"/>
  <c r="AC128" i="2"/>
  <c r="AC129" i="2"/>
  <c r="E131" i="2"/>
  <c r="F132" i="2"/>
  <c r="R133" i="2"/>
  <c r="S134" i="2"/>
  <c r="F136" i="2"/>
  <c r="AC140" i="2"/>
  <c r="R142" i="2"/>
  <c r="Q145" i="2"/>
  <c r="AD146" i="2"/>
  <c r="E149" i="2"/>
  <c r="AD152" i="2"/>
  <c r="R154" i="2"/>
  <c r="Q158" i="2"/>
  <c r="Q161" i="2"/>
  <c r="F164" i="2"/>
  <c r="K289" i="2"/>
  <c r="X293" i="2"/>
  <c r="J297" i="2"/>
  <c r="E115" i="2"/>
  <c r="AA115" i="2"/>
  <c r="Q119" i="2"/>
  <c r="F121" i="2"/>
  <c r="R122" i="2"/>
  <c r="E124" i="2"/>
  <c r="E125" i="2"/>
  <c r="E126" i="2"/>
  <c r="E127" i="2"/>
  <c r="F128" i="2"/>
  <c r="E129" i="2"/>
  <c r="E130" i="2"/>
  <c r="T134" i="2"/>
  <c r="E138" i="2"/>
  <c r="E141" i="2"/>
  <c r="S142" i="2"/>
  <c r="AC143" i="2"/>
  <c r="R145" i="2"/>
  <c r="E147" i="2"/>
  <c r="F149" i="2"/>
  <c r="AE152" i="2"/>
  <c r="Q156" i="2"/>
  <c r="AC158" i="2"/>
  <c r="AC161" i="2"/>
  <c r="AD164" i="2"/>
  <c r="W286" i="2"/>
  <c r="W287" i="2"/>
  <c r="L289" i="2"/>
  <c r="V291" i="2"/>
  <c r="W299" i="2"/>
  <c r="AC115" i="2"/>
  <c r="G121" i="2"/>
  <c r="S122" i="2"/>
  <c r="F124" i="2"/>
  <c r="F129" i="2"/>
  <c r="G130" i="2"/>
  <c r="Q136" i="2"/>
  <c r="F138" i="2"/>
  <c r="Q139" i="2"/>
  <c r="F141" i="2"/>
  <c r="AD143" i="2"/>
  <c r="AC145" i="2"/>
  <c r="Q147" i="2"/>
  <c r="G149" i="2"/>
  <c r="AC150" i="2"/>
  <c r="E153" i="2"/>
  <c r="AC154" i="2"/>
  <c r="AC156" i="2"/>
  <c r="E159" i="2"/>
  <c r="E162" i="2"/>
  <c r="M289" i="2"/>
  <c r="W291" i="2"/>
  <c r="K296" i="2"/>
  <c r="E116" i="2"/>
  <c r="AC116" i="2"/>
  <c r="T122" i="2"/>
  <c r="G124" i="2"/>
  <c r="G129" i="2"/>
  <c r="AC133" i="2"/>
  <c r="AC134" i="2"/>
  <c r="G138" i="2"/>
  <c r="S139" i="2"/>
  <c r="G141" i="2"/>
  <c r="AE143" i="2"/>
  <c r="E146" i="2"/>
  <c r="S147" i="2"/>
  <c r="Q149" i="2"/>
  <c r="E151" i="2"/>
  <c r="E155" i="2"/>
  <c r="AD156" i="2"/>
  <c r="F159" i="2"/>
  <c r="Q162" i="2"/>
  <c r="N289" i="2"/>
  <c r="Y291" i="2"/>
  <c r="L296" i="2"/>
  <c r="W298" i="2"/>
  <c r="AC117" i="2"/>
  <c r="AC121" i="2"/>
  <c r="Q132" i="2"/>
  <c r="E135" i="2"/>
  <c r="E144" i="2"/>
  <c r="F146" i="2"/>
  <c r="F151" i="2"/>
  <c r="F155" i="2"/>
  <c r="Q159" i="2"/>
  <c r="AC164" i="2"/>
  <c r="Z284" i="2"/>
  <c r="W296" i="2"/>
  <c r="W304" i="2"/>
  <c r="M307" i="2"/>
  <c r="J291" i="2"/>
  <c r="W303" i="2"/>
  <c r="S157" i="2"/>
  <c r="AD159" i="2"/>
  <c r="R162" i="2"/>
  <c r="AE164" i="2"/>
  <c r="X303" i="2"/>
  <c r="K312" i="2"/>
  <c r="V287" i="2"/>
  <c r="J289" i="2"/>
  <c r="I116" i="2"/>
  <c r="I118" i="2"/>
  <c r="I125" i="2"/>
  <c r="I126" i="2"/>
  <c r="U120" i="2"/>
  <c r="I119" i="2"/>
  <c r="Y308" i="2"/>
  <c r="M312" i="2"/>
  <c r="R161" i="2"/>
  <c r="X291" i="2"/>
  <c r="X301" i="2"/>
  <c r="W328" i="2"/>
  <c r="W312" i="2"/>
  <c r="W323" i="2"/>
  <c r="AC159" i="2"/>
  <c r="Y288" i="2"/>
  <c r="N296" i="2"/>
  <c r="U128" i="2"/>
  <c r="U129" i="2"/>
  <c r="I135" i="2"/>
  <c r="U139" i="2"/>
  <c r="I154" i="2"/>
  <c r="I140" i="2"/>
  <c r="U141" i="2"/>
  <c r="U144" i="2"/>
  <c r="W313" i="2"/>
  <c r="K318" i="2"/>
  <c r="W320" i="2"/>
  <c r="Z322" i="2"/>
  <c r="AD149" i="2"/>
  <c r="G163" i="2"/>
  <c r="Z295" i="2"/>
  <c r="X298" i="2"/>
  <c r="X299" i="2"/>
  <c r="Y301" i="2"/>
  <c r="X313" i="2"/>
  <c r="N317" i="2"/>
  <c r="Q321" i="2"/>
  <c r="K327" i="2"/>
  <c r="L329" i="2"/>
  <c r="U123" i="2"/>
  <c r="I130" i="2"/>
  <c r="Y298" i="2"/>
  <c r="W308" i="2"/>
  <c r="K310" i="2"/>
  <c r="W315" i="2"/>
  <c r="K323" i="2"/>
  <c r="L327" i="2"/>
  <c r="M329" i="2"/>
  <c r="S153" i="2"/>
  <c r="R157" i="2"/>
  <c r="S161" i="2"/>
  <c r="X294" i="2"/>
  <c r="X296" i="2"/>
  <c r="M305" i="2"/>
  <c r="W306" i="2"/>
  <c r="X308" i="2"/>
  <c r="L310" i="2"/>
  <c r="X315" i="2"/>
  <c r="Q323" i="2"/>
  <c r="W325" i="2"/>
  <c r="N327" i="2"/>
  <c r="Q330" i="2"/>
  <c r="D163" i="2"/>
  <c r="D129" i="2"/>
  <c r="D124" i="2"/>
  <c r="D121" i="2"/>
  <c r="D151" i="2"/>
  <c r="D130" i="2"/>
  <c r="D120" i="2"/>
  <c r="D119" i="2"/>
  <c r="D126" i="2"/>
  <c r="D116" i="2"/>
  <c r="D157" i="2"/>
  <c r="D142" i="2"/>
  <c r="D115" i="2"/>
  <c r="D150" i="2"/>
  <c r="U164" i="2"/>
  <c r="U136" i="2"/>
  <c r="U119" i="2"/>
  <c r="U150" i="2"/>
  <c r="U159" i="2"/>
  <c r="U152" i="2"/>
  <c r="U146" i="2"/>
  <c r="U143" i="2"/>
  <c r="U130" i="2"/>
  <c r="U118" i="2"/>
  <c r="U117" i="2"/>
  <c r="U116" i="2"/>
  <c r="U163" i="2"/>
  <c r="U155" i="2"/>
  <c r="U149" i="2"/>
  <c r="U138" i="2"/>
  <c r="U126" i="2"/>
  <c r="U125" i="2"/>
  <c r="U153" i="2"/>
  <c r="U142" i="2"/>
  <c r="U158" i="2"/>
  <c r="U151" i="2"/>
  <c r="U135" i="2"/>
  <c r="U115" i="2"/>
  <c r="U122" i="2"/>
  <c r="U148" i="2"/>
  <c r="U131" i="2"/>
  <c r="U154" i="2"/>
  <c r="U145" i="2"/>
  <c r="U140" i="2"/>
  <c r="U133" i="2"/>
  <c r="U127" i="2"/>
  <c r="U161" i="2"/>
  <c r="U162" i="2"/>
  <c r="U137" i="2"/>
  <c r="U157" i="2"/>
  <c r="U147" i="2"/>
  <c r="I157" i="2"/>
  <c r="I145" i="2"/>
  <c r="I137" i="2"/>
  <c r="I138" i="2"/>
  <c r="I161" i="2"/>
  <c r="I142" i="2"/>
  <c r="I131" i="2"/>
  <c r="I127" i="2"/>
  <c r="I115" i="2"/>
  <c r="I143" i="2"/>
  <c r="I150" i="2"/>
  <c r="I147" i="2"/>
  <c r="I158" i="2"/>
  <c r="I144" i="2"/>
  <c r="I160" i="2"/>
  <c r="I156" i="2"/>
  <c r="I153" i="2"/>
  <c r="I139" i="2"/>
  <c r="I164" i="2"/>
  <c r="I132" i="2"/>
  <c r="I128" i="2"/>
  <c r="I159" i="2"/>
  <c r="I152" i="2"/>
  <c r="I136" i="2"/>
  <c r="I134" i="2"/>
  <c r="I122" i="2"/>
  <c r="I146" i="2"/>
  <c r="I163" i="2"/>
  <c r="I155" i="2"/>
  <c r="I149" i="2"/>
  <c r="I141" i="2"/>
  <c r="I129" i="2"/>
  <c r="I124" i="2"/>
  <c r="I123" i="2"/>
  <c r="I121" i="2"/>
  <c r="I151" i="2"/>
  <c r="AB328" i="2"/>
  <c r="AB295" i="2"/>
  <c r="AB303" i="2"/>
  <c r="AB293" i="2"/>
  <c r="AB300" i="2"/>
  <c r="AB290" i="2"/>
  <c r="AB283" i="2"/>
  <c r="AB311" i="2"/>
  <c r="AB297" i="2"/>
  <c r="AB285" i="2"/>
  <c r="AB298" i="2"/>
  <c r="AB291" i="2"/>
  <c r="AB288" i="2"/>
  <c r="P328" i="2"/>
  <c r="P285" i="2"/>
  <c r="P290" i="2"/>
  <c r="P302" i="2"/>
  <c r="P291" i="2"/>
  <c r="P298" i="2"/>
  <c r="P295" i="2"/>
  <c r="P311" i="2"/>
  <c r="P297" i="2"/>
  <c r="P286" i="2"/>
  <c r="AF162" i="2"/>
  <c r="AF154" i="2"/>
  <c r="AF148" i="2"/>
  <c r="AF140" i="2"/>
  <c r="AF122" i="2"/>
  <c r="AF121" i="2"/>
  <c r="AF164" i="2"/>
  <c r="AF143" i="2"/>
  <c r="AF157" i="2"/>
  <c r="AF145" i="2"/>
  <c r="AF142" i="2"/>
  <c r="AF128" i="2"/>
  <c r="AF123" i="2"/>
  <c r="AF120" i="2"/>
  <c r="AF150" i="2"/>
  <c r="AF137" i="2"/>
  <c r="AF149" i="2"/>
  <c r="AF147" i="2"/>
  <c r="AF129" i="2"/>
  <c r="AF124" i="2"/>
  <c r="AF119" i="2"/>
  <c r="AF161" i="2"/>
  <c r="AF153" i="2"/>
  <c r="AF139" i="2"/>
  <c r="AF134" i="2"/>
  <c r="AF132" i="2"/>
  <c r="AF118" i="2"/>
  <c r="AF117" i="2"/>
  <c r="AF116" i="2"/>
  <c r="AF159" i="2"/>
  <c r="AF155" i="2"/>
  <c r="AF144" i="2"/>
  <c r="AF136" i="2"/>
  <c r="AF125" i="2"/>
  <c r="AF115" i="2"/>
  <c r="AF152" i="2"/>
  <c r="AF160" i="2"/>
  <c r="AF156" i="2"/>
  <c r="AF130" i="2"/>
  <c r="AF126" i="2"/>
  <c r="AF146" i="2"/>
  <c r="AF141" i="2"/>
  <c r="T141" i="2"/>
  <c r="T129" i="2"/>
  <c r="T124" i="2"/>
  <c r="T120" i="2"/>
  <c r="T164" i="2"/>
  <c r="T136" i="2"/>
  <c r="T119" i="2"/>
  <c r="T159" i="2"/>
  <c r="T152" i="2"/>
  <c r="T146" i="2"/>
  <c r="T143" i="2"/>
  <c r="T130" i="2"/>
  <c r="T118" i="2"/>
  <c r="T117" i="2"/>
  <c r="T116" i="2"/>
  <c r="T161" i="2"/>
  <c r="T153" i="2"/>
  <c r="T142" i="2"/>
  <c r="T163" i="2"/>
  <c r="T155" i="2"/>
  <c r="T149" i="2"/>
  <c r="T138" i="2"/>
  <c r="T126" i="2"/>
  <c r="T125" i="2"/>
  <c r="T158" i="2"/>
  <c r="T151" i="2"/>
  <c r="T135" i="2"/>
  <c r="T115" i="2"/>
  <c r="T148" i="2"/>
  <c r="T131" i="2"/>
  <c r="T154" i="2"/>
  <c r="T145" i="2"/>
  <c r="T140" i="2"/>
  <c r="T133" i="2"/>
  <c r="T127" i="2"/>
  <c r="T157" i="2"/>
  <c r="T162" i="2"/>
  <c r="T137" i="2"/>
  <c r="H162" i="2"/>
  <c r="H154" i="2"/>
  <c r="H135" i="2"/>
  <c r="H133" i="2"/>
  <c r="H126" i="2"/>
  <c r="H118" i="2"/>
  <c r="H117" i="2"/>
  <c r="H116" i="2"/>
  <c r="H141" i="2"/>
  <c r="H158" i="2"/>
  <c r="H143" i="2"/>
  <c r="H157" i="2"/>
  <c r="H145" i="2"/>
  <c r="H137" i="2"/>
  <c r="H161" i="2"/>
  <c r="H142" i="2"/>
  <c r="H131" i="2"/>
  <c r="H127" i="2"/>
  <c r="H115" i="2"/>
  <c r="H163" i="2"/>
  <c r="H129" i="2"/>
  <c r="H124" i="2"/>
  <c r="H121" i="2"/>
  <c r="H146" i="2"/>
  <c r="H150" i="2"/>
  <c r="H147" i="2"/>
  <c r="H144" i="2"/>
  <c r="H151" i="2"/>
  <c r="H160" i="2"/>
  <c r="H156" i="2"/>
  <c r="H153" i="2"/>
  <c r="H139" i="2"/>
  <c r="H155" i="2"/>
  <c r="H149" i="2"/>
  <c r="H164" i="2"/>
  <c r="H132" i="2"/>
  <c r="H128" i="2"/>
  <c r="H159" i="2"/>
  <c r="H152" i="2"/>
  <c r="H136" i="2"/>
  <c r="H134" i="2"/>
  <c r="H122" i="2"/>
  <c r="H123" i="2"/>
  <c r="AA311" i="2"/>
  <c r="AA307" i="2"/>
  <c r="AA305" i="2"/>
  <c r="AA286" i="2"/>
  <c r="AA322" i="2"/>
  <c r="AA303" i="2"/>
  <c r="AA296" i="2"/>
  <c r="AA293" i="2"/>
  <c r="AA316" i="2"/>
  <c r="AA300" i="2"/>
  <c r="AA290" i="2"/>
  <c r="AA283" i="2"/>
  <c r="AA324" i="2"/>
  <c r="AA298" i="2"/>
  <c r="AA291" i="2"/>
  <c r="AA288" i="2"/>
  <c r="O311" i="2"/>
  <c r="O321" i="2"/>
  <c r="O288" i="2"/>
  <c r="O331" i="2"/>
  <c r="O319" i="2"/>
  <c r="O314" i="2"/>
  <c r="O302" i="2"/>
  <c r="O310" i="2"/>
  <c r="O291" i="2"/>
  <c r="O284" i="2"/>
  <c r="O298" i="2"/>
  <c r="O295" i="2"/>
  <c r="O329" i="2"/>
  <c r="O312" i="2"/>
  <c r="O307" i="2"/>
  <c r="O305" i="2"/>
  <c r="O326" i="2"/>
  <c r="AA309" i="2"/>
  <c r="O300" i="2"/>
  <c r="O324" i="2"/>
  <c r="D122" i="2"/>
  <c r="AF127" i="2"/>
  <c r="U132" i="2"/>
  <c r="H148" i="2"/>
  <c r="T156" i="2"/>
  <c r="I162" i="2"/>
  <c r="AF163" i="2"/>
  <c r="O293" i="2"/>
  <c r="P300" i="2"/>
  <c r="O303" i="2"/>
  <c r="H138" i="2"/>
  <c r="I148" i="2"/>
  <c r="U156" i="2"/>
  <c r="O283" i="2"/>
  <c r="O290" i="2"/>
  <c r="P293" i="2"/>
  <c r="P303" i="2"/>
  <c r="T139" i="2"/>
  <c r="T160" i="2"/>
  <c r="P283" i="2"/>
  <c r="O296" i="2"/>
  <c r="O317" i="2"/>
  <c r="AF151" i="2"/>
  <c r="U160" i="2"/>
  <c r="AA302" i="2"/>
  <c r="I133" i="2"/>
  <c r="AF158" i="2"/>
  <c r="AA295" i="2"/>
  <c r="AA310" i="2"/>
  <c r="U121" i="2"/>
  <c r="U124" i="2"/>
  <c r="T150" i="2"/>
  <c r="P288" i="2"/>
  <c r="AA314" i="2"/>
  <c r="I117" i="2"/>
  <c r="H130" i="2"/>
  <c r="N326" i="2"/>
  <c r="AD115" i="2"/>
  <c r="AD125" i="2"/>
  <c r="AE126" i="2"/>
  <c r="S127" i="2"/>
  <c r="G128" i="2"/>
  <c r="AE130" i="2"/>
  <c r="R131" i="2"/>
  <c r="G132" i="2"/>
  <c r="S133" i="2"/>
  <c r="AD136" i="2"/>
  <c r="F139" i="2"/>
  <c r="S140" i="2"/>
  <c r="AD144" i="2"/>
  <c r="S145" i="2"/>
  <c r="R148" i="2"/>
  <c r="F153" i="2"/>
  <c r="S154" i="2"/>
  <c r="F156" i="2"/>
  <c r="AE156" i="2"/>
  <c r="F160" i="2"/>
  <c r="AE160" i="2"/>
  <c r="G164" i="2"/>
  <c r="M298" i="2"/>
  <c r="N305" i="2"/>
  <c r="N307" i="2"/>
  <c r="N312" i="2"/>
  <c r="M320" i="2"/>
  <c r="Y324" i="2"/>
  <c r="N329" i="2"/>
  <c r="R115" i="2"/>
  <c r="AE115" i="2"/>
  <c r="AD116" i="2"/>
  <c r="AD117" i="2"/>
  <c r="AD118" i="2"/>
  <c r="AE125" i="2"/>
  <c r="S131" i="2"/>
  <c r="AD132" i="2"/>
  <c r="AD134" i="2"/>
  <c r="R135" i="2"/>
  <c r="AE136" i="2"/>
  <c r="G139" i="2"/>
  <c r="AD139" i="2"/>
  <c r="F144" i="2"/>
  <c r="AE144" i="2"/>
  <c r="S148" i="2"/>
  <c r="R151" i="2"/>
  <c r="G153" i="2"/>
  <c r="AD153" i="2"/>
  <c r="G156" i="2"/>
  <c r="R158" i="2"/>
  <c r="G160" i="2"/>
  <c r="AD161" i="2"/>
  <c r="M284" i="2"/>
  <c r="Y289" i="2"/>
  <c r="M291" i="2"/>
  <c r="N295" i="2"/>
  <c r="N298" i="2"/>
  <c r="M310" i="2"/>
  <c r="Z326" i="2"/>
  <c r="Y327" i="2"/>
  <c r="G136" i="2"/>
  <c r="AE141" i="2"/>
  <c r="Z288" i="2"/>
  <c r="S115" i="2"/>
  <c r="AE116" i="2"/>
  <c r="AE117" i="2"/>
  <c r="AE118" i="2"/>
  <c r="AD119" i="2"/>
  <c r="AD124" i="2"/>
  <c r="R125" i="2"/>
  <c r="R126" i="2"/>
  <c r="AD129" i="2"/>
  <c r="AE132" i="2"/>
  <c r="AE134" i="2"/>
  <c r="S135" i="2"/>
  <c r="R138" i="2"/>
  <c r="AE139" i="2"/>
  <c r="G144" i="2"/>
  <c r="F147" i="2"/>
  <c r="AD147" i="2"/>
  <c r="R149" i="2"/>
  <c r="F150" i="2"/>
  <c r="S151" i="2"/>
  <c r="AE153" i="2"/>
  <c r="R155" i="2"/>
  <c r="S158" i="2"/>
  <c r="AE161" i="2"/>
  <c r="R163" i="2"/>
  <c r="Z283" i="2"/>
  <c r="N284" i="2"/>
  <c r="Z289" i="2"/>
  <c r="N291" i="2"/>
  <c r="Y300" i="2"/>
  <c r="M301" i="2"/>
  <c r="N309" i="2"/>
  <c r="N310" i="2"/>
  <c r="M315" i="2"/>
  <c r="Y317" i="2"/>
  <c r="M322" i="2"/>
  <c r="Z327" i="2"/>
  <c r="Y329" i="2"/>
  <c r="G134" i="2"/>
  <c r="S162" i="2"/>
  <c r="F115" i="2"/>
  <c r="R116" i="2"/>
  <c r="R117" i="2"/>
  <c r="R118" i="2"/>
  <c r="AE119" i="2"/>
  <c r="AE124" i="2"/>
  <c r="S125" i="2"/>
  <c r="S126" i="2"/>
  <c r="F127" i="2"/>
  <c r="AE129" i="2"/>
  <c r="R130" i="2"/>
  <c r="F131" i="2"/>
  <c r="AD137" i="2"/>
  <c r="S138" i="2"/>
  <c r="F142" i="2"/>
  <c r="R143" i="2"/>
  <c r="R146" i="2"/>
  <c r="G147" i="2"/>
  <c r="AE147" i="2"/>
  <c r="S149" i="2"/>
  <c r="G150" i="2"/>
  <c r="AD150" i="2"/>
  <c r="R152" i="2"/>
  <c r="S155" i="2"/>
  <c r="R159" i="2"/>
  <c r="F161" i="2"/>
  <c r="S163" i="2"/>
  <c r="Y293" i="2"/>
  <c r="M294" i="2"/>
  <c r="Y296" i="2"/>
  <c r="Z300" i="2"/>
  <c r="N301" i="2"/>
  <c r="N315" i="2"/>
  <c r="L319" i="2"/>
  <c r="L330" i="2"/>
  <c r="AE146" i="2"/>
  <c r="Z291" i="2"/>
  <c r="Z301" i="2"/>
  <c r="G115" i="2"/>
  <c r="S116" i="2"/>
  <c r="S117" i="2"/>
  <c r="S118" i="2"/>
  <c r="R119" i="2"/>
  <c r="AD120" i="2"/>
  <c r="AD123" i="2"/>
  <c r="G127" i="2"/>
  <c r="AD128" i="2"/>
  <c r="S130" i="2"/>
  <c r="G131" i="2"/>
  <c r="R136" i="2"/>
  <c r="F137" i="2"/>
  <c r="AE137" i="2"/>
  <c r="G142" i="2"/>
  <c r="AD142" i="2"/>
  <c r="S143" i="2"/>
  <c r="F145" i="2"/>
  <c r="AD145" i="2"/>
  <c r="S146" i="2"/>
  <c r="AE150" i="2"/>
  <c r="S152" i="2"/>
  <c r="F157" i="2"/>
  <c r="AD157" i="2"/>
  <c r="S159" i="2"/>
  <c r="G161" i="2"/>
  <c r="R164" i="2"/>
  <c r="M287" i="2"/>
  <c r="Z293" i="2"/>
  <c r="Z296" i="2"/>
  <c r="Y303" i="2"/>
  <c r="X306" i="2"/>
  <c r="M308" i="2"/>
  <c r="X312" i="2"/>
  <c r="M314" i="2"/>
  <c r="M319" i="2"/>
  <c r="X320" i="2"/>
  <c r="M325" i="2"/>
  <c r="M330" i="2"/>
  <c r="Z298" i="2"/>
  <c r="F116" i="2"/>
  <c r="F117" i="2"/>
  <c r="F118" i="2"/>
  <c r="S119" i="2"/>
  <c r="R120" i="2"/>
  <c r="AE120" i="2"/>
  <c r="AD121" i="2"/>
  <c r="AD122" i="2"/>
  <c r="AE123" i="2"/>
  <c r="R124" i="2"/>
  <c r="F126" i="2"/>
  <c r="AE128" i="2"/>
  <c r="R129" i="2"/>
  <c r="F133" i="2"/>
  <c r="F135" i="2"/>
  <c r="S136" i="2"/>
  <c r="G137" i="2"/>
  <c r="AD140" i="2"/>
  <c r="R141" i="2"/>
  <c r="AE142" i="2"/>
  <c r="G145" i="2"/>
  <c r="AE145" i="2"/>
  <c r="AD148" i="2"/>
  <c r="F154" i="2"/>
  <c r="AD154" i="2"/>
  <c r="G157" i="2"/>
  <c r="AE157" i="2"/>
  <c r="F162" i="2"/>
  <c r="AD162" i="2"/>
  <c r="S164" i="2"/>
  <c r="Y286" i="2"/>
  <c r="N287" i="2"/>
  <c r="M288" i="2"/>
  <c r="Y312" i="2"/>
  <c r="Y320" i="2"/>
  <c r="S137" i="2"/>
  <c r="G152" i="2"/>
  <c r="G116" i="2"/>
  <c r="G117" i="2"/>
  <c r="G118" i="2"/>
  <c r="F119" i="2"/>
  <c r="S120" i="2"/>
  <c r="AE121" i="2"/>
  <c r="AE122" i="2"/>
  <c r="S124" i="2"/>
  <c r="F125" i="2"/>
  <c r="G126" i="2"/>
  <c r="S129" i="2"/>
  <c r="G133" i="2"/>
  <c r="AD133" i="2"/>
  <c r="G135" i="2"/>
  <c r="AD135" i="2"/>
  <c r="F140" i="2"/>
  <c r="AE140" i="2"/>
  <c r="S141" i="2"/>
  <c r="R144" i="2"/>
  <c r="F148" i="2"/>
  <c r="AE148" i="2"/>
  <c r="AD151" i="2"/>
  <c r="G154" i="2"/>
  <c r="AE154" i="2"/>
  <c r="R156" i="2"/>
  <c r="AD158" i="2"/>
  <c r="R160" i="2"/>
  <c r="G162" i="2"/>
  <c r="AE162" i="2"/>
  <c r="M283" i="2"/>
  <c r="M285" i="2"/>
  <c r="Z286" i="2"/>
  <c r="N288" i="2"/>
  <c r="M293" i="2"/>
  <c r="M300" i="2"/>
  <c r="M303" i="2"/>
  <c r="Y305" i="2"/>
  <c r="Y307" i="2"/>
  <c r="Y310" i="2"/>
  <c r="Z312" i="2"/>
  <c r="Y314" i="2"/>
  <c r="X319" i="2"/>
  <c r="N321" i="2"/>
  <c r="G122" i="2"/>
  <c r="G159" i="2"/>
  <c r="G119" i="2"/>
  <c r="F120" i="2"/>
  <c r="R121" i="2"/>
  <c r="R123" i="2"/>
  <c r="G125" i="2"/>
  <c r="AD127" i="2"/>
  <c r="R128" i="2"/>
  <c r="AD131" i="2"/>
  <c r="R132" i="2"/>
  <c r="AE133" i="2"/>
  <c r="R134" i="2"/>
  <c r="AE135" i="2"/>
  <c r="R139" i="2"/>
  <c r="G140" i="2"/>
  <c r="S144" i="2"/>
  <c r="R147" i="2"/>
  <c r="AE151" i="2"/>
  <c r="S156" i="2"/>
  <c r="N283" i="2"/>
  <c r="Y284" i="2"/>
  <c r="M286" i="2"/>
  <c r="N293" i="2"/>
  <c r="Y294" i="2"/>
  <c r="M296" i="2"/>
  <c r="N300" i="2"/>
  <c r="N303" i="2"/>
  <c r="Z309" i="2"/>
  <c r="Z310" i="2"/>
  <c r="Z314" i="2"/>
  <c r="M317" i="2"/>
  <c r="Y319" i="2"/>
  <c r="X322" i="2"/>
  <c r="M324" i="2"/>
  <c r="Y325" i="2"/>
  <c r="X325" i="2"/>
  <c r="V132" i="2"/>
  <c r="V135" i="2"/>
  <c r="L136" i="2"/>
  <c r="J142" i="2"/>
  <c r="Y145" i="2"/>
  <c r="Y149" i="2"/>
  <c r="J150" i="2"/>
  <c r="Y150" i="2"/>
  <c r="J151" i="2"/>
  <c r="M154" i="2"/>
  <c r="H283" i="2"/>
  <c r="U283" i="2"/>
  <c r="G284" i="2"/>
  <c r="T284" i="2"/>
  <c r="D285" i="2"/>
  <c r="S285" i="2"/>
  <c r="K286" i="2"/>
  <c r="X286" i="2"/>
  <c r="I287" i="2"/>
  <c r="X287" i="2"/>
  <c r="D289" i="2"/>
  <c r="S289" i="2"/>
  <c r="G290" i="2"/>
  <c r="AE290" i="2"/>
  <c r="S292" i="2"/>
  <c r="L293" i="2"/>
  <c r="S297" i="2"/>
  <c r="L298" i="2"/>
  <c r="L299" i="2"/>
  <c r="F300" i="2"/>
  <c r="K301" i="2"/>
  <c r="S302" i="2"/>
  <c r="K303" i="2"/>
  <c r="K304" i="2"/>
  <c r="F305" i="2"/>
  <c r="U305" i="2"/>
  <c r="I306" i="2"/>
  <c r="X307" i="2"/>
  <c r="J308" i="2"/>
  <c r="D309" i="2"/>
  <c r="D310" i="2"/>
  <c r="S310" i="2"/>
  <c r="G311" i="2"/>
  <c r="L312" i="2"/>
  <c r="F313" i="2"/>
  <c r="I314" i="2"/>
  <c r="F317" i="2"/>
  <c r="X317" i="2"/>
  <c r="T318" i="2"/>
  <c r="G322" i="2"/>
  <c r="G324" i="2"/>
  <c r="G325" i="2"/>
  <c r="I326" i="2"/>
  <c r="G328" i="2"/>
  <c r="AF330" i="2"/>
  <c r="Z122" i="2"/>
  <c r="Z123" i="2"/>
  <c r="K124" i="2"/>
  <c r="Z124" i="2"/>
  <c r="M125" i="2"/>
  <c r="L126" i="2"/>
  <c r="Z126" i="2"/>
  <c r="K127" i="2"/>
  <c r="M128" i="2"/>
  <c r="M129" i="2"/>
  <c r="W132" i="2"/>
  <c r="J133" i="2"/>
  <c r="Z135" i="2"/>
  <c r="M136" i="2"/>
  <c r="V137" i="2"/>
  <c r="K138" i="2"/>
  <c r="Y141" i="2"/>
  <c r="K142" i="2"/>
  <c r="J149" i="2"/>
  <c r="Z149" i="2"/>
  <c r="K150" i="2"/>
  <c r="Z150" i="2"/>
  <c r="I283" i="2"/>
  <c r="W283" i="2"/>
  <c r="H284" i="2"/>
  <c r="U284" i="2"/>
  <c r="U285" i="2"/>
  <c r="L286" i="2"/>
  <c r="J287" i="2"/>
  <c r="U289" i="2"/>
  <c r="I290" i="2"/>
  <c r="D291" i="2"/>
  <c r="U292" i="2"/>
  <c r="F295" i="2"/>
  <c r="AD296" i="2"/>
  <c r="U297" i="2"/>
  <c r="G300" i="2"/>
  <c r="L301" i="2"/>
  <c r="AD301" i="2"/>
  <c r="U302" i="2"/>
  <c r="L303" i="2"/>
  <c r="Z303" i="2"/>
  <c r="G305" i="2"/>
  <c r="W305" i="2"/>
  <c r="K306" i="2"/>
  <c r="F307" i="2"/>
  <c r="K308" i="2"/>
  <c r="U310" i="2"/>
  <c r="G313" i="2"/>
  <c r="I315" i="2"/>
  <c r="G317" i="2"/>
  <c r="U318" i="2"/>
  <c r="Z319" i="2"/>
  <c r="AE320" i="2"/>
  <c r="I322" i="2"/>
  <c r="AE322" i="2"/>
  <c r="I324" i="2"/>
  <c r="I325" i="2"/>
  <c r="K328" i="2"/>
  <c r="Z329" i="2"/>
  <c r="D331" i="2"/>
  <c r="Y282" i="2"/>
  <c r="AA126" i="2"/>
  <c r="N128" i="2"/>
  <c r="V131" i="2"/>
  <c r="X132" i="2"/>
  <c r="K133" i="2"/>
  <c r="W137" i="2"/>
  <c r="L138" i="2"/>
  <c r="V139" i="2"/>
  <c r="V143" i="2"/>
  <c r="K149" i="2"/>
  <c r="L150" i="2"/>
  <c r="J162" i="2"/>
  <c r="K283" i="2"/>
  <c r="I284" i="2"/>
  <c r="V284" i="2"/>
  <c r="F285" i="2"/>
  <c r="W285" i="2"/>
  <c r="K287" i="2"/>
  <c r="AD287" i="2"/>
  <c r="R288" i="2"/>
  <c r="F289" i="2"/>
  <c r="W289" i="2"/>
  <c r="AD291" i="2"/>
  <c r="V292" i="2"/>
  <c r="R294" i="2"/>
  <c r="G295" i="2"/>
  <c r="AE296" i="2"/>
  <c r="R299" i="2"/>
  <c r="I300" i="2"/>
  <c r="AE301" i="2"/>
  <c r="R304" i="2"/>
  <c r="I305" i="2"/>
  <c r="X305" i="2"/>
  <c r="L306" i="2"/>
  <c r="G307" i="2"/>
  <c r="Z307" i="2"/>
  <c r="L308" i="2"/>
  <c r="F309" i="2"/>
  <c r="F310" i="2"/>
  <c r="W310" i="2"/>
  <c r="S311" i="2"/>
  <c r="I313" i="2"/>
  <c r="K315" i="2"/>
  <c r="AD315" i="2"/>
  <c r="I317" i="2"/>
  <c r="Z317" i="2"/>
  <c r="W318" i="2"/>
  <c r="G321" i="2"/>
  <c r="K322" i="2"/>
  <c r="D323" i="2"/>
  <c r="L324" i="2"/>
  <c r="K325" i="2"/>
  <c r="R327" i="2"/>
  <c r="R328" i="2"/>
  <c r="AE329" i="2"/>
  <c r="X282" i="2"/>
  <c r="Z148" i="2"/>
  <c r="L149" i="2"/>
  <c r="M150" i="2"/>
  <c r="M152" i="2"/>
  <c r="L283" i="2"/>
  <c r="J284" i="2"/>
  <c r="W284" i="2"/>
  <c r="G285" i="2"/>
  <c r="L287" i="2"/>
  <c r="AE287" i="2"/>
  <c r="S288" i="2"/>
  <c r="G289" i="2"/>
  <c r="X289" i="2"/>
  <c r="F291" i="2"/>
  <c r="R291" i="2"/>
  <c r="AE291" i="2"/>
  <c r="W292" i="2"/>
  <c r="AD293" i="2"/>
  <c r="S294" i="2"/>
  <c r="I295" i="2"/>
  <c r="AD295" i="2"/>
  <c r="D297" i="2"/>
  <c r="S299" i="2"/>
  <c r="D302" i="2"/>
  <c r="S304" i="2"/>
  <c r="K305" i="2"/>
  <c r="I307" i="2"/>
  <c r="I309" i="2"/>
  <c r="G310" i="2"/>
  <c r="X310" i="2"/>
  <c r="U311" i="2"/>
  <c r="K313" i="2"/>
  <c r="R314" i="2"/>
  <c r="L315" i="2"/>
  <c r="AE315" i="2"/>
  <c r="K317" i="2"/>
  <c r="I321" i="2"/>
  <c r="L322" i="2"/>
  <c r="L325" i="2"/>
  <c r="S327" i="2"/>
  <c r="S328" i="2"/>
  <c r="I330" i="2"/>
  <c r="W282" i="2"/>
  <c r="N127" i="2"/>
  <c r="Y131" i="2"/>
  <c r="K132" i="2"/>
  <c r="K135" i="2"/>
  <c r="L145" i="2"/>
  <c r="J147" i="2"/>
  <c r="M149" i="2"/>
  <c r="V157" i="2"/>
  <c r="J158" i="2"/>
  <c r="K284" i="2"/>
  <c r="X284" i="2"/>
  <c r="I285" i="2"/>
  <c r="D288" i="2"/>
  <c r="U288" i="2"/>
  <c r="I289" i="2"/>
  <c r="G291" i="2"/>
  <c r="S291" i="2"/>
  <c r="D292" i="2"/>
  <c r="AE293" i="2"/>
  <c r="U294" i="2"/>
  <c r="AE295" i="2"/>
  <c r="R296" i="2"/>
  <c r="AD297" i="2"/>
  <c r="AD298" i="2"/>
  <c r="U299" i="2"/>
  <c r="AD300" i="2"/>
  <c r="AD302" i="2"/>
  <c r="U304" i="2"/>
  <c r="L305" i="2"/>
  <c r="Z305" i="2"/>
  <c r="U306" i="2"/>
  <c r="L307" i="2"/>
  <c r="I310" i="2"/>
  <c r="R312" i="2"/>
  <c r="L313" i="2"/>
  <c r="S314" i="2"/>
  <c r="D316" i="2"/>
  <c r="L317" i="2"/>
  <c r="AE317" i="2"/>
  <c r="AD318" i="2"/>
  <c r="I320" i="2"/>
  <c r="F323" i="2"/>
  <c r="W327" i="2"/>
  <c r="U328" i="2"/>
  <c r="K330" i="2"/>
  <c r="L282" i="2"/>
  <c r="AF285" i="2"/>
  <c r="T292" i="2"/>
  <c r="H293" i="2"/>
  <c r="AF298" i="2"/>
  <c r="T299" i="2"/>
  <c r="H300" i="2"/>
  <c r="AF308" i="2"/>
  <c r="T311" i="2"/>
  <c r="AF312" i="2"/>
  <c r="T319" i="2"/>
  <c r="T322" i="2"/>
  <c r="H324" i="2"/>
  <c r="AF288" i="2"/>
  <c r="AF289" i="2"/>
  <c r="T290" i="2"/>
  <c r="T291" i="2"/>
  <c r="AF291" i="2"/>
  <c r="H294" i="2"/>
  <c r="T298" i="2"/>
  <c r="T304" i="2"/>
  <c r="H305" i="2"/>
  <c r="AF317" i="2"/>
  <c r="AF287" i="2"/>
  <c r="AF295" i="2"/>
  <c r="H298" i="2"/>
  <c r="AF303" i="2"/>
  <c r="H306" i="2"/>
  <c r="H322" i="2"/>
  <c r="AF326" i="2"/>
  <c r="AF286" i="2"/>
  <c r="AF296" i="2"/>
  <c r="T297" i="2"/>
  <c r="T303" i="2"/>
  <c r="AF306" i="2"/>
  <c r="AF307" i="2"/>
  <c r="AF310" i="2"/>
  <c r="AF313" i="2"/>
  <c r="AF315" i="2"/>
  <c r="AF316" i="2"/>
  <c r="H325" i="2"/>
  <c r="H326" i="2"/>
  <c r="Z282" i="2"/>
  <c r="T288" i="2"/>
  <c r="T289" i="2"/>
  <c r="H303" i="2"/>
  <c r="H309" i="2"/>
  <c r="T312" i="2"/>
  <c r="H313" i="2"/>
  <c r="T317" i="2"/>
  <c r="X142" i="2"/>
  <c r="T285" i="2"/>
  <c r="H286" i="2"/>
  <c r="AF294" i="2"/>
  <c r="T296" i="2"/>
  <c r="H299" i="2"/>
  <c r="AF301" i="2"/>
  <c r="T302" i="2"/>
  <c r="T308" i="2"/>
  <c r="H314" i="2"/>
  <c r="T328" i="2"/>
  <c r="X146" i="2"/>
  <c r="T287" i="2"/>
  <c r="H289" i="2"/>
  <c r="H290" i="2"/>
  <c r="H292" i="2"/>
  <c r="T295" i="2"/>
  <c r="AF300" i="2"/>
  <c r="T307" i="2"/>
  <c r="T310" i="2"/>
  <c r="H316" i="2"/>
  <c r="H318" i="2"/>
  <c r="H319" i="2"/>
  <c r="AD319" i="2"/>
  <c r="T321" i="2"/>
  <c r="T323" i="2"/>
  <c r="T324" i="2"/>
  <c r="AA327" i="2"/>
  <c r="AA329" i="2"/>
  <c r="T331" i="2"/>
  <c r="L124" i="2"/>
  <c r="L125" i="2"/>
  <c r="X127" i="2"/>
  <c r="L130" i="2"/>
  <c r="L143" i="2"/>
  <c r="H285" i="2"/>
  <c r="H288" i="2"/>
  <c r="AF292" i="2"/>
  <c r="H296" i="2"/>
  <c r="AF299" i="2"/>
  <c r="H304" i="2"/>
  <c r="AF304" i="2"/>
  <c r="AD305" i="2"/>
  <c r="R306" i="2"/>
  <c r="O309" i="2"/>
  <c r="AF314" i="2"/>
  <c r="T315" i="2"/>
  <c r="O316" i="2"/>
  <c r="H317" i="2"/>
  <c r="AE319" i="2"/>
  <c r="AC320" i="2"/>
  <c r="Z321" i="2"/>
  <c r="N322" i="2"/>
  <c r="AC322" i="2"/>
  <c r="Q326" i="2"/>
  <c r="AC327" i="2"/>
  <c r="AC329" i="2"/>
  <c r="Y330" i="2"/>
  <c r="N282" i="2"/>
  <c r="L153" i="2"/>
  <c r="L156" i="2"/>
  <c r="X157" i="2"/>
  <c r="H287" i="2"/>
  <c r="AF290" i="2"/>
  <c r="AF293" i="2"/>
  <c r="H297" i="2"/>
  <c r="T301" i="2"/>
  <c r="T306" i="2"/>
  <c r="H308" i="2"/>
  <c r="Q309" i="2"/>
  <c r="H310" i="2"/>
  <c r="H311" i="2"/>
  <c r="H312" i="2"/>
  <c r="S313" i="2"/>
  <c r="N314" i="2"/>
  <c r="Q316" i="2"/>
  <c r="F320" i="2"/>
  <c r="AD320" i="2"/>
  <c r="AA321" i="2"/>
  <c r="O322" i="2"/>
  <c r="AD322" i="2"/>
  <c r="R326" i="2"/>
  <c r="M327" i="2"/>
  <c r="AD327" i="2"/>
  <c r="AC328" i="2"/>
  <c r="AD329" i="2"/>
  <c r="AC330" i="2"/>
  <c r="Z331" i="2"/>
  <c r="M282" i="2"/>
  <c r="T294" i="2"/>
  <c r="AF297" i="2"/>
  <c r="T300" i="2"/>
  <c r="AF305" i="2"/>
  <c r="H307" i="2"/>
  <c r="H320" i="2"/>
  <c r="AF331" i="2"/>
  <c r="T293" i="2"/>
  <c r="H295" i="2"/>
  <c r="H302" i="2"/>
  <c r="AD308" i="2"/>
  <c r="R311" i="2"/>
  <c r="AA312" i="2"/>
  <c r="Q314" i="2"/>
  <c r="F315" i="2"/>
  <c r="S316" i="2"/>
  <c r="AA317" i="2"/>
  <c r="S318" i="2"/>
  <c r="N319" i="2"/>
  <c r="AF320" i="2"/>
  <c r="AF321" i="2"/>
  <c r="R322" i="2"/>
  <c r="AF322" i="2"/>
  <c r="F324" i="2"/>
  <c r="Z324" i="2"/>
  <c r="AA326" i="2"/>
  <c r="O327" i="2"/>
  <c r="G329" i="2"/>
  <c r="AF329" i="2"/>
  <c r="AE330" i="2"/>
  <c r="K282" i="2"/>
  <c r="J294" i="2"/>
  <c r="J303" i="2"/>
  <c r="V303" i="2"/>
  <c r="V304" i="2"/>
  <c r="V313" i="2"/>
  <c r="V325" i="2"/>
  <c r="J330" i="2"/>
  <c r="V285" i="2"/>
  <c r="V289" i="2"/>
  <c r="J320" i="2"/>
  <c r="J306" i="2"/>
  <c r="V318" i="2"/>
  <c r="N164" i="2"/>
  <c r="V301" i="2"/>
  <c r="V311" i="2"/>
  <c r="V317" i="2"/>
  <c r="J325" i="2"/>
  <c r="V328" i="2"/>
  <c r="V282" i="2"/>
  <c r="J282" i="2"/>
  <c r="Z153" i="2"/>
  <c r="N154" i="2"/>
  <c r="J292" i="2"/>
  <c r="V310" i="2"/>
  <c r="J313" i="2"/>
  <c r="J317" i="2"/>
  <c r="V323" i="2"/>
  <c r="U282" i="2"/>
  <c r="I282" i="2"/>
  <c r="V299" i="2"/>
  <c r="J301" i="2"/>
  <c r="J304" i="2"/>
  <c r="J310" i="2"/>
  <c r="V322" i="2"/>
  <c r="V327" i="2"/>
  <c r="AF282" i="2"/>
  <c r="T282" i="2"/>
  <c r="H282" i="2"/>
  <c r="V297" i="2"/>
  <c r="AE318" i="2"/>
  <c r="Q319" i="2"/>
  <c r="AF319" i="2"/>
  <c r="R320" i="2"/>
  <c r="D321" i="2"/>
  <c r="U321" i="2"/>
  <c r="J322" i="2"/>
  <c r="G323" i="2"/>
  <c r="AC323" i="2"/>
  <c r="AD324" i="2"/>
  <c r="AE325" i="2"/>
  <c r="S326" i="2"/>
  <c r="H327" i="2"/>
  <c r="H328" i="2"/>
  <c r="AD328" i="2"/>
  <c r="Q329" i="2"/>
  <c r="D330" i="2"/>
  <c r="S330" i="2"/>
  <c r="E331" i="2"/>
  <c r="AE282" i="2"/>
  <c r="S282" i="2"/>
  <c r="G282" i="2"/>
  <c r="N126" i="2"/>
  <c r="Z127" i="2"/>
  <c r="Z128" i="2"/>
  <c r="Z129" i="2"/>
  <c r="N132" i="2"/>
  <c r="Z134" i="2"/>
  <c r="N138" i="2"/>
  <c r="Z141" i="2"/>
  <c r="V296" i="2"/>
  <c r="S306" i="2"/>
  <c r="U308" i="2"/>
  <c r="G309" i="2"/>
  <c r="AC309" i="2"/>
  <c r="I311" i="2"/>
  <c r="AE311" i="2"/>
  <c r="AD312" i="2"/>
  <c r="Q313" i="2"/>
  <c r="D314" i="2"/>
  <c r="T314" i="2"/>
  <c r="G315" i="2"/>
  <c r="U315" i="2"/>
  <c r="F316" i="2"/>
  <c r="AD316" i="2"/>
  <c r="J318" i="2"/>
  <c r="AF318" i="2"/>
  <c r="R319" i="2"/>
  <c r="D320" i="2"/>
  <c r="S320" i="2"/>
  <c r="E321" i="2"/>
  <c r="H323" i="2"/>
  <c r="AD323" i="2"/>
  <c r="AE324" i="2"/>
  <c r="Q325" i="2"/>
  <c r="AF325" i="2"/>
  <c r="T326" i="2"/>
  <c r="I327" i="2"/>
  <c r="I328" i="2"/>
  <c r="AE328" i="2"/>
  <c r="R329" i="2"/>
  <c r="E330" i="2"/>
  <c r="T330" i="2"/>
  <c r="F331" i="2"/>
  <c r="AA331" i="2"/>
  <c r="AD282" i="2"/>
  <c r="R282" i="2"/>
  <c r="F282" i="2"/>
  <c r="N131" i="2"/>
  <c r="Z139" i="2"/>
  <c r="N142" i="2"/>
  <c r="N148" i="2"/>
  <c r="Z152" i="2"/>
  <c r="J296" i="2"/>
  <c r="V308" i="2"/>
  <c r="AD309" i="2"/>
  <c r="J311" i="2"/>
  <c r="AF311" i="2"/>
  <c r="Q312" i="2"/>
  <c r="AE312" i="2"/>
  <c r="R313" i="2"/>
  <c r="E314" i="2"/>
  <c r="U314" i="2"/>
  <c r="H315" i="2"/>
  <c r="V315" i="2"/>
  <c r="G316" i="2"/>
  <c r="AE316" i="2"/>
  <c r="D319" i="2"/>
  <c r="S319" i="2"/>
  <c r="E320" i="2"/>
  <c r="T320" i="2"/>
  <c r="F321" i="2"/>
  <c r="I323" i="2"/>
  <c r="AE323" i="2"/>
  <c r="Q324" i="2"/>
  <c r="AF324" i="2"/>
  <c r="R325" i="2"/>
  <c r="D326" i="2"/>
  <c r="U326" i="2"/>
  <c r="J327" i="2"/>
  <c r="J328" i="2"/>
  <c r="AF328" i="2"/>
  <c r="S329" i="2"/>
  <c r="F330" i="2"/>
  <c r="U330" i="2"/>
  <c r="G331" i="2"/>
  <c r="AC331" i="2"/>
  <c r="AC282" i="2"/>
  <c r="Q282" i="2"/>
  <c r="E282" i="2"/>
  <c r="N135" i="2"/>
  <c r="J283" i="2"/>
  <c r="V283" i="2"/>
  <c r="V294" i="2"/>
  <c r="J299" i="2"/>
  <c r="AC321" i="2"/>
  <c r="J323" i="2"/>
  <c r="AF323" i="2"/>
  <c r="R324" i="2"/>
  <c r="D325" i="2"/>
  <c r="S325" i="2"/>
  <c r="E326" i="2"/>
  <c r="D329" i="2"/>
  <c r="T329" i="2"/>
  <c r="G330" i="2"/>
  <c r="V330" i="2"/>
  <c r="H331" i="2"/>
  <c r="AD331" i="2"/>
  <c r="AB282" i="2"/>
  <c r="P282" i="2"/>
  <c r="D282" i="2"/>
  <c r="N130" i="2"/>
  <c r="N153" i="2"/>
  <c r="V306" i="2"/>
  <c r="AF309" i="2"/>
  <c r="Q311" i="2"/>
  <c r="E312" i="2"/>
  <c r="S312" i="2"/>
  <c r="D313" i="2"/>
  <c r="T313" i="2"/>
  <c r="G314" i="2"/>
  <c r="J315" i="2"/>
  <c r="I316" i="2"/>
  <c r="D317" i="2"/>
  <c r="Q317" i="2"/>
  <c r="AD317" i="2"/>
  <c r="F319" i="2"/>
  <c r="U319" i="2"/>
  <c r="V320" i="2"/>
  <c r="H321" i="2"/>
  <c r="D324" i="2"/>
  <c r="E325" i="2"/>
  <c r="T325" i="2"/>
  <c r="X329" i="2"/>
  <c r="I331" i="2"/>
  <c r="AA282" i="2"/>
  <c r="O282" i="2"/>
  <c r="AB302" i="2"/>
  <c r="P316" i="2"/>
  <c r="AB316" i="2"/>
  <c r="P309" i="2"/>
  <c r="AB309" i="2"/>
  <c r="P321" i="2"/>
  <c r="AB321" i="2"/>
  <c r="P326" i="2"/>
  <c r="AB326" i="2"/>
  <c r="P331" i="2"/>
  <c r="AB331" i="2"/>
  <c r="P314" i="2"/>
  <c r="AB314" i="2"/>
  <c r="P307" i="2"/>
  <c r="AB307" i="2"/>
  <c r="P319" i="2"/>
  <c r="AB319" i="2"/>
  <c r="P324" i="2"/>
  <c r="AB324" i="2"/>
  <c r="P329" i="2"/>
  <c r="AB329" i="2"/>
  <c r="P305" i="2"/>
  <c r="AB305" i="2"/>
  <c r="P312" i="2"/>
  <c r="AB312" i="2"/>
  <c r="P317" i="2"/>
  <c r="AB317" i="2"/>
  <c r="P322" i="2"/>
  <c r="AB322" i="2"/>
  <c r="P327" i="2"/>
  <c r="AB327" i="2"/>
  <c r="P284" i="2"/>
  <c r="AB284" i="2"/>
  <c r="Y287" i="2"/>
  <c r="O289" i="2"/>
  <c r="AA289" i="2"/>
  <c r="J290" i="2"/>
  <c r="V290" i="2"/>
  <c r="L292" i="2"/>
  <c r="X292" i="2"/>
  <c r="N294" i="2"/>
  <c r="Z294" i="2"/>
  <c r="P296" i="2"/>
  <c r="AB296" i="2"/>
  <c r="K297" i="2"/>
  <c r="W297" i="2"/>
  <c r="M299" i="2"/>
  <c r="Y299" i="2"/>
  <c r="O301" i="2"/>
  <c r="AA301" i="2"/>
  <c r="J302" i="2"/>
  <c r="V302" i="2"/>
  <c r="L304" i="2"/>
  <c r="X304" i="2"/>
  <c r="M306" i="2"/>
  <c r="Y306" i="2"/>
  <c r="N308" i="2"/>
  <c r="Z308" i="2"/>
  <c r="P310" i="2"/>
  <c r="AB310" i="2"/>
  <c r="K311" i="2"/>
  <c r="W311" i="2"/>
  <c r="M313" i="2"/>
  <c r="Y313" i="2"/>
  <c r="O315" i="2"/>
  <c r="AA315" i="2"/>
  <c r="J316" i="2"/>
  <c r="V316" i="2"/>
  <c r="L318" i="2"/>
  <c r="X318" i="2"/>
  <c r="N320" i="2"/>
  <c r="Z320" i="2"/>
  <c r="L323" i="2"/>
  <c r="X323" i="2"/>
  <c r="N325" i="2"/>
  <c r="Z325" i="2"/>
  <c r="L328" i="2"/>
  <c r="X328" i="2"/>
  <c r="N330" i="2"/>
  <c r="Z330" i="2"/>
  <c r="X285" i="2"/>
  <c r="Z287" i="2"/>
  <c r="P289" i="2"/>
  <c r="AB289" i="2"/>
  <c r="K290" i="2"/>
  <c r="W290" i="2"/>
  <c r="M292" i="2"/>
  <c r="Y292" i="2"/>
  <c r="O294" i="2"/>
  <c r="AA294" i="2"/>
  <c r="J295" i="2"/>
  <c r="V295" i="2"/>
  <c r="L297" i="2"/>
  <c r="X297" i="2"/>
  <c r="N299" i="2"/>
  <c r="Z299" i="2"/>
  <c r="P301" i="2"/>
  <c r="AB301" i="2"/>
  <c r="K302" i="2"/>
  <c r="W302" i="2"/>
  <c r="M304" i="2"/>
  <c r="Y304" i="2"/>
  <c r="N306" i="2"/>
  <c r="Z306" i="2"/>
  <c r="O308" i="2"/>
  <c r="AA308" i="2"/>
  <c r="J309" i="2"/>
  <c r="V309" i="2"/>
  <c r="L311" i="2"/>
  <c r="X311" i="2"/>
  <c r="N313" i="2"/>
  <c r="Z313" i="2"/>
  <c r="P315" i="2"/>
  <c r="AB315" i="2"/>
  <c r="K316" i="2"/>
  <c r="W316" i="2"/>
  <c r="M318" i="2"/>
  <c r="Y318" i="2"/>
  <c r="O320" i="2"/>
  <c r="AA320" i="2"/>
  <c r="J321" i="2"/>
  <c r="V321" i="2"/>
  <c r="M323" i="2"/>
  <c r="Y323" i="2"/>
  <c r="O325" i="2"/>
  <c r="AA325" i="2"/>
  <c r="J326" i="2"/>
  <c r="V326" i="2"/>
  <c r="M328" i="2"/>
  <c r="Y328" i="2"/>
  <c r="O330" i="2"/>
  <c r="AA330" i="2"/>
  <c r="J331" i="2"/>
  <c r="V331" i="2"/>
  <c r="Y285" i="2"/>
  <c r="O287" i="2"/>
  <c r="AA287" i="2"/>
  <c r="J288" i="2"/>
  <c r="V288" i="2"/>
  <c r="L290" i="2"/>
  <c r="X290" i="2"/>
  <c r="N292" i="2"/>
  <c r="Z292" i="2"/>
  <c r="P294" i="2"/>
  <c r="AB294" i="2"/>
  <c r="K295" i="2"/>
  <c r="W295" i="2"/>
  <c r="M297" i="2"/>
  <c r="Y297" i="2"/>
  <c r="O299" i="2"/>
  <c r="AA299" i="2"/>
  <c r="J300" i="2"/>
  <c r="V300" i="2"/>
  <c r="L302" i="2"/>
  <c r="X302" i="2"/>
  <c r="N304" i="2"/>
  <c r="Z304" i="2"/>
  <c r="O306" i="2"/>
  <c r="AA306" i="2"/>
  <c r="P308" i="2"/>
  <c r="AB308" i="2"/>
  <c r="K309" i="2"/>
  <c r="W309" i="2"/>
  <c r="M311" i="2"/>
  <c r="Y311" i="2"/>
  <c r="O313" i="2"/>
  <c r="AA313" i="2"/>
  <c r="J314" i="2"/>
  <c r="V314" i="2"/>
  <c r="L316" i="2"/>
  <c r="X316" i="2"/>
  <c r="N318" i="2"/>
  <c r="Z318" i="2"/>
  <c r="P320" i="2"/>
  <c r="AB320" i="2"/>
  <c r="K321" i="2"/>
  <c r="W321" i="2"/>
  <c r="N323" i="2"/>
  <c r="Z323" i="2"/>
  <c r="P325" i="2"/>
  <c r="AB325" i="2"/>
  <c r="K326" i="2"/>
  <c r="W326" i="2"/>
  <c r="N328" i="2"/>
  <c r="Z328" i="2"/>
  <c r="U329" i="2"/>
  <c r="P330" i="2"/>
  <c r="AB330" i="2"/>
  <c r="K331" i="2"/>
  <c r="W331" i="2"/>
  <c r="X283" i="2"/>
  <c r="N285" i="2"/>
  <c r="Z285" i="2"/>
  <c r="P287" i="2"/>
  <c r="AB287" i="2"/>
  <c r="K288" i="2"/>
  <c r="W288" i="2"/>
  <c r="M290" i="2"/>
  <c r="Y290" i="2"/>
  <c r="O292" i="2"/>
  <c r="AA292" i="2"/>
  <c r="J293" i="2"/>
  <c r="V293" i="2"/>
  <c r="L295" i="2"/>
  <c r="X295" i="2"/>
  <c r="N297" i="2"/>
  <c r="Z297" i="2"/>
  <c r="P299" i="2"/>
  <c r="AB299" i="2"/>
  <c r="K300" i="2"/>
  <c r="W300" i="2"/>
  <c r="M302" i="2"/>
  <c r="Y302" i="2"/>
  <c r="O304" i="2"/>
  <c r="AA304" i="2"/>
  <c r="P306" i="2"/>
  <c r="AB306" i="2"/>
  <c r="J307" i="2"/>
  <c r="V307" i="2"/>
  <c r="L309" i="2"/>
  <c r="X309" i="2"/>
  <c r="N311" i="2"/>
  <c r="Z311" i="2"/>
  <c r="P313" i="2"/>
  <c r="AB313" i="2"/>
  <c r="K314" i="2"/>
  <c r="W314" i="2"/>
  <c r="M316" i="2"/>
  <c r="Y316" i="2"/>
  <c r="O318" i="2"/>
  <c r="AA318" i="2"/>
  <c r="J319" i="2"/>
  <c r="V319" i="2"/>
  <c r="L321" i="2"/>
  <c r="X321" i="2"/>
  <c r="O323" i="2"/>
  <c r="AA323" i="2"/>
  <c r="J324" i="2"/>
  <c r="V324" i="2"/>
  <c r="L326" i="2"/>
  <c r="X326" i="2"/>
  <c r="O328" i="2"/>
  <c r="AA328" i="2"/>
  <c r="J329" i="2"/>
  <c r="V329" i="2"/>
  <c r="L331" i="2"/>
  <c r="X331" i="2"/>
  <c r="Y283" i="2"/>
  <c r="O285" i="2"/>
  <c r="AA285" i="2"/>
  <c r="J286" i="2"/>
  <c r="V286" i="2"/>
  <c r="L288" i="2"/>
  <c r="X288" i="2"/>
  <c r="N290" i="2"/>
  <c r="Z290" i="2"/>
  <c r="P292" i="2"/>
  <c r="AB292" i="2"/>
  <c r="K293" i="2"/>
  <c r="W293" i="2"/>
  <c r="M295" i="2"/>
  <c r="Y295" i="2"/>
  <c r="O297" i="2"/>
  <c r="AA297" i="2"/>
  <c r="J298" i="2"/>
  <c r="V298" i="2"/>
  <c r="L300" i="2"/>
  <c r="X300" i="2"/>
  <c r="N302" i="2"/>
  <c r="Z302" i="2"/>
  <c r="P304" i="2"/>
  <c r="AB304" i="2"/>
  <c r="J305" i="2"/>
  <c r="V305" i="2"/>
  <c r="K307" i="2"/>
  <c r="W307" i="2"/>
  <c r="M309" i="2"/>
  <c r="Y309" i="2"/>
  <c r="P318" i="2"/>
  <c r="AB318" i="2"/>
  <c r="K319" i="2"/>
  <c r="W319" i="2"/>
  <c r="M321" i="2"/>
  <c r="Y321" i="2"/>
  <c r="P323" i="2"/>
  <c r="AB323" i="2"/>
  <c r="K324" i="2"/>
  <c r="W324" i="2"/>
  <c r="M326" i="2"/>
  <c r="Y326" i="2"/>
  <c r="D322" i="2"/>
  <c r="O129" i="2"/>
  <c r="Z132" i="2"/>
  <c r="W135" i="2"/>
  <c r="Y136" i="2"/>
  <c r="J139" i="2"/>
  <c r="L142" i="2"/>
  <c r="Y146" i="2"/>
  <c r="X154" i="2"/>
  <c r="J155" i="2"/>
  <c r="J157" i="2"/>
  <c r="Y161" i="2"/>
  <c r="W164" i="2"/>
  <c r="X135" i="2"/>
  <c r="K136" i="2"/>
  <c r="X138" i="2"/>
  <c r="L139" i="2"/>
  <c r="K141" i="2"/>
  <c r="M142" i="2"/>
  <c r="J146" i="2"/>
  <c r="W151" i="2"/>
  <c r="W153" i="2"/>
  <c r="J154" i="2"/>
  <c r="Y154" i="2"/>
  <c r="K155" i="2"/>
  <c r="Z156" i="2"/>
  <c r="K157" i="2"/>
  <c r="Z161" i="2"/>
  <c r="X164" i="2"/>
  <c r="X153" i="2"/>
  <c r="K154" i="2"/>
  <c r="Z154" i="2"/>
  <c r="L155" i="2"/>
  <c r="J160" i="2"/>
  <c r="Z159" i="2"/>
  <c r="L160" i="2"/>
  <c r="L157" i="2"/>
  <c r="Z157" i="2"/>
  <c r="X162" i="2"/>
  <c r="J164" i="2"/>
  <c r="Y164" i="2"/>
  <c r="Y135" i="2"/>
  <c r="Z136" i="2"/>
  <c r="W139" i="2"/>
  <c r="W143" i="2"/>
  <c r="Z145" i="2"/>
  <c r="L146" i="2"/>
  <c r="Z146" i="2"/>
  <c r="N149" i="2"/>
  <c r="V155" i="2"/>
  <c r="M157" i="2"/>
  <c r="L159" i="2"/>
  <c r="K164" i="2"/>
  <c r="Z164" i="2"/>
  <c r="W155" i="2"/>
  <c r="J156" i="2"/>
  <c r="N157" i="2"/>
  <c r="M159" i="2"/>
  <c r="L164" i="2"/>
  <c r="Y138" i="2"/>
  <c r="K139" i="2"/>
  <c r="Y139" i="2"/>
  <c r="N140" i="2"/>
  <c r="W142" i="2"/>
  <c r="Y143" i="2"/>
  <c r="N146" i="2"/>
  <c r="V151" i="2"/>
  <c r="N152" i="2"/>
  <c r="V154" i="2"/>
  <c r="X155" i="2"/>
  <c r="K156" i="2"/>
  <c r="N159" i="2"/>
  <c r="M164" i="2"/>
  <c r="V159" i="2"/>
  <c r="O115" i="2"/>
  <c r="AA121" i="2"/>
  <c r="O127" i="2"/>
  <c r="AA128" i="2"/>
  <c r="AA116" i="2"/>
  <c r="O121" i="2"/>
  <c r="O128" i="2"/>
  <c r="AA164" i="2"/>
  <c r="O116" i="2"/>
  <c r="AA131" i="2"/>
  <c r="O142" i="2"/>
  <c r="O141" i="2"/>
  <c r="O117" i="2"/>
  <c r="AA118" i="2"/>
  <c r="O122" i="2"/>
  <c r="AA123" i="2"/>
  <c r="O131" i="2"/>
  <c r="M156" i="2"/>
  <c r="O118" i="2"/>
  <c r="O123" i="2"/>
  <c r="O130" i="2"/>
  <c r="AA154" i="2"/>
  <c r="AA124" i="2"/>
  <c r="AA134" i="2"/>
  <c r="O154" i="2"/>
  <c r="AA119" i="2"/>
  <c r="O153" i="2"/>
  <c r="O119" i="2"/>
  <c r="AA145" i="2"/>
  <c r="AA159" i="2"/>
  <c r="O138" i="2"/>
  <c r="AA139" i="2"/>
  <c r="D141" i="2"/>
  <c r="D144" i="2"/>
  <c r="D148" i="2"/>
  <c r="O152" i="2"/>
  <c r="D153" i="2"/>
  <c r="D154" i="2"/>
  <c r="O164" i="2"/>
  <c r="AA135" i="2"/>
  <c r="O137" i="2"/>
  <c r="O139" i="2"/>
  <c r="O140" i="2"/>
  <c r="AA146" i="2"/>
  <c r="D156" i="2"/>
  <c r="D158" i="2"/>
  <c r="AB158" i="2"/>
  <c r="D164" i="2"/>
  <c r="O158" i="2"/>
  <c r="AA117" i="2"/>
  <c r="O120" i="2"/>
  <c r="D123" i="2"/>
  <c r="AA127" i="2"/>
  <c r="D131" i="2"/>
  <c r="AA132" i="2"/>
  <c r="O134" i="2"/>
  <c r="O135" i="2"/>
  <c r="D138" i="2"/>
  <c r="D139" i="2"/>
  <c r="D143" i="2"/>
  <c r="O145" i="2"/>
  <c r="O146" i="2"/>
  <c r="D162" i="2"/>
  <c r="N163" i="2"/>
  <c r="P116" i="2"/>
  <c r="O132" i="2"/>
  <c r="D135" i="2"/>
  <c r="D146" i="2"/>
  <c r="AA148" i="2"/>
  <c r="D155" i="2"/>
  <c r="O159" i="2"/>
  <c r="D160" i="2"/>
  <c r="D117" i="2"/>
  <c r="O124" i="2"/>
  <c r="D127" i="2"/>
  <c r="D132" i="2"/>
  <c r="O133" i="2"/>
  <c r="D134" i="2"/>
  <c r="D152" i="2"/>
  <c r="L161" i="2"/>
  <c r="D145" i="2"/>
  <c r="AA149" i="2"/>
  <c r="AA156" i="2"/>
  <c r="K161" i="2"/>
  <c r="P121" i="2"/>
  <c r="AB121" i="2"/>
  <c r="D136" i="2"/>
  <c r="D137" i="2"/>
  <c r="D140" i="2"/>
  <c r="AA141" i="2"/>
  <c r="O144" i="2"/>
  <c r="D147" i="2"/>
  <c r="D159" i="2"/>
  <c r="AB116" i="2"/>
  <c r="D118" i="2"/>
  <c r="P118" i="2"/>
  <c r="AB118" i="2"/>
  <c r="O125" i="2"/>
  <c r="AA125" i="2"/>
  <c r="D128" i="2"/>
  <c r="P128" i="2"/>
  <c r="AB128" i="2"/>
  <c r="D133" i="2"/>
  <c r="O149" i="2"/>
  <c r="AA152" i="2"/>
  <c r="D125" i="2"/>
  <c r="P125" i="2"/>
  <c r="AB125" i="2"/>
  <c r="O148" i="2"/>
  <c r="D149" i="2"/>
  <c r="AA157" i="2"/>
  <c r="AA163" i="2"/>
  <c r="AA122" i="2"/>
  <c r="AA130" i="2"/>
  <c r="AA138" i="2"/>
  <c r="AA142" i="2"/>
  <c r="O157" i="2"/>
  <c r="D161" i="2"/>
  <c r="P153" i="2"/>
  <c r="P158" i="2"/>
  <c r="AB153" i="2"/>
  <c r="P132" i="2"/>
  <c r="AB132" i="2"/>
  <c r="X133" i="2"/>
  <c r="N136" i="2"/>
  <c r="AA136" i="2"/>
  <c r="K137" i="2"/>
  <c r="X137" i="2"/>
  <c r="P139" i="2"/>
  <c r="AB139" i="2"/>
  <c r="J140" i="2"/>
  <c r="W140" i="2"/>
  <c r="M143" i="2"/>
  <c r="Z143" i="2"/>
  <c r="J144" i="2"/>
  <c r="W144" i="2"/>
  <c r="P146" i="2"/>
  <c r="AB146" i="2"/>
  <c r="K147" i="2"/>
  <c r="X147" i="2"/>
  <c r="N150" i="2"/>
  <c r="AA150" i="2"/>
  <c r="K151" i="2"/>
  <c r="X151" i="2"/>
  <c r="M155" i="2"/>
  <c r="O156" i="2"/>
  <c r="AA161" i="2"/>
  <c r="K162" i="2"/>
  <c r="Y162" i="2"/>
  <c r="O163" i="2"/>
  <c r="AA158" i="2"/>
  <c r="J159" i="2"/>
  <c r="N129" i="2"/>
  <c r="AA129" i="2"/>
  <c r="X130" i="2"/>
  <c r="L133" i="2"/>
  <c r="Y133" i="2"/>
  <c r="V134" i="2"/>
  <c r="O136" i="2"/>
  <c r="L137" i="2"/>
  <c r="Y137" i="2"/>
  <c r="K140" i="2"/>
  <c r="X140" i="2"/>
  <c r="N143" i="2"/>
  <c r="AA143" i="2"/>
  <c r="K144" i="2"/>
  <c r="X144" i="2"/>
  <c r="L147" i="2"/>
  <c r="Y147" i="2"/>
  <c r="V148" i="2"/>
  <c r="O150" i="2"/>
  <c r="L151" i="2"/>
  <c r="Y151" i="2"/>
  <c r="V152" i="2"/>
  <c r="V160" i="2"/>
  <c r="L162" i="2"/>
  <c r="Z162" i="2"/>
  <c r="Z163" i="2"/>
  <c r="P120" i="2"/>
  <c r="AB120" i="2"/>
  <c r="Z133" i="2"/>
  <c r="W134" i="2"/>
  <c r="M137" i="2"/>
  <c r="Z137" i="2"/>
  <c r="V138" i="2"/>
  <c r="L140" i="2"/>
  <c r="Y140" i="2"/>
  <c r="V141" i="2"/>
  <c r="O143" i="2"/>
  <c r="L144" i="2"/>
  <c r="Y144" i="2"/>
  <c r="V145" i="2"/>
  <c r="M147" i="2"/>
  <c r="Z147" i="2"/>
  <c r="J148" i="2"/>
  <c r="W148" i="2"/>
  <c r="M151" i="2"/>
  <c r="Z151" i="2"/>
  <c r="J152" i="2"/>
  <c r="W152" i="2"/>
  <c r="W159" i="2"/>
  <c r="W160" i="2"/>
  <c r="M161" i="2"/>
  <c r="M162" i="2"/>
  <c r="Y156" i="2"/>
  <c r="Z130" i="2"/>
  <c r="W131" i="2"/>
  <c r="N133" i="2"/>
  <c r="AA133" i="2"/>
  <c r="K134" i="2"/>
  <c r="X134" i="2"/>
  <c r="N137" i="2"/>
  <c r="AA137" i="2"/>
  <c r="J138" i="2"/>
  <c r="W138" i="2"/>
  <c r="M140" i="2"/>
  <c r="Z140" i="2"/>
  <c r="J141" i="2"/>
  <c r="W141" i="2"/>
  <c r="W145" i="2"/>
  <c r="N147" i="2"/>
  <c r="AA147" i="2"/>
  <c r="K148" i="2"/>
  <c r="X148" i="2"/>
  <c r="N151" i="2"/>
  <c r="AA151" i="2"/>
  <c r="K152" i="2"/>
  <c r="X152" i="2"/>
  <c r="X159" i="2"/>
  <c r="X160" i="2"/>
  <c r="N161" i="2"/>
  <c r="N162" i="2"/>
  <c r="X161" i="2"/>
  <c r="AA140" i="2"/>
  <c r="X141" i="2"/>
  <c r="K145" i="2"/>
  <c r="O147" i="2"/>
  <c r="L148" i="2"/>
  <c r="Y148" i="2"/>
  <c r="V149" i="2"/>
  <c r="O151" i="2"/>
  <c r="Y152" i="2"/>
  <c r="V153" i="2"/>
  <c r="V158" i="2"/>
  <c r="P137" i="2"/>
  <c r="AB137" i="2"/>
  <c r="P151" i="2"/>
  <c r="AB151" i="2"/>
  <c r="P163" i="2"/>
  <c r="AB163" i="2"/>
  <c r="P130" i="2"/>
  <c r="AB130" i="2"/>
  <c r="P144" i="2"/>
  <c r="AB144" i="2"/>
  <c r="P156" i="2"/>
  <c r="AB156" i="2"/>
  <c r="P135" i="2"/>
  <c r="AB135" i="2"/>
  <c r="P149" i="2"/>
  <c r="AB149" i="2"/>
  <c r="P161" i="2"/>
  <c r="AB161" i="2"/>
  <c r="P142" i="2"/>
  <c r="AB142" i="2"/>
  <c r="P154" i="2"/>
  <c r="AB154" i="2"/>
  <c r="P133" i="2"/>
  <c r="AB133" i="2"/>
  <c r="P147" i="2"/>
  <c r="AB147" i="2"/>
  <c r="P159" i="2"/>
  <c r="AB159" i="2"/>
  <c r="P126" i="2"/>
  <c r="AB126" i="2"/>
  <c r="P140" i="2"/>
  <c r="AB140" i="2"/>
  <c r="P152" i="2"/>
  <c r="AB152" i="2"/>
  <c r="P164" i="2"/>
  <c r="AB164" i="2"/>
  <c r="P119" i="2"/>
  <c r="AB119" i="2"/>
  <c r="P131" i="2"/>
  <c r="AB131" i="2"/>
  <c r="P138" i="2"/>
  <c r="AB138" i="2"/>
  <c r="P145" i="2"/>
  <c r="AB145" i="2"/>
  <c r="N155" i="2"/>
  <c r="Z155" i="2"/>
  <c r="P157" i="2"/>
  <c r="AB157" i="2"/>
  <c r="K158" i="2"/>
  <c r="W158" i="2"/>
  <c r="M160" i="2"/>
  <c r="Y160" i="2"/>
  <c r="O162" i="2"/>
  <c r="AA162" i="2"/>
  <c r="J163" i="2"/>
  <c r="V163" i="2"/>
  <c r="P124" i="2"/>
  <c r="AB124" i="2"/>
  <c r="P136" i="2"/>
  <c r="AB136" i="2"/>
  <c r="P150" i="2"/>
  <c r="AB150" i="2"/>
  <c r="Y153" i="2"/>
  <c r="O155" i="2"/>
  <c r="AA155" i="2"/>
  <c r="V156" i="2"/>
  <c r="L158" i="2"/>
  <c r="X158" i="2"/>
  <c r="N160" i="2"/>
  <c r="Z160" i="2"/>
  <c r="P162" i="2"/>
  <c r="AB162" i="2"/>
  <c r="K163" i="2"/>
  <c r="W163" i="2"/>
  <c r="P117" i="2"/>
  <c r="AB117" i="2"/>
  <c r="P129" i="2"/>
  <c r="AB129" i="2"/>
  <c r="P143" i="2"/>
  <c r="AB143" i="2"/>
  <c r="P155" i="2"/>
  <c r="AB155" i="2"/>
  <c r="W156" i="2"/>
  <c r="M158" i="2"/>
  <c r="Y158" i="2"/>
  <c r="O160" i="2"/>
  <c r="AA160" i="2"/>
  <c r="J161" i="2"/>
  <c r="V161" i="2"/>
  <c r="L163" i="2"/>
  <c r="X163" i="2"/>
  <c r="P122" i="2"/>
  <c r="AB122" i="2"/>
  <c r="P134" i="2"/>
  <c r="AB134" i="2"/>
  <c r="P148" i="2"/>
  <c r="AB148" i="2"/>
  <c r="AA153" i="2"/>
  <c r="X156" i="2"/>
  <c r="N158" i="2"/>
  <c r="Z158" i="2"/>
  <c r="P160" i="2"/>
  <c r="AB160" i="2"/>
  <c r="M163" i="2"/>
  <c r="Y163" i="2"/>
  <c r="P115" i="2"/>
  <c r="AB115" i="2"/>
  <c r="P127" i="2"/>
  <c r="AB127" i="2"/>
  <c r="P141" i="2"/>
  <c r="AB141" i="2"/>
  <c r="AH298" i="2"/>
  <c r="AH286" i="2"/>
  <c r="AH316" i="2"/>
  <c r="AH301" i="2"/>
  <c r="AH291" i="2"/>
  <c r="AH123" i="2"/>
  <c r="AH303" i="2"/>
  <c r="AH322" i="2"/>
  <c r="AH307" i="2"/>
  <c r="AH294" i="2"/>
  <c r="AH284" i="2"/>
  <c r="AH285" i="2"/>
  <c r="AH288" i="2"/>
  <c r="AH295" i="2"/>
  <c r="AH327" i="2"/>
  <c r="AH325" i="2"/>
  <c r="AH283" i="2"/>
  <c r="AH317" i="2"/>
  <c r="AH312" i="2"/>
  <c r="AH296" i="2"/>
  <c r="AH311" i="2"/>
  <c r="AH300" i="2"/>
  <c r="AH329" i="2"/>
  <c r="AH326" i="2"/>
  <c r="AH306" i="2"/>
  <c r="AH315" i="2"/>
  <c r="AH319" i="2"/>
  <c r="AH287" i="2"/>
  <c r="AH331" i="2"/>
  <c r="AH321" i="2"/>
  <c r="AH290" i="2"/>
  <c r="AH330" i="2"/>
  <c r="AH309" i="2"/>
  <c r="AH320" i="2"/>
  <c r="AH310" i="2"/>
  <c r="AH299" i="2"/>
  <c r="AH289" i="2"/>
  <c r="AH305" i="2"/>
  <c r="AH324" i="2"/>
  <c r="AH314" i="2"/>
  <c r="AH304" i="2"/>
  <c r="AH293" i="2"/>
  <c r="AH323" i="2"/>
  <c r="AH313" i="2"/>
  <c r="AH302" i="2"/>
  <c r="AH292" i="2"/>
  <c r="AH318" i="2"/>
  <c r="AH328" i="2"/>
  <c r="AH308" i="2"/>
  <c r="AH297" i="2"/>
  <c r="AH282" i="2"/>
  <c r="AH125" i="2"/>
  <c r="AH117" i="2"/>
  <c r="AH118" i="2"/>
  <c r="AH126" i="2"/>
  <c r="AH141" i="2"/>
  <c r="AH140" i="2"/>
  <c r="AH132" i="2"/>
  <c r="AH119" i="2"/>
  <c r="AH116" i="2"/>
  <c r="AH128" i="2"/>
  <c r="AH144" i="2"/>
  <c r="AH120" i="2"/>
  <c r="AH121" i="2"/>
  <c r="AH146" i="2"/>
  <c r="AH142" i="2"/>
  <c r="AH156" i="2"/>
  <c r="AH161" i="2"/>
  <c r="AH138" i="2"/>
  <c r="AH149" i="2"/>
  <c r="AH145" i="2"/>
  <c r="AH129" i="2"/>
  <c r="AH139" i="2"/>
  <c r="AH153" i="2"/>
  <c r="AH131" i="2"/>
  <c r="AH152" i="2"/>
  <c r="AH137" i="2"/>
  <c r="AH151" i="2"/>
  <c r="AH147" i="2"/>
  <c r="AH127" i="2"/>
  <c r="AH133" i="2"/>
  <c r="AH115" i="2"/>
  <c r="AH134" i="2"/>
  <c r="AH160" i="2"/>
  <c r="AH150" i="2"/>
  <c r="AH136" i="2"/>
  <c r="AH122" i="2"/>
  <c r="AH130" i="2"/>
  <c r="AH159" i="2"/>
  <c r="AH135" i="2"/>
  <c r="AH148" i="2"/>
  <c r="AH162" i="2"/>
  <c r="AH157" i="2"/>
  <c r="AH155" i="2"/>
  <c r="AH143" i="2"/>
  <c r="AH163" i="2"/>
  <c r="AH164" i="2"/>
  <c r="AH154" i="2"/>
  <c r="AH158" i="2"/>
  <c r="AH124" i="2"/>
</calcChain>
</file>

<file path=xl/sharedStrings.xml><?xml version="1.0" encoding="utf-8"?>
<sst xmlns="http://schemas.openxmlformats.org/spreadsheetml/2006/main" count="250" uniqueCount="185">
  <si>
    <t>Control</t>
  </si>
  <si>
    <t>bub-3∆</t>
  </si>
  <si>
    <t>Unpaired t test</t>
  </si>
  <si>
    <t>P value</t>
  </si>
  <si>
    <t>&lt;0,0001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</si>
  <si>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</si>
  <si>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</si>
  <si>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</si>
  <si>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</si>
  <si>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</si>
  <si>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</si>
  <si>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t, df</t>
  </si>
  <si>
    <t>t=17,55, df=114</t>
  </si>
  <si>
    <t>Mean of column A</t>
  </si>
  <si>
    <t>Mean of column B</t>
  </si>
  <si>
    <t>Difference between means (B - A) ± SEM</t>
  </si>
  <si>
    <t>-3,462 ± 0,1973</t>
  </si>
  <si>
    <t>95% confidence interval</t>
  </si>
  <si>
    <t>-3,853 to -3,072</t>
  </si>
  <si>
    <t>R squared (eta squared)</t>
  </si>
  <si>
    <t>F test to compare variances</t>
  </si>
  <si>
    <t>F, DFn, Dfd</t>
  </si>
  <si>
    <t>5,566, 57, 57</t>
  </si>
  <si>
    <t>Sample size, column A</t>
  </si>
  <si>
    <t>Sample size, column B</t>
  </si>
  <si>
    <t>58 (n=29 chromosomes, 2 measurements per chromosome)</t>
  </si>
  <si>
    <t>Descriptive statistics and test</t>
  </si>
  <si>
    <t>Number of values</t>
  </si>
  <si>
    <t>Minimum</t>
  </si>
  <si>
    <t>25% Percentile</t>
  </si>
  <si>
    <t>Median</t>
  </si>
  <si>
    <t>75% Percentile</t>
  </si>
  <si>
    <t>Maximum</t>
  </si>
  <si>
    <t>Range</t>
  </si>
  <si>
    <t>95% CI of median</t>
  </si>
  <si>
    <t>Actual confidence level</t>
  </si>
  <si>
    <t>95%</t>
  </si>
  <si>
    <t>Lower confidence limit</t>
  </si>
  <si>
    <t>Upper confidence limit</t>
  </si>
  <si>
    <t>Mean</t>
  </si>
  <si>
    <t>Std. Deviation</t>
  </si>
  <si>
    <t>Std. Error of Mean</t>
  </si>
  <si>
    <t>Lower 95% CI of mean</t>
  </si>
  <si>
    <t>Upper 95% CI of mean</t>
  </si>
  <si>
    <t>Coefficient of variation</t>
  </si>
  <si>
    <t>23%</t>
  </si>
  <si>
    <t>22%</t>
  </si>
  <si>
    <t>Geometric mean</t>
  </si>
  <si>
    <t>Geometric SD factor</t>
  </si>
  <si>
    <t>Lower 95% CI of geo. mean</t>
  </si>
  <si>
    <t>Upper 95% CI of geo. mean</t>
  </si>
  <si>
    <t>Sum</t>
  </si>
  <si>
    <t>N2_dm1_bub1_cls2_NM_20220525_02</t>
  </si>
  <si>
    <t>N2_dm1_bub1_cls2_NM_20220525_05</t>
  </si>
  <si>
    <t>N2_dm1_bub1_cls2_NM_20220525_07</t>
  </si>
  <si>
    <t>N2_dm1_bub1_cls2_NM_20220525_09</t>
  </si>
  <si>
    <t>N2_dm1_bub1_cls2_NM_20220525_11</t>
  </si>
  <si>
    <t>N2_dm1_bub1_cls2_NM_20220525_15</t>
  </si>
  <si>
    <t>Distance relative to ring Max int (µm)</t>
  </si>
  <si>
    <t>Average Noise Intensity of channel 3</t>
  </si>
  <si>
    <t>VC2773_dm1_bub1_cls2_NM_20220525_22</t>
  </si>
  <si>
    <t>VC2773_dm1_bub1_cls2_NM_20220525_31</t>
  </si>
  <si>
    <t>VC2773_dm1_bub1_cls2_NM_20220525_33</t>
  </si>
  <si>
    <t>VC2773_dm1_bub1_cls2_NM_20220602_19</t>
  </si>
  <si>
    <t>VC2773_dm1_bub1_cls2_NM_20220602_23</t>
  </si>
  <si>
    <t>VC2773_dm1_bub1_cls2_NM_20220602_24</t>
  </si>
  <si>
    <t>VC2773_dm1_bub1_cls2_NM_20220602_27</t>
  </si>
  <si>
    <t>image name:</t>
  </si>
  <si>
    <t>MEASURED SAMPLE # (measurable chromosome)</t>
  </si>
  <si>
    <t>RAW int Intensity channel 3 - Noise</t>
  </si>
  <si>
    <t>RAW int INTENSITY channel 3 - BUB-1 signal</t>
  </si>
  <si>
    <t>Relative Distance between measure points (µm)</t>
  </si>
  <si>
    <t>N2 control</t>
  </si>
  <si>
    <t>Corrected signal Intensity channel 3 Signal/Average noise</t>
  </si>
  <si>
    <t>BUB-1 corrected signal intensity at cups
Signal/Average Noise Values</t>
  </si>
  <si>
    <t>VC2773 (bub-3∆)</t>
  </si>
  <si>
    <t>Average intensity/noise</t>
  </si>
  <si>
    <t>Line Scan coordinates (ROI)</t>
  </si>
  <si>
    <t>0089-0557-0254</t>
  </si>
  <si>
    <t>0077-0571-0265</t>
  </si>
  <si>
    <t>0084-0578-0293</t>
  </si>
  <si>
    <t>0104-0576-0284</t>
  </si>
  <si>
    <t>0104-0583-0265</t>
  </si>
  <si>
    <t>0077-0582-0245</t>
  </si>
  <si>
    <t>0096-0594-0318</t>
  </si>
  <si>
    <t>0080-0589-0330</t>
  </si>
  <si>
    <t>0084-0586-0325</t>
  </si>
  <si>
    <t>00103-0609-0336</t>
  </si>
  <si>
    <t>0104-0598-0328</t>
  </si>
  <si>
    <t>0080-0614-0332</t>
  </si>
  <si>
    <t>0125-0555)0495</t>
  </si>
  <si>
    <t>0112-0544-0510</t>
  </si>
  <si>
    <t>0100-0559-0536</t>
  </si>
  <si>
    <t>0135-0557-0517</t>
  </si>
  <si>
    <t>0092-0545-0526</t>
  </si>
  <si>
    <t>0100-0574-0564</t>
  </si>
  <si>
    <t>0137-0572-0564</t>
  </si>
  <si>
    <t>0092-0569-0562</t>
  </si>
  <si>
    <t>0128-0568-0570</t>
  </si>
  <si>
    <t>0112-0574-0571</t>
  </si>
  <si>
    <t>0071-0589-0474</t>
  </si>
  <si>
    <t>0077-0585-0514</t>
  </si>
  <si>
    <t>0081-0586-0494</t>
  </si>
  <si>
    <t>0072-0592-0548</t>
  </si>
  <si>
    <t>0080-0586-0552</t>
  </si>
  <si>
    <t>0084-0591-0548</t>
  </si>
  <si>
    <t>0079-0580-0476</t>
  </si>
  <si>
    <t>0080-0568-0488</t>
  </si>
  <si>
    <t>0104-0588-0483</t>
  </si>
  <si>
    <t>0104-0571-0498</t>
  </si>
  <si>
    <t>0124-0594-0468</t>
  </si>
  <si>
    <t>0124-0576-0483</t>
  </si>
  <si>
    <t>0080-0622-0436</t>
  </si>
  <si>
    <t>0104-0629-0437</t>
  </si>
  <si>
    <t>0124-0640-0436</t>
  </si>
  <si>
    <t>0163-0571-0356</t>
  </si>
  <si>
    <t>0181-0554-0366</t>
  </si>
  <si>
    <t>0181-0580-0369</t>
  </si>
  <si>
    <t>0205-0547-0357</t>
  </si>
  <si>
    <t>0215-0564-0361</t>
  </si>
  <si>
    <t>0164-0607-0266</t>
  </si>
  <si>
    <t>0181-0618-0272</t>
  </si>
  <si>
    <t>0208-0618-0261</t>
  </si>
  <si>
    <t>0216-0623-0258</t>
  </si>
  <si>
    <t>0085-0494-0406</t>
  </si>
  <si>
    <t>0097-0514-0421</t>
  </si>
  <si>
    <t>0113-0488-0402</t>
  </si>
  <si>
    <t>0116-0497-0418</t>
  </si>
  <si>
    <t>0088-0512-0491</t>
  </si>
  <si>
    <t>0100-0520-0491</t>
  </si>
  <si>
    <t>0116-0520-0481</t>
  </si>
  <si>
    <t>0047-0755-0394</t>
  </si>
  <si>
    <t>0071-0764-0414</t>
  </si>
  <si>
    <t>0089-0757-0400</t>
  </si>
  <si>
    <t>0048-0707-0354</t>
  </si>
  <si>
    <t>0072-0718-0360</t>
  </si>
  <si>
    <t>0089-0705-0440</t>
  </si>
  <si>
    <t>0067-0486-0419</t>
  </si>
  <si>
    <t>0093-0461-0423</t>
  </si>
  <si>
    <t>0096-0482-0427</t>
  </si>
  <si>
    <t>0105-0501-0425</t>
  </si>
  <si>
    <t>0120-0484-0427</t>
  </si>
  <si>
    <t>0068-0531-0432</t>
  </si>
  <si>
    <t>0093-0555-0425</t>
  </si>
  <si>
    <t>0108-0542-0418</t>
  </si>
  <si>
    <t>0117-0546-0422</t>
  </si>
  <si>
    <t>0093-0608-0532</t>
  </si>
  <si>
    <t>0120-0616-0521</t>
  </si>
  <si>
    <t>0096-0586-0441</t>
  </si>
  <si>
    <t>0120-0590-0435</t>
  </si>
  <si>
    <t>0053-0563-0555</t>
  </si>
  <si>
    <t>0069-0558-0565</t>
  </si>
  <si>
    <t>0098-0301</t>
  </si>
  <si>
    <t>0085-0526-0560</t>
  </si>
  <si>
    <t>0100-0557-0571</t>
  </si>
  <si>
    <t>0056-0514-0646</t>
  </si>
  <si>
    <t>0072-0498-0648</t>
  </si>
  <si>
    <t>0088-0507-0645</t>
  </si>
  <si>
    <t>0100-0507-0645</t>
  </si>
  <si>
    <t>0087-0616-0517</t>
  </si>
  <si>
    <t>0093-0598-0520</t>
  </si>
  <si>
    <t>0088-0664-0541</t>
  </si>
  <si>
    <t>0096-0649-0537</t>
  </si>
  <si>
    <t>0045-0499-0539</t>
  </si>
  <si>
    <t>0068-0475-0528</t>
  </si>
  <si>
    <t>0065-0485-0534</t>
  </si>
  <si>
    <t>0076-0496-0540</t>
  </si>
  <si>
    <t>0096-0504-0539</t>
  </si>
  <si>
    <t>0101-0486-0529</t>
  </si>
  <si>
    <t>0048-0504-0439</t>
  </si>
  <si>
    <t>0068-0526-0450</t>
  </si>
  <si>
    <t>0068-0523-0448</t>
  </si>
  <si>
    <t>0074-0538-0431</t>
  </si>
  <si>
    <t>0096-0543-0438</t>
  </si>
  <si>
    <t>0101-0527-0428</t>
  </si>
  <si>
    <t>0067-0572-0540</t>
  </si>
  <si>
    <t>0080-0555-0556</t>
  </si>
  <si>
    <t>0088-0579-0529</t>
  </si>
  <si>
    <t>0088-0562-0545</t>
  </si>
  <si>
    <t>0104-0575-0539</t>
  </si>
  <si>
    <t>0116-0563-0549</t>
  </si>
  <si>
    <t>AVERAGE CORRECTED SIGNAL</t>
  </si>
  <si>
    <t>%</t>
  </si>
  <si>
    <t>% REDUCTION</t>
  </si>
  <si>
    <t>AVERAGE SIGNAL REDUCTION RELATIVE TO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</si>
</sst>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8"/>
      <color theme="4" tint="-0.249977111117893"/>
      <name val="Calibri (Corps)"/>
    </font>
    <font>
      <b/>
      <sz val="12"/>
      <color theme="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0" xfId="0" applyFont="1"/>
    <xf numFmtId="0" fontId="0" fillId="5" borderId="0" xfId="0" applyFill="1"/>
    <xf numFmtId="0" fontId="0" fillId="4" borderId="0" xfId="0" applyFill="1"/>
    <xf numFmtId="0" fontId="7" fillId="4" borderId="0" xfId="0" applyFont="1" applyFill="1"/>
    <xf numFmtId="0" fontId="0" fillId="0" borderId="0" xfId="0" applyAlignment="1">
      <alignment horizontal="left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6" fillId="2" borderId="0" xfId="0" applyFont="1" applyFill="1"/>
    <xf numFmtId="0" fontId="8" fillId="0" borderId="0" xfId="0" applyFont="1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0" xfId="0" applyFont="1"/>
    <xf numFmtId="0" fontId="9" fillId="9" borderId="0" xfId="0" applyFont="1" applyFill="1"/>
    <xf numFmtId="0" fontId="0" fillId="9" borderId="0" xfId="0" applyFill="1"/>
    <xf numFmtId="0" fontId="9" fillId="3" borderId="7" xfId="0" applyFont="1" applyFill="1" applyBorder="1"/>
    <xf numFmtId="0" fontId="0" fillId="3" borderId="7" xfId="0" applyFill="1" applyBorder="1"/>
    <xf numFmtId="0" fontId="2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0" fillId="0" borderId="2" xfId="0" applyBorder="1"/>
    <xf numFmtId="0" fontId="0" fillId="9" borderId="2" xfId="0" applyFill="1" applyBorder="1"/>
    <xf numFmtId="0" fontId="6" fillId="10" borderId="2" xfId="0" applyFont="1" applyFill="1" applyBorder="1"/>
    <xf numFmtId="0" fontId="6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 textRotation="90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441F-5B43-F340-9EF9-9AE4E392016C}">
  <dimension ref="A1:AO331"/>
  <sheetViews>
    <sheetView topLeftCell="A10" workbookViewId="0">
      <selection activeCell="A162" sqref="A162"/>
    </sheetView>
  </sheetViews>
  <sheetFormatPr baseColWidth="10" defaultRowHeight="16" x14ac:dyDescent="0.2"/>
  <cols>
    <col min="1" max="1" width="38.6640625" bestFit="1" customWidth="1"/>
    <col min="2" max="2" width="3.6640625" bestFit="1" customWidth="1"/>
    <col min="3" max="3" width="43" bestFit="1" customWidth="1"/>
    <col min="15" max="15" width="14" customWidth="1"/>
    <col min="34" max="34" width="21" bestFit="1" customWidth="1"/>
    <col min="40" max="40" width="29" customWidth="1"/>
    <col min="41" max="41" width="22.1640625" customWidth="1"/>
  </cols>
  <sheetData>
    <row r="1" spans="1:41" s="29" customFormat="1" ht="24" x14ac:dyDescent="0.3">
      <c r="A1" s="28" t="s">
        <v>72</v>
      </c>
    </row>
    <row r="2" spans="1:41" s="19" customFormat="1" x14ac:dyDescent="0.2">
      <c r="A2" s="17" t="s">
        <v>70</v>
      </c>
      <c r="AN2" s="38"/>
      <c r="AO2" s="38"/>
    </row>
    <row r="3" spans="1:41" x14ac:dyDescent="0.2">
      <c r="C3" s="18" t="s">
        <v>67</v>
      </c>
      <c r="D3" s="39" t="s">
        <v>52</v>
      </c>
      <c r="E3" s="39"/>
      <c r="F3" s="39"/>
      <c r="G3" s="39"/>
      <c r="H3" s="39"/>
      <c r="I3" s="39"/>
      <c r="J3" s="39" t="s">
        <v>53</v>
      </c>
      <c r="K3" s="39"/>
      <c r="L3" s="39"/>
      <c r="M3" s="39"/>
      <c r="N3" s="39"/>
      <c r="O3" s="39" t="s">
        <v>54</v>
      </c>
      <c r="P3" s="39"/>
      <c r="Q3" s="39"/>
      <c r="R3" s="39" t="s">
        <v>55</v>
      </c>
      <c r="S3" s="39"/>
      <c r="T3" s="39"/>
      <c r="U3" s="39"/>
      <c r="V3" s="39"/>
      <c r="W3" s="39"/>
      <c r="X3" s="39" t="s">
        <v>56</v>
      </c>
      <c r="Y3" s="39"/>
      <c r="Z3" s="39"/>
      <c r="AA3" s="39"/>
      <c r="AB3" s="39"/>
      <c r="AC3" s="39" t="s">
        <v>57</v>
      </c>
      <c r="AD3" s="39"/>
      <c r="AE3" s="39"/>
      <c r="AF3" s="39"/>
    </row>
    <row r="4" spans="1:41" x14ac:dyDescent="0.2">
      <c r="C4" s="18" t="s">
        <v>68</v>
      </c>
      <c r="D4" s="18">
        <v>1</v>
      </c>
      <c r="E4" s="18">
        <v>2</v>
      </c>
      <c r="F4" s="18">
        <v>3</v>
      </c>
      <c r="G4" s="18">
        <v>4</v>
      </c>
      <c r="H4" s="18">
        <v>5</v>
      </c>
      <c r="I4" s="18">
        <v>6</v>
      </c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8">
        <v>1</v>
      </c>
      <c r="P4" s="18">
        <v>2</v>
      </c>
      <c r="Q4" s="18">
        <v>3</v>
      </c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8">
        <v>6</v>
      </c>
      <c r="X4" s="18">
        <v>1</v>
      </c>
      <c r="Y4" s="18">
        <v>2</v>
      </c>
      <c r="Z4" s="18">
        <v>3</v>
      </c>
      <c r="AA4" s="18">
        <v>4</v>
      </c>
      <c r="AB4" s="18">
        <v>5</v>
      </c>
      <c r="AC4" s="18">
        <v>1</v>
      </c>
      <c r="AD4" s="18">
        <v>2</v>
      </c>
      <c r="AE4" s="18">
        <v>3</v>
      </c>
      <c r="AF4" s="18">
        <v>4</v>
      </c>
    </row>
    <row r="5" spans="1:41" x14ac:dyDescent="0.2">
      <c r="C5" s="18" t="s">
        <v>77</v>
      </c>
      <c r="D5" t="s">
        <v>78</v>
      </c>
      <c r="E5" t="s">
        <v>79</v>
      </c>
      <c r="F5" t="s">
        <v>80</v>
      </c>
      <c r="G5" t="s">
        <v>81</v>
      </c>
      <c r="H5" t="s">
        <v>82</v>
      </c>
      <c r="I5" t="s">
        <v>83</v>
      </c>
      <c r="J5" t="s">
        <v>90</v>
      </c>
      <c r="K5" t="s">
        <v>91</v>
      </c>
      <c r="L5" t="s">
        <v>92</v>
      </c>
      <c r="M5" t="s">
        <v>93</v>
      </c>
      <c r="N5" t="s">
        <v>94</v>
      </c>
      <c r="O5" t="s">
        <v>100</v>
      </c>
      <c r="P5" t="s">
        <v>101</v>
      </c>
      <c r="Q5" t="s">
        <v>102</v>
      </c>
      <c r="R5" t="s">
        <v>106</v>
      </c>
      <c r="S5" s="9" t="s">
        <v>107</v>
      </c>
      <c r="T5" t="s">
        <v>108</v>
      </c>
      <c r="U5" t="s">
        <v>109</v>
      </c>
      <c r="V5" t="s">
        <v>110</v>
      </c>
      <c r="W5" t="s">
        <v>111</v>
      </c>
      <c r="X5" t="s">
        <v>115</v>
      </c>
      <c r="Y5" t="s">
        <v>116</v>
      </c>
      <c r="Z5" t="s">
        <v>117</v>
      </c>
      <c r="AA5" t="s">
        <v>118</v>
      </c>
      <c r="AB5" t="s">
        <v>119</v>
      </c>
      <c r="AC5" t="s">
        <v>124</v>
      </c>
      <c r="AD5" t="s">
        <v>125</v>
      </c>
      <c r="AE5" t="s">
        <v>126</v>
      </c>
      <c r="AF5" t="s">
        <v>127</v>
      </c>
    </row>
    <row r="6" spans="1:41" x14ac:dyDescent="0.2">
      <c r="B6" s="40" t="s">
        <v>58</v>
      </c>
      <c r="C6">
        <f t="shared" ref="C6:C28" si="0">C7-0.0645</f>
        <v>-1.548</v>
      </c>
      <c r="E6">
        <v>1043.8800000000001</v>
      </c>
      <c r="G6">
        <v>1393.46</v>
      </c>
      <c r="I6">
        <v>1736.38</v>
      </c>
      <c r="J6">
        <v>1082.9100000000001</v>
      </c>
      <c r="L6">
        <v>1894.58</v>
      </c>
      <c r="P6" s="9">
        <v>702.72</v>
      </c>
      <c r="V6" s="9">
        <v>1153.52</v>
      </c>
      <c r="W6" s="9">
        <v>1055.33</v>
      </c>
    </row>
    <row r="7" spans="1:41" x14ac:dyDescent="0.2">
      <c r="B7" s="40"/>
      <c r="C7">
        <f t="shared" si="0"/>
        <v>-1.4835</v>
      </c>
      <c r="E7">
        <v>1159.67</v>
      </c>
      <c r="F7">
        <v>816.13</v>
      </c>
      <c r="G7">
        <v>1582.11</v>
      </c>
      <c r="H7">
        <v>1012.72</v>
      </c>
      <c r="I7">
        <v>1747.96</v>
      </c>
      <c r="J7">
        <v>1154.57</v>
      </c>
      <c r="K7">
        <v>1284.3399999999999</v>
      </c>
      <c r="L7">
        <v>1814.5</v>
      </c>
      <c r="M7">
        <v>1066.49</v>
      </c>
      <c r="N7">
        <v>1073.6500000000001</v>
      </c>
      <c r="O7" s="9">
        <v>1607.51</v>
      </c>
      <c r="P7" s="9">
        <v>719.49</v>
      </c>
      <c r="Q7" s="9">
        <v>762.15</v>
      </c>
      <c r="R7" s="9">
        <v>1821.94</v>
      </c>
      <c r="S7" s="9">
        <v>1492.37</v>
      </c>
      <c r="U7" s="9">
        <v>1416.69</v>
      </c>
      <c r="V7" s="9">
        <v>1175.56</v>
      </c>
      <c r="W7" s="9">
        <v>1079.6099999999999</v>
      </c>
      <c r="Y7" s="9">
        <v>938.85</v>
      </c>
      <c r="Z7" s="9">
        <v>719.88</v>
      </c>
      <c r="AA7" s="9">
        <v>964.07</v>
      </c>
      <c r="AB7" s="9">
        <v>693.96</v>
      </c>
      <c r="AD7" s="9">
        <v>828.99</v>
      </c>
      <c r="AE7" s="9">
        <v>1420.73</v>
      </c>
      <c r="AF7" s="9">
        <v>1831.89</v>
      </c>
    </row>
    <row r="8" spans="1:41" x14ac:dyDescent="0.2">
      <c r="B8" s="40"/>
      <c r="C8">
        <f t="shared" si="0"/>
        <v>-1.419</v>
      </c>
      <c r="D8">
        <v>1174.99</v>
      </c>
      <c r="E8">
        <v>1302.01</v>
      </c>
      <c r="F8">
        <v>874.91</v>
      </c>
      <c r="G8">
        <v>1737.36</v>
      </c>
      <c r="H8">
        <v>1076.19</v>
      </c>
      <c r="I8">
        <v>1810.9</v>
      </c>
      <c r="J8">
        <v>1229.56</v>
      </c>
      <c r="K8">
        <v>1403.03</v>
      </c>
      <c r="L8">
        <v>1594.09</v>
      </c>
      <c r="M8">
        <v>1127.19</v>
      </c>
      <c r="N8">
        <v>1154.6400000000001</v>
      </c>
      <c r="O8" s="9">
        <v>1859.8</v>
      </c>
      <c r="P8" s="9">
        <v>763.7</v>
      </c>
      <c r="Q8" s="9">
        <v>735</v>
      </c>
      <c r="R8" s="9">
        <v>1785.3</v>
      </c>
      <c r="S8" s="9">
        <v>1537.96</v>
      </c>
      <c r="T8" s="9">
        <v>1681.84</v>
      </c>
      <c r="U8" s="9">
        <v>1534.94</v>
      </c>
      <c r="V8" s="9">
        <v>1272.3499999999999</v>
      </c>
      <c r="W8" s="9">
        <v>1146.47</v>
      </c>
      <c r="X8" s="9">
        <v>541.70000000000005</v>
      </c>
      <c r="Y8" s="9">
        <v>941.91</v>
      </c>
      <c r="Z8" s="9">
        <v>725.39</v>
      </c>
      <c r="AA8" s="9">
        <v>965.29</v>
      </c>
      <c r="AB8" s="9">
        <v>694.22</v>
      </c>
      <c r="AD8" s="9">
        <v>872.83</v>
      </c>
      <c r="AE8" s="9">
        <v>1427.36</v>
      </c>
      <c r="AF8" s="9">
        <v>1804.14</v>
      </c>
    </row>
    <row r="9" spans="1:41" x14ac:dyDescent="0.2">
      <c r="B9" s="40"/>
      <c r="C9">
        <f t="shared" si="0"/>
        <v>-1.3545</v>
      </c>
      <c r="D9">
        <v>1032.82</v>
      </c>
      <c r="E9">
        <v>1425.24</v>
      </c>
      <c r="F9">
        <v>865.42</v>
      </c>
      <c r="G9">
        <v>1702.29</v>
      </c>
      <c r="H9">
        <v>1174.8699999999999</v>
      </c>
      <c r="I9">
        <v>1813.21</v>
      </c>
      <c r="J9">
        <v>1269.1500000000001</v>
      </c>
      <c r="K9">
        <v>1602.85</v>
      </c>
      <c r="L9">
        <v>1383.65</v>
      </c>
      <c r="M9">
        <v>1175.75</v>
      </c>
      <c r="N9">
        <v>1381.11</v>
      </c>
      <c r="O9" s="9">
        <v>2083.2800000000002</v>
      </c>
      <c r="P9" s="9">
        <v>829.31</v>
      </c>
      <c r="Q9" s="9">
        <v>790.78</v>
      </c>
      <c r="R9" s="9">
        <v>1785.27</v>
      </c>
      <c r="S9" s="9">
        <v>1635.87</v>
      </c>
      <c r="T9" s="9">
        <v>1803.63</v>
      </c>
      <c r="U9" s="9">
        <v>1539.05</v>
      </c>
      <c r="V9" s="9">
        <v>1351.35</v>
      </c>
      <c r="W9" s="9">
        <v>1244.67</v>
      </c>
      <c r="X9" s="9">
        <v>557.52</v>
      </c>
      <c r="Y9" s="9">
        <v>1029.01</v>
      </c>
      <c r="Z9" s="9">
        <v>764.77</v>
      </c>
      <c r="AA9" s="9">
        <v>1034.44</v>
      </c>
      <c r="AB9" s="9">
        <v>770.28</v>
      </c>
      <c r="AC9" s="9">
        <v>1590.46</v>
      </c>
      <c r="AD9" s="9">
        <v>903.73</v>
      </c>
      <c r="AE9" s="9">
        <v>1502.52</v>
      </c>
      <c r="AF9" s="9">
        <v>1801.58</v>
      </c>
    </row>
    <row r="10" spans="1:41" x14ac:dyDescent="0.2">
      <c r="B10" s="40"/>
      <c r="C10" s="10">
        <f t="shared" si="0"/>
        <v>-1.29</v>
      </c>
      <c r="D10">
        <v>899.61</v>
      </c>
      <c r="E10">
        <v>1609.45</v>
      </c>
      <c r="F10">
        <v>787.76</v>
      </c>
      <c r="G10">
        <v>1611.78</v>
      </c>
      <c r="H10">
        <v>1317.89</v>
      </c>
      <c r="I10">
        <v>1934.24</v>
      </c>
      <c r="J10">
        <v>1359.67</v>
      </c>
      <c r="K10">
        <v>1831.34</v>
      </c>
      <c r="L10">
        <v>1203.8</v>
      </c>
      <c r="M10">
        <v>1221.17</v>
      </c>
      <c r="N10">
        <v>1589.79</v>
      </c>
      <c r="O10" s="9">
        <v>2262.2399999999998</v>
      </c>
      <c r="P10" s="9">
        <v>1030.5999999999999</v>
      </c>
      <c r="Q10" s="9">
        <v>825.9</v>
      </c>
      <c r="R10" s="9">
        <v>1840.65</v>
      </c>
      <c r="S10" s="9">
        <v>1854.54</v>
      </c>
      <c r="T10" s="9">
        <v>2082.62</v>
      </c>
      <c r="U10" s="9">
        <v>1617.43</v>
      </c>
      <c r="V10" s="9">
        <v>1472.38</v>
      </c>
      <c r="W10" s="9">
        <v>1402.29</v>
      </c>
      <c r="X10" s="9">
        <v>622.42999999999995</v>
      </c>
      <c r="Y10" s="9">
        <v>1124.6600000000001</v>
      </c>
      <c r="Z10" s="9">
        <v>798.4</v>
      </c>
      <c r="AA10" s="9">
        <v>1042.6300000000001</v>
      </c>
      <c r="AB10" s="9">
        <v>775.88</v>
      </c>
      <c r="AC10" s="9">
        <v>1656.51</v>
      </c>
      <c r="AD10" s="9">
        <v>944.76</v>
      </c>
      <c r="AE10" s="9">
        <v>1663.45</v>
      </c>
      <c r="AF10" s="9">
        <v>1804.63</v>
      </c>
    </row>
    <row r="11" spans="1:41" x14ac:dyDescent="0.2">
      <c r="B11" s="40"/>
      <c r="C11" s="10">
        <f t="shared" si="0"/>
        <v>-1.2255</v>
      </c>
      <c r="D11">
        <v>872.29</v>
      </c>
      <c r="E11">
        <v>1665.41</v>
      </c>
      <c r="F11">
        <v>757.07</v>
      </c>
      <c r="G11">
        <v>1490.81</v>
      </c>
      <c r="H11">
        <v>1503.67</v>
      </c>
      <c r="I11">
        <v>2121.73</v>
      </c>
      <c r="J11">
        <v>1471.84</v>
      </c>
      <c r="K11">
        <v>2133.61</v>
      </c>
      <c r="L11">
        <v>1101.5999999999999</v>
      </c>
      <c r="M11">
        <v>1335.4</v>
      </c>
      <c r="N11">
        <v>1747.61</v>
      </c>
      <c r="O11" s="9">
        <v>2426.84</v>
      </c>
      <c r="P11" s="9">
        <v>1411.39</v>
      </c>
      <c r="Q11" s="9">
        <v>914.33</v>
      </c>
      <c r="R11" s="9">
        <v>1950.8</v>
      </c>
      <c r="S11" s="9">
        <v>2080.5100000000002</v>
      </c>
      <c r="T11" s="9">
        <v>2362.73</v>
      </c>
      <c r="U11" s="9">
        <v>1826.61</v>
      </c>
      <c r="V11" s="9">
        <v>1646.99</v>
      </c>
      <c r="W11" s="9">
        <v>1619.51</v>
      </c>
      <c r="X11" s="9">
        <v>691.04</v>
      </c>
      <c r="Y11" s="9">
        <v>1315.42</v>
      </c>
      <c r="Z11" s="9">
        <v>856.59</v>
      </c>
      <c r="AA11" s="9">
        <v>1088.96</v>
      </c>
      <c r="AB11" s="9">
        <v>771.12</v>
      </c>
      <c r="AC11" s="9">
        <v>1792.63</v>
      </c>
      <c r="AD11" s="9">
        <v>1013.32</v>
      </c>
      <c r="AE11" s="9">
        <v>1974.07</v>
      </c>
      <c r="AF11" s="9">
        <v>1767.73</v>
      </c>
    </row>
    <row r="12" spans="1:41" x14ac:dyDescent="0.2">
      <c r="B12" s="40"/>
      <c r="C12" s="10">
        <f t="shared" si="0"/>
        <v>-1.161</v>
      </c>
      <c r="D12">
        <v>812.34</v>
      </c>
      <c r="E12">
        <v>1689.14</v>
      </c>
      <c r="F12">
        <v>745.54</v>
      </c>
      <c r="G12">
        <v>1442.95</v>
      </c>
      <c r="H12">
        <v>1763.16</v>
      </c>
      <c r="I12">
        <v>2353.27</v>
      </c>
      <c r="J12">
        <v>1663.6</v>
      </c>
      <c r="K12">
        <v>2368.94</v>
      </c>
      <c r="L12">
        <v>1089.6099999999999</v>
      </c>
      <c r="M12">
        <v>1450.15</v>
      </c>
      <c r="N12">
        <v>1987.47</v>
      </c>
      <c r="O12" s="9">
        <v>2838.87</v>
      </c>
      <c r="P12" s="9">
        <v>2054.0500000000002</v>
      </c>
      <c r="Q12" s="9">
        <v>997.55</v>
      </c>
      <c r="R12" s="9">
        <v>2095.71</v>
      </c>
      <c r="S12" s="9">
        <v>2266.77</v>
      </c>
      <c r="T12" s="9">
        <v>2589.13</v>
      </c>
      <c r="U12" s="9">
        <v>2026.66</v>
      </c>
      <c r="V12" s="9">
        <v>1883.31</v>
      </c>
      <c r="W12" s="9">
        <v>1916.68</v>
      </c>
      <c r="X12" s="9">
        <v>771.87</v>
      </c>
      <c r="Y12" s="9">
        <v>1543.63</v>
      </c>
      <c r="Z12" s="9">
        <v>884.83</v>
      </c>
      <c r="AA12" s="9">
        <v>1121.43</v>
      </c>
      <c r="AB12" s="9">
        <v>787.38</v>
      </c>
      <c r="AC12" s="9">
        <v>1915.79</v>
      </c>
      <c r="AD12" s="9">
        <v>1179.8499999999999</v>
      </c>
      <c r="AE12" s="9">
        <v>2291.5</v>
      </c>
      <c r="AF12" s="9">
        <v>1840.66</v>
      </c>
    </row>
    <row r="13" spans="1:41" x14ac:dyDescent="0.2">
      <c r="B13" s="40"/>
      <c r="C13" s="10">
        <f t="shared" si="0"/>
        <v>-1.0965</v>
      </c>
      <c r="D13">
        <v>800.19</v>
      </c>
      <c r="E13">
        <v>1745.35</v>
      </c>
      <c r="F13">
        <v>804.46</v>
      </c>
      <c r="G13">
        <v>1475.86</v>
      </c>
      <c r="H13">
        <v>2110.87</v>
      </c>
      <c r="I13">
        <v>2676.64</v>
      </c>
      <c r="J13">
        <v>1974.2</v>
      </c>
      <c r="K13">
        <v>2537.87</v>
      </c>
      <c r="L13">
        <v>1276.6500000000001</v>
      </c>
      <c r="M13">
        <v>1650.59</v>
      </c>
      <c r="N13">
        <v>2231.7399999999998</v>
      </c>
      <c r="O13" s="9">
        <v>3495.61</v>
      </c>
      <c r="P13" s="9">
        <v>2913.85</v>
      </c>
      <c r="Q13" s="9">
        <v>1196.4100000000001</v>
      </c>
      <c r="R13" s="9">
        <v>2194.5300000000002</v>
      </c>
      <c r="S13" s="9">
        <v>2407.2600000000002</v>
      </c>
      <c r="T13" s="9">
        <v>2877.03</v>
      </c>
      <c r="U13" s="9">
        <v>2322.69</v>
      </c>
      <c r="V13" s="9">
        <v>2155.41</v>
      </c>
      <c r="W13" s="9">
        <v>2229.39</v>
      </c>
      <c r="X13" s="9">
        <v>864.88</v>
      </c>
      <c r="Y13" s="9">
        <v>1732.54</v>
      </c>
      <c r="Z13" s="9">
        <v>956.9</v>
      </c>
      <c r="AA13" s="9">
        <v>1232.55</v>
      </c>
      <c r="AB13" s="9">
        <v>799.75</v>
      </c>
      <c r="AC13" s="9">
        <v>2130.0500000000002</v>
      </c>
      <c r="AD13" s="9">
        <v>1519.24</v>
      </c>
      <c r="AE13" s="9">
        <v>2782.28</v>
      </c>
      <c r="AF13" s="9">
        <v>2092.21</v>
      </c>
    </row>
    <row r="14" spans="1:41" x14ac:dyDescent="0.2">
      <c r="B14" s="40"/>
      <c r="C14" s="10">
        <f t="shared" si="0"/>
        <v>-1.032</v>
      </c>
      <c r="D14">
        <v>886.28</v>
      </c>
      <c r="E14">
        <v>1874.22</v>
      </c>
      <c r="F14">
        <v>936.78</v>
      </c>
      <c r="G14">
        <v>1632.33</v>
      </c>
      <c r="H14">
        <v>2219.85</v>
      </c>
      <c r="I14">
        <v>3045.04</v>
      </c>
      <c r="J14">
        <v>2301.4499999999998</v>
      </c>
      <c r="K14">
        <v>2591.73</v>
      </c>
      <c r="L14">
        <v>1554.99</v>
      </c>
      <c r="M14">
        <v>2033.1</v>
      </c>
      <c r="N14">
        <v>2446.1999999999998</v>
      </c>
      <c r="O14" s="9">
        <v>4295.2</v>
      </c>
      <c r="P14" s="9">
        <v>3598.76</v>
      </c>
      <c r="Q14" s="9">
        <v>1649.81</v>
      </c>
      <c r="R14" s="9">
        <v>2453.5</v>
      </c>
      <c r="S14" s="9">
        <v>2477.62</v>
      </c>
      <c r="T14" s="9">
        <v>3100.39</v>
      </c>
      <c r="U14" s="9">
        <v>2612.41</v>
      </c>
      <c r="V14" s="9">
        <v>2309.62</v>
      </c>
      <c r="W14" s="9">
        <v>2393.31</v>
      </c>
      <c r="X14" s="9">
        <v>1000.34</v>
      </c>
      <c r="Y14" s="9">
        <v>1907.75</v>
      </c>
      <c r="Z14" s="9">
        <v>1125.9000000000001</v>
      </c>
      <c r="AA14" s="9">
        <v>1399.24</v>
      </c>
      <c r="AB14" s="9">
        <v>835.95</v>
      </c>
      <c r="AC14" s="9">
        <v>2327.87</v>
      </c>
      <c r="AD14" s="9">
        <v>1915.91</v>
      </c>
      <c r="AE14" s="9">
        <v>3145.02</v>
      </c>
      <c r="AF14" s="9">
        <v>2452.9299999999998</v>
      </c>
    </row>
    <row r="15" spans="1:41" x14ac:dyDescent="0.2">
      <c r="B15" s="40"/>
      <c r="C15" s="10">
        <f t="shared" si="0"/>
        <v>-0.96750000000000003</v>
      </c>
      <c r="D15">
        <v>948.61</v>
      </c>
      <c r="E15">
        <v>2146.96</v>
      </c>
      <c r="F15">
        <v>1219.99</v>
      </c>
      <c r="G15">
        <v>2085.29</v>
      </c>
      <c r="H15">
        <v>2239.89</v>
      </c>
      <c r="I15">
        <v>3186.95</v>
      </c>
      <c r="J15">
        <v>2633.94</v>
      </c>
      <c r="K15">
        <v>2586.7199999999998</v>
      </c>
      <c r="L15">
        <v>2037.51</v>
      </c>
      <c r="M15">
        <v>2353.25</v>
      </c>
      <c r="N15">
        <v>2608.81</v>
      </c>
      <c r="O15" s="9">
        <v>4948.2</v>
      </c>
      <c r="P15" s="9">
        <v>3893.06</v>
      </c>
      <c r="Q15" s="9">
        <v>2394.31</v>
      </c>
      <c r="R15" s="9">
        <v>2606.08</v>
      </c>
      <c r="S15" s="9">
        <v>2404.71</v>
      </c>
      <c r="T15" s="9">
        <v>3179.98</v>
      </c>
      <c r="U15" s="9">
        <v>2812.92</v>
      </c>
      <c r="V15" s="9">
        <v>2567.44</v>
      </c>
      <c r="W15" s="9">
        <v>2519.14</v>
      </c>
      <c r="X15" s="9">
        <v>1100.54</v>
      </c>
      <c r="Y15" s="9">
        <v>1864.14</v>
      </c>
      <c r="Z15" s="9">
        <v>1306.3699999999999</v>
      </c>
      <c r="AA15" s="9">
        <v>1631.27</v>
      </c>
      <c r="AB15" s="9">
        <v>936.59</v>
      </c>
      <c r="AC15" s="9">
        <v>2636.96</v>
      </c>
      <c r="AD15" s="9">
        <v>2263.5300000000002</v>
      </c>
      <c r="AE15" s="9">
        <v>3193.39</v>
      </c>
      <c r="AF15" s="9">
        <v>2675.29</v>
      </c>
    </row>
    <row r="16" spans="1:41" x14ac:dyDescent="0.2">
      <c r="B16" s="40"/>
      <c r="C16" s="10">
        <f t="shared" si="0"/>
        <v>-0.90300000000000002</v>
      </c>
      <c r="D16">
        <v>1192.05</v>
      </c>
      <c r="E16">
        <v>2651.4</v>
      </c>
      <c r="F16">
        <v>1794.15</v>
      </c>
      <c r="G16">
        <v>2620.6799999999998</v>
      </c>
      <c r="H16">
        <v>2113.56</v>
      </c>
      <c r="I16">
        <v>2924.57</v>
      </c>
      <c r="J16">
        <v>2694.6</v>
      </c>
      <c r="K16">
        <v>2376.7600000000002</v>
      </c>
      <c r="L16">
        <v>2678.05</v>
      </c>
      <c r="M16">
        <v>2763.37</v>
      </c>
      <c r="N16">
        <v>2632.97</v>
      </c>
      <c r="O16" s="9">
        <v>5105.79</v>
      </c>
      <c r="P16" s="9">
        <v>3629.66</v>
      </c>
      <c r="Q16" s="9">
        <v>3181.21</v>
      </c>
      <c r="R16" s="9">
        <v>2730.18</v>
      </c>
      <c r="S16" s="9">
        <v>2315.02</v>
      </c>
      <c r="T16" s="9">
        <v>3194.1</v>
      </c>
      <c r="U16" s="9">
        <v>3019.71</v>
      </c>
      <c r="V16" s="9">
        <v>2650.91</v>
      </c>
      <c r="W16" s="9">
        <v>2548.12</v>
      </c>
      <c r="X16" s="9">
        <v>1167.8</v>
      </c>
      <c r="Y16" s="9">
        <v>1695.86</v>
      </c>
      <c r="Z16" s="9">
        <v>1481.07</v>
      </c>
      <c r="AA16" s="9">
        <v>1776.03</v>
      </c>
      <c r="AB16" s="9">
        <v>1095.32</v>
      </c>
      <c r="AC16" s="9">
        <v>2837.39</v>
      </c>
      <c r="AD16" s="9">
        <v>2426.58</v>
      </c>
      <c r="AE16" s="9">
        <v>3052.95</v>
      </c>
      <c r="AF16" s="9">
        <v>2783.91</v>
      </c>
    </row>
    <row r="17" spans="2:32" x14ac:dyDescent="0.2">
      <c r="B17" s="40"/>
      <c r="C17" s="10">
        <f t="shared" si="0"/>
        <v>-0.83850000000000002</v>
      </c>
      <c r="D17">
        <v>1677.09</v>
      </c>
      <c r="E17">
        <v>2969.39</v>
      </c>
      <c r="F17">
        <v>2488.81</v>
      </c>
      <c r="G17">
        <v>3108.05</v>
      </c>
      <c r="H17">
        <v>2004.27</v>
      </c>
      <c r="I17">
        <v>2449.0300000000002</v>
      </c>
      <c r="J17">
        <v>2618.86</v>
      </c>
      <c r="K17">
        <v>2178.16</v>
      </c>
      <c r="L17">
        <v>3088.97</v>
      </c>
      <c r="M17">
        <v>2914.43</v>
      </c>
      <c r="N17">
        <v>2500.09</v>
      </c>
      <c r="O17" s="9">
        <v>4585.1000000000004</v>
      </c>
      <c r="P17" s="9">
        <v>3098.99</v>
      </c>
      <c r="Q17" s="9">
        <v>3536.85</v>
      </c>
      <c r="R17" s="9">
        <v>2798.93</v>
      </c>
      <c r="S17" s="9">
        <v>2217.11</v>
      </c>
      <c r="T17" s="9">
        <v>3082.8</v>
      </c>
      <c r="U17" s="9">
        <v>3149.71</v>
      </c>
      <c r="V17" s="9">
        <v>2626.59</v>
      </c>
      <c r="W17" s="9">
        <v>2498.31</v>
      </c>
      <c r="X17" s="9">
        <v>1189.23</v>
      </c>
      <c r="Y17" s="9">
        <v>1588.99</v>
      </c>
      <c r="Z17" s="9">
        <v>1611.29</v>
      </c>
      <c r="AA17" s="9">
        <v>1788.85</v>
      </c>
      <c r="AB17" s="9">
        <v>1192.08</v>
      </c>
      <c r="AC17" s="9">
        <v>3036.47</v>
      </c>
      <c r="AD17" s="9">
        <v>2343.83</v>
      </c>
      <c r="AE17" s="9">
        <v>2809.37</v>
      </c>
      <c r="AF17" s="9">
        <v>2786.89</v>
      </c>
    </row>
    <row r="18" spans="2:32" x14ac:dyDescent="0.2">
      <c r="B18" s="40"/>
      <c r="C18" s="10">
        <f t="shared" si="0"/>
        <v>-0.77400000000000002</v>
      </c>
      <c r="D18">
        <v>2326.23</v>
      </c>
      <c r="E18">
        <v>2940.96</v>
      </c>
      <c r="F18">
        <v>2975.66</v>
      </c>
      <c r="G18">
        <v>3447.63</v>
      </c>
      <c r="H18">
        <v>1901.22</v>
      </c>
      <c r="I18">
        <v>2142.08</v>
      </c>
      <c r="J18">
        <v>2327.64</v>
      </c>
      <c r="K18">
        <v>1951.44</v>
      </c>
      <c r="L18">
        <v>3106.61</v>
      </c>
      <c r="M18">
        <v>2728.73</v>
      </c>
      <c r="N18">
        <v>2342.19</v>
      </c>
      <c r="O18" s="9">
        <v>4114.6000000000004</v>
      </c>
      <c r="P18" s="9">
        <v>2607.84</v>
      </c>
      <c r="Q18" s="9">
        <v>3499.03</v>
      </c>
      <c r="R18" s="9">
        <v>2808.47</v>
      </c>
      <c r="S18" s="9">
        <v>2137.73</v>
      </c>
      <c r="T18" s="9">
        <v>2918.94</v>
      </c>
      <c r="U18" s="9">
        <v>3056.25</v>
      </c>
      <c r="V18" s="9">
        <v>2522.04</v>
      </c>
      <c r="W18" s="9">
        <v>2543.52</v>
      </c>
      <c r="X18" s="9">
        <v>1255.51</v>
      </c>
      <c r="Y18" s="9">
        <v>1426.27</v>
      </c>
      <c r="Z18" s="9">
        <v>1696.01</v>
      </c>
      <c r="AA18" s="9">
        <v>1715.07</v>
      </c>
      <c r="AB18" s="9">
        <v>1409.8</v>
      </c>
      <c r="AC18" s="9">
        <v>3076.18</v>
      </c>
      <c r="AD18" s="9">
        <v>2142.87</v>
      </c>
      <c r="AE18" s="9">
        <v>2655.93</v>
      </c>
      <c r="AF18" s="9">
        <v>2665.18</v>
      </c>
    </row>
    <row r="19" spans="2:32" x14ac:dyDescent="0.2">
      <c r="B19" s="40"/>
      <c r="C19" s="10">
        <f t="shared" si="0"/>
        <v>-0.70950000000000002</v>
      </c>
      <c r="D19">
        <v>2908.06</v>
      </c>
      <c r="E19">
        <v>2639.65</v>
      </c>
      <c r="F19">
        <v>3063.53</v>
      </c>
      <c r="G19">
        <v>3287.83</v>
      </c>
      <c r="H19">
        <v>1856.81</v>
      </c>
      <c r="I19">
        <v>1958.31</v>
      </c>
      <c r="J19">
        <v>2136.88</v>
      </c>
      <c r="K19">
        <v>1864.12</v>
      </c>
      <c r="L19">
        <v>2793.85</v>
      </c>
      <c r="M19">
        <v>2398.4899999999998</v>
      </c>
      <c r="N19">
        <v>2245.19</v>
      </c>
      <c r="O19" s="9">
        <v>3836.13</v>
      </c>
      <c r="P19" s="9">
        <v>2426.77</v>
      </c>
      <c r="Q19" s="9">
        <v>3221.77</v>
      </c>
      <c r="R19" s="9">
        <v>2670.68</v>
      </c>
      <c r="S19" s="9">
        <v>2106.65</v>
      </c>
      <c r="T19" s="9">
        <v>2785.3</v>
      </c>
      <c r="U19" s="9">
        <v>2849.93</v>
      </c>
      <c r="V19" s="9">
        <v>2421.91</v>
      </c>
      <c r="W19" s="9">
        <v>2470.37</v>
      </c>
      <c r="X19" s="9">
        <v>1280.1500000000001</v>
      </c>
      <c r="Y19" s="9">
        <v>1335.09</v>
      </c>
      <c r="Z19" s="9">
        <v>1629.89</v>
      </c>
      <c r="AA19" s="9">
        <v>1578.95</v>
      </c>
      <c r="AB19" s="9">
        <v>1555.15</v>
      </c>
      <c r="AC19" s="9">
        <v>2938.16</v>
      </c>
      <c r="AD19" s="9">
        <v>1893.62</v>
      </c>
      <c r="AE19" s="9">
        <v>2453.11</v>
      </c>
      <c r="AF19" s="9">
        <v>2473.02</v>
      </c>
    </row>
    <row r="20" spans="2:32" x14ac:dyDescent="0.2">
      <c r="B20" s="40"/>
      <c r="C20" s="10">
        <f t="shared" si="0"/>
        <v>-0.64500000000000002</v>
      </c>
      <c r="D20">
        <v>3191.46</v>
      </c>
      <c r="E20">
        <v>2303.56</v>
      </c>
      <c r="F20">
        <v>2837.76</v>
      </c>
      <c r="G20">
        <v>2950.29</v>
      </c>
      <c r="H20">
        <v>1841.98</v>
      </c>
      <c r="I20">
        <v>1873.48</v>
      </c>
      <c r="J20">
        <v>2024.71</v>
      </c>
      <c r="K20">
        <v>1785.95</v>
      </c>
      <c r="L20">
        <v>2412.6799999999998</v>
      </c>
      <c r="M20">
        <v>2100.1799999999998</v>
      </c>
      <c r="N20">
        <v>2225.1</v>
      </c>
      <c r="O20" s="9">
        <v>3777.56</v>
      </c>
      <c r="P20" s="9">
        <v>2444.3200000000002</v>
      </c>
      <c r="Q20" s="9">
        <v>2918.94</v>
      </c>
      <c r="R20" s="9">
        <v>2642.84</v>
      </c>
      <c r="S20" s="9">
        <v>2065.42</v>
      </c>
      <c r="T20" s="9">
        <v>2593.79</v>
      </c>
      <c r="U20" s="9">
        <v>2635.63</v>
      </c>
      <c r="V20" s="9">
        <v>2384.9899999999998</v>
      </c>
      <c r="W20" s="9">
        <v>2458.02</v>
      </c>
      <c r="X20" s="9">
        <v>1265.3800000000001</v>
      </c>
      <c r="Y20" s="9">
        <v>1340.77</v>
      </c>
      <c r="Z20" s="9">
        <v>1586.81</v>
      </c>
      <c r="AA20" s="9">
        <v>1477.8</v>
      </c>
      <c r="AB20" s="9">
        <v>1648.27</v>
      </c>
      <c r="AC20" s="9">
        <v>2862.71</v>
      </c>
      <c r="AD20" s="9">
        <v>1759.42</v>
      </c>
      <c r="AE20" s="9">
        <v>2298.4499999999998</v>
      </c>
      <c r="AF20" s="9">
        <v>2320.1799999999998</v>
      </c>
    </row>
    <row r="21" spans="2:32" x14ac:dyDescent="0.2">
      <c r="B21" s="40"/>
      <c r="C21" s="10">
        <f t="shared" si="0"/>
        <v>-0.58050000000000002</v>
      </c>
      <c r="D21">
        <v>3039.17</v>
      </c>
      <c r="E21">
        <v>2215.92</v>
      </c>
      <c r="F21">
        <v>2472.85</v>
      </c>
      <c r="G21">
        <v>2577.66</v>
      </c>
      <c r="H21">
        <v>1812.89</v>
      </c>
      <c r="I21">
        <v>1970.54</v>
      </c>
      <c r="J21">
        <v>1912.94</v>
      </c>
      <c r="K21">
        <v>1729.9</v>
      </c>
      <c r="L21">
        <v>2135.5700000000002</v>
      </c>
      <c r="M21">
        <v>1924.82</v>
      </c>
      <c r="N21">
        <v>2158.9299999999998</v>
      </c>
      <c r="O21" s="9">
        <v>3746.28</v>
      </c>
      <c r="P21" s="9">
        <v>2486.81</v>
      </c>
      <c r="Q21" s="9">
        <v>2726.19</v>
      </c>
      <c r="R21" s="9">
        <v>2517.89</v>
      </c>
      <c r="S21" s="9">
        <v>2062.83</v>
      </c>
      <c r="T21" s="9">
        <v>2475.1</v>
      </c>
      <c r="U21" s="9">
        <v>2490.44</v>
      </c>
      <c r="V21" s="9">
        <v>2392.11</v>
      </c>
      <c r="W21" s="9">
        <v>2404.4</v>
      </c>
      <c r="X21" s="9">
        <v>1231.5999999999999</v>
      </c>
      <c r="Y21" s="9">
        <v>1322.43</v>
      </c>
      <c r="Z21" s="9">
        <v>1541.86</v>
      </c>
      <c r="AA21" s="9">
        <v>1365.57</v>
      </c>
      <c r="AB21" s="9">
        <v>1635.79</v>
      </c>
      <c r="AC21" s="9">
        <v>2730.4</v>
      </c>
      <c r="AD21" s="9">
        <v>1722.67</v>
      </c>
      <c r="AE21" s="9">
        <v>2245.12</v>
      </c>
      <c r="AF21" s="9">
        <v>2147.36</v>
      </c>
    </row>
    <row r="22" spans="2:32" x14ac:dyDescent="0.2">
      <c r="B22" s="40"/>
      <c r="C22" s="10">
        <f t="shared" si="0"/>
        <v>-0.51600000000000001</v>
      </c>
      <c r="D22">
        <v>2685.63</v>
      </c>
      <c r="E22">
        <v>2250.6999999999998</v>
      </c>
      <c r="F22">
        <v>2239.1</v>
      </c>
      <c r="G22">
        <v>2314.25</v>
      </c>
      <c r="H22">
        <v>1828.58</v>
      </c>
      <c r="I22">
        <v>1952.67</v>
      </c>
      <c r="J22">
        <v>1910.11</v>
      </c>
      <c r="K22">
        <v>1736.14</v>
      </c>
      <c r="L22">
        <v>2097.48</v>
      </c>
      <c r="M22">
        <v>1843.52</v>
      </c>
      <c r="N22">
        <v>2079.15</v>
      </c>
      <c r="O22" s="9">
        <v>3710.23</v>
      </c>
      <c r="P22" s="9">
        <v>2522.23</v>
      </c>
      <c r="Q22" s="9">
        <v>2595.3000000000002</v>
      </c>
      <c r="R22" s="9">
        <v>2427.06</v>
      </c>
      <c r="S22" s="9">
        <v>2068.6</v>
      </c>
      <c r="T22" s="9">
        <v>2388.34</v>
      </c>
      <c r="U22" s="9">
        <v>2367.1</v>
      </c>
      <c r="V22" s="9">
        <v>2387.9699999999998</v>
      </c>
      <c r="W22" s="9">
        <v>2430.86</v>
      </c>
      <c r="X22" s="9">
        <v>1162.3</v>
      </c>
      <c r="Y22" s="9">
        <v>1284.69</v>
      </c>
      <c r="Z22" s="9">
        <v>1430.63</v>
      </c>
      <c r="AA22" s="9">
        <v>1299.1300000000001</v>
      </c>
      <c r="AB22" s="9">
        <v>1443.43</v>
      </c>
      <c r="AC22" s="9">
        <v>2655.76</v>
      </c>
      <c r="AD22" s="9">
        <v>1831.16</v>
      </c>
      <c r="AE22" s="9">
        <v>2215.7800000000002</v>
      </c>
      <c r="AF22" s="9">
        <v>1971.79</v>
      </c>
    </row>
    <row r="23" spans="2:32" x14ac:dyDescent="0.2">
      <c r="B23" s="40"/>
      <c r="C23" s="10">
        <f t="shared" si="0"/>
        <v>-0.45150000000000001</v>
      </c>
      <c r="D23">
        <v>2361.62</v>
      </c>
      <c r="E23">
        <v>2413.4</v>
      </c>
      <c r="F23">
        <v>2178.85</v>
      </c>
      <c r="G23">
        <v>2208.2399999999998</v>
      </c>
      <c r="H23">
        <v>1836.23</v>
      </c>
      <c r="I23">
        <v>2005.96</v>
      </c>
      <c r="J23">
        <v>1995.07</v>
      </c>
      <c r="K23">
        <v>1778.16</v>
      </c>
      <c r="L23">
        <v>2110.8200000000002</v>
      </c>
      <c r="M23">
        <v>1987.95</v>
      </c>
      <c r="N23">
        <v>2011.16</v>
      </c>
      <c r="O23" s="9">
        <v>3583.5</v>
      </c>
      <c r="P23" s="9">
        <v>2512.79</v>
      </c>
      <c r="Q23" s="9">
        <v>2506.77</v>
      </c>
      <c r="R23" s="9">
        <v>2432.15</v>
      </c>
      <c r="S23" s="9">
        <v>2194.61</v>
      </c>
      <c r="T23" s="9">
        <v>2393.65</v>
      </c>
      <c r="U23" s="9">
        <v>2268.89</v>
      </c>
      <c r="V23" s="9">
        <v>2472.65</v>
      </c>
      <c r="W23" s="9">
        <v>2506.6799999999998</v>
      </c>
      <c r="X23" s="9">
        <v>1135.51</v>
      </c>
      <c r="Y23" s="9">
        <v>1302.51</v>
      </c>
      <c r="Z23" s="9">
        <v>1413.52</v>
      </c>
      <c r="AA23" s="9">
        <v>1332.91</v>
      </c>
      <c r="AB23" s="9">
        <v>1288.8699999999999</v>
      </c>
      <c r="AC23" s="9">
        <v>2684.41</v>
      </c>
      <c r="AD23" s="9">
        <v>1887.24</v>
      </c>
      <c r="AE23" s="9">
        <v>2077.35</v>
      </c>
      <c r="AF23" s="9">
        <v>1902.9</v>
      </c>
    </row>
    <row r="24" spans="2:32" x14ac:dyDescent="0.2">
      <c r="B24" s="40"/>
      <c r="C24" s="10">
        <f t="shared" si="0"/>
        <v>-0.38700000000000001</v>
      </c>
      <c r="D24">
        <v>2139.1799999999998</v>
      </c>
      <c r="E24">
        <v>2351.2399999999998</v>
      </c>
      <c r="F24">
        <v>2114.1</v>
      </c>
      <c r="G24">
        <v>2135.34</v>
      </c>
      <c r="H24">
        <v>1932.42</v>
      </c>
      <c r="I24">
        <v>2084.88</v>
      </c>
      <c r="J24">
        <v>2067.46</v>
      </c>
      <c r="K24">
        <v>1806.06</v>
      </c>
      <c r="L24">
        <v>2220.77</v>
      </c>
      <c r="M24">
        <v>2088.12</v>
      </c>
      <c r="N24">
        <v>1980.89</v>
      </c>
      <c r="O24" s="9">
        <v>3389.38</v>
      </c>
      <c r="P24" s="9">
        <v>2408.0100000000002</v>
      </c>
      <c r="Q24" s="9">
        <v>2562.6</v>
      </c>
      <c r="R24" s="9">
        <v>2359.7199999999998</v>
      </c>
      <c r="S24" s="9">
        <v>2353.0500000000002</v>
      </c>
      <c r="T24" s="9">
        <v>2344.2600000000002</v>
      </c>
      <c r="U24" s="9">
        <v>2220.7399999999998</v>
      </c>
      <c r="V24" s="9">
        <v>2583.3200000000002</v>
      </c>
      <c r="W24" s="9">
        <v>2603.0100000000002</v>
      </c>
      <c r="X24" s="9">
        <v>1152.75</v>
      </c>
      <c r="Y24" s="9">
        <v>1388.47</v>
      </c>
      <c r="Z24" s="9">
        <v>1364.81</v>
      </c>
      <c r="AA24" s="9">
        <v>1435.76</v>
      </c>
      <c r="AB24" s="9">
        <v>1219.46</v>
      </c>
      <c r="AC24" s="9">
        <v>2759.62</v>
      </c>
      <c r="AD24" s="9">
        <v>1982.5</v>
      </c>
      <c r="AE24" s="9">
        <v>2039.94</v>
      </c>
      <c r="AF24" s="9">
        <v>1888.21</v>
      </c>
    </row>
    <row r="25" spans="2:32" x14ac:dyDescent="0.2">
      <c r="B25" s="40"/>
      <c r="C25" s="10">
        <f t="shared" si="0"/>
        <v>-0.32250000000000001</v>
      </c>
      <c r="D25">
        <v>2020.72</v>
      </c>
      <c r="E25">
        <v>2422.4</v>
      </c>
      <c r="F25">
        <v>2045.68</v>
      </c>
      <c r="G25">
        <v>2172.94</v>
      </c>
      <c r="H25">
        <v>2073.0300000000002</v>
      </c>
      <c r="I25">
        <v>2144.46</v>
      </c>
      <c r="J25">
        <v>2217.4699999999998</v>
      </c>
      <c r="K25">
        <v>2116.34</v>
      </c>
      <c r="L25">
        <v>2413.96</v>
      </c>
      <c r="M25">
        <v>2315.08</v>
      </c>
      <c r="N25">
        <v>2028.62</v>
      </c>
      <c r="O25" s="9">
        <v>3294.32</v>
      </c>
      <c r="P25" s="9">
        <v>2423.5500000000002</v>
      </c>
      <c r="Q25" s="9">
        <v>2628.26</v>
      </c>
      <c r="R25" s="9">
        <v>2400.62</v>
      </c>
      <c r="S25" s="9">
        <v>2619.04</v>
      </c>
      <c r="T25" s="9">
        <v>2326.5500000000002</v>
      </c>
      <c r="U25" s="9">
        <v>2248.4899999999998</v>
      </c>
      <c r="V25" s="9">
        <v>2701.72</v>
      </c>
      <c r="W25" s="9">
        <v>2693.42</v>
      </c>
      <c r="X25" s="9">
        <v>1211.6500000000001</v>
      </c>
      <c r="Y25" s="9">
        <v>1461.84</v>
      </c>
      <c r="Z25" s="9">
        <v>1433.26</v>
      </c>
      <c r="AA25" s="9">
        <v>1460.93</v>
      </c>
      <c r="AB25" s="9">
        <v>1157.1199999999999</v>
      </c>
      <c r="AC25" s="9">
        <v>2774.11</v>
      </c>
      <c r="AD25" s="9">
        <v>2084.08</v>
      </c>
      <c r="AE25" s="9">
        <v>2071.66</v>
      </c>
      <c r="AF25" s="9">
        <v>1933.92</v>
      </c>
    </row>
    <row r="26" spans="2:32" x14ac:dyDescent="0.2">
      <c r="B26" s="40"/>
      <c r="C26" s="10">
        <f t="shared" si="0"/>
        <v>-0.25800000000000001</v>
      </c>
      <c r="D26">
        <v>2145.2399999999998</v>
      </c>
      <c r="E26">
        <v>2482.9499999999998</v>
      </c>
      <c r="F26">
        <v>2117.2199999999998</v>
      </c>
      <c r="G26">
        <v>2259.27</v>
      </c>
      <c r="H26">
        <v>2206.1</v>
      </c>
      <c r="I26">
        <v>2313.8000000000002</v>
      </c>
      <c r="J26">
        <v>2425.73</v>
      </c>
      <c r="K26">
        <v>2559.35</v>
      </c>
      <c r="L26">
        <v>2701.21</v>
      </c>
      <c r="M26">
        <v>2549.31</v>
      </c>
      <c r="N26">
        <v>2257.52</v>
      </c>
      <c r="O26" s="9">
        <v>3393.48</v>
      </c>
      <c r="P26" s="9">
        <v>2784.52</v>
      </c>
      <c r="Q26" s="9">
        <v>2903.07</v>
      </c>
      <c r="R26" s="9">
        <v>2510.58</v>
      </c>
      <c r="S26" s="9">
        <v>2942.85</v>
      </c>
      <c r="T26" s="9">
        <v>2426.0500000000002</v>
      </c>
      <c r="U26" s="9">
        <v>2353.9499999999998</v>
      </c>
      <c r="V26" s="9">
        <v>2953.95</v>
      </c>
      <c r="W26" s="9">
        <v>2960.61</v>
      </c>
      <c r="X26" s="9">
        <v>1404.81</v>
      </c>
      <c r="Y26" s="9">
        <v>1560.98</v>
      </c>
      <c r="Z26" s="9">
        <v>1628.14</v>
      </c>
      <c r="AA26" s="9">
        <v>1616.62</v>
      </c>
      <c r="AB26" s="9">
        <v>1236.24</v>
      </c>
      <c r="AC26" s="9">
        <v>2891.92</v>
      </c>
      <c r="AD26" s="9">
        <v>2309.58</v>
      </c>
      <c r="AE26" s="9">
        <v>2352.85</v>
      </c>
      <c r="AF26" s="9">
        <v>2144.1799999999998</v>
      </c>
    </row>
    <row r="27" spans="2:32" x14ac:dyDescent="0.2">
      <c r="B27" s="40"/>
      <c r="C27" s="10">
        <f t="shared" si="0"/>
        <v>-0.19350000000000001</v>
      </c>
      <c r="D27">
        <v>2382.63</v>
      </c>
      <c r="E27">
        <v>2616.56</v>
      </c>
      <c r="F27">
        <v>2341.21</v>
      </c>
      <c r="G27">
        <v>2382.09</v>
      </c>
      <c r="H27">
        <v>2393.79</v>
      </c>
      <c r="I27">
        <v>2644.48</v>
      </c>
      <c r="J27">
        <v>2724.11</v>
      </c>
      <c r="K27">
        <v>3036.09</v>
      </c>
      <c r="L27">
        <v>3255.6</v>
      </c>
      <c r="M27">
        <v>3016.89</v>
      </c>
      <c r="N27">
        <v>2732.89</v>
      </c>
      <c r="O27" s="9">
        <v>3664.92</v>
      </c>
      <c r="P27" s="9">
        <v>3437.06</v>
      </c>
      <c r="Q27" s="9">
        <v>3150.63</v>
      </c>
      <c r="R27" s="9">
        <v>2687.34</v>
      </c>
      <c r="S27" s="9">
        <v>3431.04</v>
      </c>
      <c r="T27" s="9">
        <v>2596.58</v>
      </c>
      <c r="U27" s="9">
        <v>2585.0700000000002</v>
      </c>
      <c r="V27" s="9">
        <v>3282.95</v>
      </c>
      <c r="W27" s="9">
        <v>3480.47</v>
      </c>
      <c r="X27" s="9">
        <v>1632.37</v>
      </c>
      <c r="Y27" s="9">
        <v>1749.71</v>
      </c>
      <c r="Z27" s="9">
        <v>1847.18</v>
      </c>
      <c r="AA27" s="9">
        <v>1744.14</v>
      </c>
      <c r="AB27" s="9">
        <v>1447.22</v>
      </c>
      <c r="AC27" s="9">
        <v>3099.62</v>
      </c>
      <c r="AD27" s="9">
        <v>2632.19</v>
      </c>
      <c r="AE27" s="9">
        <v>2657.05</v>
      </c>
      <c r="AF27" s="9">
        <v>2417.48</v>
      </c>
    </row>
    <row r="28" spans="2:32" x14ac:dyDescent="0.2">
      <c r="B28" s="40"/>
      <c r="C28" s="10">
        <f t="shared" si="0"/>
        <v>-0.129</v>
      </c>
      <c r="D28">
        <v>2743.47</v>
      </c>
      <c r="E28">
        <v>2882.82</v>
      </c>
      <c r="F28">
        <v>2752.34</v>
      </c>
      <c r="G28">
        <v>2679.89</v>
      </c>
      <c r="H28">
        <v>2843.9</v>
      </c>
      <c r="I28">
        <v>3052.36</v>
      </c>
      <c r="J28">
        <v>2985.42</v>
      </c>
      <c r="K28">
        <v>3644.55</v>
      </c>
      <c r="L28">
        <v>3917.07</v>
      </c>
      <c r="M28">
        <v>3590.06</v>
      </c>
      <c r="N28">
        <v>3349.55</v>
      </c>
      <c r="O28" s="9">
        <v>4100.3999999999996</v>
      </c>
      <c r="P28" s="9">
        <v>4457.82</v>
      </c>
      <c r="Q28" s="9">
        <v>3547.75</v>
      </c>
      <c r="R28" s="9">
        <v>2907.2</v>
      </c>
      <c r="S28" s="9">
        <v>3852.61</v>
      </c>
      <c r="T28" s="9">
        <v>2841.91</v>
      </c>
      <c r="U28" s="9">
        <v>2880.5</v>
      </c>
      <c r="V28" s="9">
        <v>3735.49</v>
      </c>
      <c r="W28" s="9">
        <v>3856.74</v>
      </c>
      <c r="X28" s="9">
        <v>1801.55</v>
      </c>
      <c r="Y28" s="9">
        <v>1836.84</v>
      </c>
      <c r="Z28" s="9">
        <v>2050.4</v>
      </c>
      <c r="AA28" s="9">
        <v>1927.12</v>
      </c>
      <c r="AB28" s="9">
        <v>1783.94</v>
      </c>
      <c r="AC28" s="9">
        <v>3419.67</v>
      </c>
      <c r="AD28" s="9">
        <v>3086.62</v>
      </c>
      <c r="AE28" s="9">
        <v>3045.33</v>
      </c>
      <c r="AF28" s="9">
        <v>2788.21</v>
      </c>
    </row>
    <row r="29" spans="2:32" x14ac:dyDescent="0.2">
      <c r="B29" s="40"/>
      <c r="C29" s="10">
        <f>C30-0.0645</f>
        <v>-6.4500000000000002E-2</v>
      </c>
      <c r="D29">
        <v>3152.2</v>
      </c>
      <c r="E29">
        <v>3080.09</v>
      </c>
      <c r="F29">
        <v>3216.62</v>
      </c>
      <c r="G29">
        <v>2956.52</v>
      </c>
      <c r="H29">
        <v>3289.1</v>
      </c>
      <c r="I29">
        <v>3255.67</v>
      </c>
      <c r="J29">
        <v>3129.74</v>
      </c>
      <c r="K29">
        <v>4235.4799999999996</v>
      </c>
      <c r="L29">
        <v>4499.67</v>
      </c>
      <c r="M29">
        <v>4064.51</v>
      </c>
      <c r="N29">
        <v>4087.17</v>
      </c>
      <c r="O29" s="9">
        <v>4543.25</v>
      </c>
      <c r="P29" s="9">
        <v>5285.95</v>
      </c>
      <c r="Q29" s="9">
        <v>3816.46</v>
      </c>
      <c r="R29" s="9">
        <v>3234.04</v>
      </c>
      <c r="S29" s="9">
        <v>4041.45</v>
      </c>
      <c r="T29" s="9">
        <v>3224.53</v>
      </c>
      <c r="U29" s="9">
        <v>3211.7</v>
      </c>
      <c r="V29" s="9">
        <v>3914.46</v>
      </c>
      <c r="W29" s="9">
        <v>4273.2700000000004</v>
      </c>
      <c r="X29" s="9">
        <v>1910.49</v>
      </c>
      <c r="Y29" s="9">
        <v>1953.63</v>
      </c>
      <c r="Z29" s="9">
        <v>2188.0100000000002</v>
      </c>
      <c r="AA29" s="9">
        <v>2108.9299999999998</v>
      </c>
      <c r="AB29" s="9">
        <v>2056.34</v>
      </c>
      <c r="AC29" s="9">
        <v>3556.33</v>
      </c>
      <c r="AD29" s="9">
        <v>3423.34</v>
      </c>
      <c r="AE29" s="9">
        <v>3421.25</v>
      </c>
      <c r="AF29" s="9">
        <v>3095.8</v>
      </c>
    </row>
    <row r="30" spans="2:32" x14ac:dyDescent="0.2">
      <c r="B30" s="40"/>
      <c r="C30" s="15">
        <v>0</v>
      </c>
      <c r="D30" s="11">
        <v>3566.32</v>
      </c>
      <c r="E30" s="11">
        <v>3090.46</v>
      </c>
      <c r="F30" s="11">
        <v>3555.65</v>
      </c>
      <c r="G30" s="11">
        <v>3051.68</v>
      </c>
      <c r="H30" s="11">
        <v>3630.46</v>
      </c>
      <c r="I30" s="11">
        <v>3300.33</v>
      </c>
      <c r="J30" s="11">
        <v>3174.17</v>
      </c>
      <c r="K30" s="11">
        <v>4560.76</v>
      </c>
      <c r="L30" s="11">
        <v>4523.82</v>
      </c>
      <c r="M30" s="11">
        <v>4153.9799999999996</v>
      </c>
      <c r="N30" s="11">
        <v>4398.4399999999996</v>
      </c>
      <c r="O30" s="12">
        <v>4658.1099999999997</v>
      </c>
      <c r="P30" s="12">
        <v>5531.1</v>
      </c>
      <c r="Q30" s="12">
        <v>4031.29</v>
      </c>
      <c r="R30" s="12">
        <v>3353.06</v>
      </c>
      <c r="S30" s="12">
        <v>4084.32</v>
      </c>
      <c r="T30" s="12">
        <v>3594.24</v>
      </c>
      <c r="U30" s="12">
        <v>3356.98</v>
      </c>
      <c r="V30" s="12">
        <v>3930.83</v>
      </c>
      <c r="W30" s="12">
        <v>4388.3900000000003</v>
      </c>
      <c r="X30" s="12">
        <v>1989.29</v>
      </c>
      <c r="Y30" s="12">
        <v>1978.26</v>
      </c>
      <c r="Z30" s="12">
        <v>2204.4299999999998</v>
      </c>
      <c r="AA30" s="12">
        <v>2179.39</v>
      </c>
      <c r="AB30" s="12">
        <v>2141.27</v>
      </c>
      <c r="AC30" s="12">
        <v>3755.19</v>
      </c>
      <c r="AD30" s="12">
        <v>3458.2</v>
      </c>
      <c r="AE30" s="12">
        <v>3549.54</v>
      </c>
      <c r="AF30" s="12">
        <v>3369.67</v>
      </c>
    </row>
    <row r="31" spans="2:32" x14ac:dyDescent="0.2">
      <c r="B31" s="40"/>
      <c r="C31" s="10">
        <f>C30+0.0645</f>
        <v>6.4500000000000002E-2</v>
      </c>
      <c r="D31">
        <v>3524.98</v>
      </c>
      <c r="E31">
        <v>2831.84</v>
      </c>
      <c r="F31">
        <v>3506.9</v>
      </c>
      <c r="G31">
        <v>2864.57</v>
      </c>
      <c r="H31">
        <v>3520.98</v>
      </c>
      <c r="I31">
        <v>3078.39</v>
      </c>
      <c r="J31">
        <v>2957.57</v>
      </c>
      <c r="K31">
        <v>4435.7299999999996</v>
      </c>
      <c r="L31">
        <v>4041.65</v>
      </c>
      <c r="M31">
        <v>3979</v>
      </c>
      <c r="N31">
        <v>4210.08</v>
      </c>
      <c r="O31" s="9">
        <v>4283.6499999999996</v>
      </c>
      <c r="P31" s="9">
        <v>5117.3900000000003</v>
      </c>
      <c r="Q31" s="9">
        <v>3891.76</v>
      </c>
      <c r="R31" s="9">
        <v>3234.27</v>
      </c>
      <c r="S31" s="9">
        <v>3929.54</v>
      </c>
      <c r="T31" s="9">
        <v>3591.24</v>
      </c>
      <c r="U31" s="9">
        <v>3232.96</v>
      </c>
      <c r="V31" s="9">
        <v>3789.98</v>
      </c>
      <c r="W31" s="9">
        <v>4127.46</v>
      </c>
      <c r="X31" s="9">
        <v>1975.15</v>
      </c>
      <c r="Y31" s="9">
        <v>1847.16</v>
      </c>
      <c r="Z31" s="9">
        <v>2188.2399999999998</v>
      </c>
      <c r="AA31" s="9">
        <v>2139.1799999999998</v>
      </c>
      <c r="AB31" s="9">
        <v>2116.5700000000002</v>
      </c>
      <c r="AC31" s="9">
        <v>3659.35</v>
      </c>
      <c r="AD31" s="9">
        <v>3302.52</v>
      </c>
      <c r="AE31" s="9">
        <v>3450.23</v>
      </c>
      <c r="AF31" s="9">
        <v>3322.1</v>
      </c>
    </row>
    <row r="32" spans="2:32" x14ac:dyDescent="0.2">
      <c r="B32" s="40"/>
      <c r="C32" s="10">
        <f t="shared" ref="C32:C55" si="1">C31+0.0645</f>
        <v>0.129</v>
      </c>
      <c r="D32">
        <v>3155.72</v>
      </c>
      <c r="E32">
        <v>2548.4699999999998</v>
      </c>
      <c r="F32">
        <v>3136.11</v>
      </c>
      <c r="G32">
        <v>2594.12</v>
      </c>
      <c r="H32">
        <v>3131.1</v>
      </c>
      <c r="I32">
        <v>2710.76</v>
      </c>
      <c r="J32">
        <v>2583.77</v>
      </c>
      <c r="K32">
        <v>4042.44</v>
      </c>
      <c r="L32">
        <v>3362.08</v>
      </c>
      <c r="M32">
        <v>3493.96</v>
      </c>
      <c r="N32">
        <v>3559.59</v>
      </c>
      <c r="O32" s="9">
        <v>3721.23</v>
      </c>
      <c r="P32" s="9">
        <v>4289.84</v>
      </c>
      <c r="Q32" s="9">
        <v>3534.61</v>
      </c>
      <c r="R32" s="9">
        <v>2972.5</v>
      </c>
      <c r="S32" s="9">
        <v>3674.7</v>
      </c>
      <c r="T32" s="9">
        <v>3523.58</v>
      </c>
      <c r="U32" s="9">
        <v>2943.33</v>
      </c>
      <c r="V32" s="9">
        <v>3532.94</v>
      </c>
      <c r="W32" s="9">
        <v>3746.2</v>
      </c>
      <c r="X32" s="9">
        <v>1818.48</v>
      </c>
      <c r="Y32" s="9">
        <v>1742.49</v>
      </c>
      <c r="Z32" s="9">
        <v>1917.46</v>
      </c>
      <c r="AA32" s="9">
        <v>1963.26</v>
      </c>
      <c r="AB32" s="9">
        <v>1888.7</v>
      </c>
      <c r="AC32" s="9">
        <v>3551.28</v>
      </c>
      <c r="AD32" s="9">
        <v>3010.34</v>
      </c>
      <c r="AE32" s="9">
        <v>3206.14</v>
      </c>
      <c r="AF32" s="9">
        <v>3010.41</v>
      </c>
    </row>
    <row r="33" spans="2:32" x14ac:dyDescent="0.2">
      <c r="B33" s="40"/>
      <c r="C33" s="10">
        <f t="shared" si="1"/>
        <v>0.19350000000000001</v>
      </c>
      <c r="D33">
        <v>2663.74</v>
      </c>
      <c r="E33">
        <v>2276.0500000000002</v>
      </c>
      <c r="F33">
        <v>2761.36</v>
      </c>
      <c r="G33">
        <v>2369.77</v>
      </c>
      <c r="H33">
        <v>2716.03</v>
      </c>
      <c r="I33">
        <v>2302.25</v>
      </c>
      <c r="J33">
        <v>2215.2600000000002</v>
      </c>
      <c r="K33">
        <v>3556.39</v>
      </c>
      <c r="L33">
        <v>2756.74</v>
      </c>
      <c r="M33">
        <v>3032.05</v>
      </c>
      <c r="N33">
        <v>2927.3</v>
      </c>
      <c r="O33" s="9">
        <v>3043.53</v>
      </c>
      <c r="P33" s="9">
        <v>3368.6</v>
      </c>
      <c r="Q33" s="9">
        <v>3130.19</v>
      </c>
      <c r="R33" s="9">
        <v>2735.94</v>
      </c>
      <c r="S33" s="9">
        <v>3256.43</v>
      </c>
      <c r="T33" s="9">
        <v>3256.07</v>
      </c>
      <c r="U33" s="9">
        <v>2645.08</v>
      </c>
      <c r="V33" s="9">
        <v>3132.75</v>
      </c>
      <c r="W33" s="9">
        <v>3232.9</v>
      </c>
      <c r="X33" s="9">
        <v>1547.87</v>
      </c>
      <c r="Y33" s="9">
        <v>1546.69</v>
      </c>
      <c r="Z33" s="9">
        <v>1707.71</v>
      </c>
      <c r="AA33" s="9">
        <v>1765.56</v>
      </c>
      <c r="AB33" s="9">
        <v>1706.04</v>
      </c>
      <c r="AC33" s="9">
        <v>3416.6</v>
      </c>
      <c r="AD33" s="9">
        <v>2639.63</v>
      </c>
      <c r="AE33" s="9">
        <v>2774.98</v>
      </c>
      <c r="AF33" s="9">
        <v>2673.31</v>
      </c>
    </row>
    <row r="34" spans="2:32" x14ac:dyDescent="0.2">
      <c r="B34" s="40"/>
      <c r="C34" s="10">
        <f t="shared" si="1"/>
        <v>0.25800000000000001</v>
      </c>
      <c r="D34">
        <v>2318.42</v>
      </c>
      <c r="E34">
        <v>2244.15</v>
      </c>
      <c r="F34">
        <v>2354.84</v>
      </c>
      <c r="G34">
        <v>2203.17</v>
      </c>
      <c r="H34">
        <v>2394.4</v>
      </c>
      <c r="I34">
        <v>2053.98</v>
      </c>
      <c r="J34">
        <v>1995.64</v>
      </c>
      <c r="K34">
        <v>3016.92</v>
      </c>
      <c r="L34">
        <v>2425.0500000000002</v>
      </c>
      <c r="M34">
        <v>2647.4</v>
      </c>
      <c r="N34">
        <v>2431.69</v>
      </c>
      <c r="O34" s="9">
        <v>2470.92</v>
      </c>
      <c r="P34" s="9">
        <v>2698.73</v>
      </c>
      <c r="Q34" s="9">
        <v>2881.38</v>
      </c>
      <c r="R34" s="9">
        <v>2570.08</v>
      </c>
      <c r="S34" s="9">
        <v>2918.87</v>
      </c>
      <c r="T34" s="9">
        <v>2796.82</v>
      </c>
      <c r="U34" s="9">
        <v>2396.39</v>
      </c>
      <c r="V34" s="9">
        <v>2827.38</v>
      </c>
      <c r="W34" s="9">
        <v>3004.16</v>
      </c>
      <c r="X34" s="9">
        <v>1307.3900000000001</v>
      </c>
      <c r="Y34" s="9">
        <v>1430.18</v>
      </c>
      <c r="Z34" s="9">
        <v>1517.43</v>
      </c>
      <c r="AA34" s="9">
        <v>1504.19</v>
      </c>
      <c r="AB34" s="9">
        <v>1506.67</v>
      </c>
      <c r="AC34" s="9">
        <v>3272.52</v>
      </c>
      <c r="AD34" s="9">
        <v>2298.46</v>
      </c>
      <c r="AE34" s="9">
        <v>2358.4899999999998</v>
      </c>
      <c r="AF34" s="9">
        <v>2294.98</v>
      </c>
    </row>
    <row r="35" spans="2:32" x14ac:dyDescent="0.2">
      <c r="B35" s="40"/>
      <c r="C35" s="10">
        <f t="shared" si="1"/>
        <v>0.32250000000000001</v>
      </c>
      <c r="D35">
        <v>2161.25</v>
      </c>
      <c r="E35">
        <v>2244.42</v>
      </c>
      <c r="F35">
        <v>2256.0700000000002</v>
      </c>
      <c r="G35">
        <v>2190.4699999999998</v>
      </c>
      <c r="H35">
        <v>2254.73</v>
      </c>
      <c r="I35">
        <v>1854.71</v>
      </c>
      <c r="J35">
        <v>1911.5</v>
      </c>
      <c r="K35">
        <v>2512.8000000000002</v>
      </c>
      <c r="L35">
        <v>2248.7399999999998</v>
      </c>
      <c r="M35">
        <v>2499.41</v>
      </c>
      <c r="N35">
        <v>2189.12</v>
      </c>
      <c r="O35" s="9">
        <v>2195.9699999999998</v>
      </c>
      <c r="P35" s="9">
        <v>2359.1799999999998</v>
      </c>
      <c r="Q35" s="9">
        <v>2815.03</v>
      </c>
      <c r="R35" s="9">
        <v>2408.59</v>
      </c>
      <c r="S35" s="9">
        <v>2691.47</v>
      </c>
      <c r="T35" s="9">
        <v>2417.16</v>
      </c>
      <c r="U35" s="9">
        <v>2353.61</v>
      </c>
      <c r="V35" s="9">
        <v>2604.9299999999998</v>
      </c>
      <c r="W35" s="9">
        <v>2744.13</v>
      </c>
      <c r="X35" s="9">
        <v>1163.04</v>
      </c>
      <c r="Y35" s="9">
        <v>1291.1400000000001</v>
      </c>
      <c r="Z35" s="9">
        <v>1375.68</v>
      </c>
      <c r="AA35" s="9">
        <v>1325.62</v>
      </c>
      <c r="AB35" s="9">
        <v>1346.12</v>
      </c>
      <c r="AC35" s="9">
        <v>3024.28</v>
      </c>
      <c r="AD35" s="9">
        <v>2051.6</v>
      </c>
      <c r="AE35" s="9">
        <v>2175.7199999999998</v>
      </c>
      <c r="AF35" s="9">
        <v>2092.16</v>
      </c>
    </row>
    <row r="36" spans="2:32" x14ac:dyDescent="0.2">
      <c r="B36" s="40"/>
      <c r="C36" s="10">
        <f t="shared" si="1"/>
        <v>0.38700000000000001</v>
      </c>
      <c r="D36">
        <v>2246.61</v>
      </c>
      <c r="E36">
        <v>2317.38</v>
      </c>
      <c r="F36">
        <v>2312.14</v>
      </c>
      <c r="G36">
        <v>2246.8000000000002</v>
      </c>
      <c r="H36">
        <v>2220.41</v>
      </c>
      <c r="I36">
        <v>1800.07</v>
      </c>
      <c r="J36">
        <v>1837.1</v>
      </c>
      <c r="K36">
        <v>2222.9299999999998</v>
      </c>
      <c r="L36">
        <v>2163.66</v>
      </c>
      <c r="M36">
        <v>2445.5700000000002</v>
      </c>
      <c r="N36">
        <v>2011.44</v>
      </c>
      <c r="O36" s="9">
        <v>2075.0300000000002</v>
      </c>
      <c r="P36" s="9">
        <v>2194.0100000000002</v>
      </c>
      <c r="Q36" s="9">
        <v>2791.04</v>
      </c>
      <c r="R36" s="9">
        <v>2328.9699999999998</v>
      </c>
      <c r="S36" s="9">
        <v>2377.1999999999998</v>
      </c>
      <c r="T36" s="9">
        <v>2150.67</v>
      </c>
      <c r="U36" s="9">
        <v>2255.86</v>
      </c>
      <c r="V36" s="9">
        <v>2511.63</v>
      </c>
      <c r="W36" s="9">
        <v>2635.72</v>
      </c>
      <c r="X36" s="9">
        <v>1087.07</v>
      </c>
      <c r="Y36" s="9">
        <v>1213.9100000000001</v>
      </c>
      <c r="Z36" s="9">
        <v>1337.54</v>
      </c>
      <c r="AA36" s="9">
        <v>1181.3</v>
      </c>
      <c r="AB36" s="9">
        <v>1271.55</v>
      </c>
      <c r="AC36" s="9">
        <v>2755.52</v>
      </c>
      <c r="AD36" s="9">
        <v>1878.28</v>
      </c>
      <c r="AE36" s="9">
        <v>2004.43</v>
      </c>
      <c r="AF36" s="9">
        <v>1944.42</v>
      </c>
    </row>
    <row r="37" spans="2:32" x14ac:dyDescent="0.2">
      <c r="B37" s="40"/>
      <c r="C37" s="10">
        <f t="shared" si="1"/>
        <v>0.45150000000000001</v>
      </c>
      <c r="D37">
        <v>2508.77</v>
      </c>
      <c r="E37">
        <v>2438.7399999999998</v>
      </c>
      <c r="F37">
        <v>2390.9699999999998</v>
      </c>
      <c r="G37">
        <v>2399.13</v>
      </c>
      <c r="H37">
        <v>2233.2199999999998</v>
      </c>
      <c r="I37">
        <v>1826.64</v>
      </c>
      <c r="J37">
        <v>1783.23</v>
      </c>
      <c r="K37">
        <v>2125.64</v>
      </c>
      <c r="L37">
        <v>2008.76</v>
      </c>
      <c r="M37">
        <v>2594.0100000000002</v>
      </c>
      <c r="N37">
        <v>1955.96</v>
      </c>
      <c r="O37" s="9">
        <v>2111.36</v>
      </c>
      <c r="P37" s="9">
        <v>2085.8200000000002</v>
      </c>
      <c r="Q37" s="9">
        <v>2793.75</v>
      </c>
      <c r="R37" s="9">
        <v>2399.96</v>
      </c>
      <c r="S37" s="9">
        <v>2342.5500000000002</v>
      </c>
      <c r="T37" s="9">
        <v>2006.65</v>
      </c>
      <c r="U37" s="9">
        <v>2202.41</v>
      </c>
      <c r="V37" s="9">
        <v>2456.25</v>
      </c>
      <c r="W37" s="9">
        <v>2641.52</v>
      </c>
      <c r="X37" s="9">
        <v>1128.56</v>
      </c>
      <c r="Y37" s="9">
        <v>1145.31</v>
      </c>
      <c r="Z37" s="9">
        <v>1298.8900000000001</v>
      </c>
      <c r="AA37" s="9">
        <v>1165.02</v>
      </c>
      <c r="AB37" s="9">
        <v>1343.2</v>
      </c>
      <c r="AC37" s="9">
        <v>2451.31</v>
      </c>
      <c r="AD37" s="9">
        <v>1767.93</v>
      </c>
      <c r="AE37" s="9">
        <v>1924.43</v>
      </c>
      <c r="AF37" s="9">
        <v>1931.68</v>
      </c>
    </row>
    <row r="38" spans="2:32" x14ac:dyDescent="0.2">
      <c r="B38" s="40"/>
      <c r="C38" s="10">
        <f t="shared" si="1"/>
        <v>0.51600000000000001</v>
      </c>
      <c r="D38">
        <v>2907.8</v>
      </c>
      <c r="E38">
        <v>2684.86</v>
      </c>
      <c r="F38">
        <v>2313.75</v>
      </c>
      <c r="G38">
        <v>2625.93</v>
      </c>
      <c r="H38">
        <v>2345.29</v>
      </c>
      <c r="I38">
        <v>2026.86</v>
      </c>
      <c r="J38">
        <v>1736.6</v>
      </c>
      <c r="K38">
        <v>2194.17</v>
      </c>
      <c r="L38">
        <v>2000.31</v>
      </c>
      <c r="M38">
        <v>2845.83</v>
      </c>
      <c r="N38">
        <v>1993.93</v>
      </c>
      <c r="O38" s="9">
        <v>2235.4899999999998</v>
      </c>
      <c r="P38" s="9">
        <v>2248.0700000000002</v>
      </c>
      <c r="Q38" s="9">
        <v>2867.03</v>
      </c>
      <c r="R38" s="9">
        <v>2429.2600000000002</v>
      </c>
      <c r="S38" s="9">
        <v>2236.67</v>
      </c>
      <c r="T38" s="9">
        <v>1954.66</v>
      </c>
      <c r="U38" s="9">
        <v>2302.98</v>
      </c>
      <c r="V38" s="9">
        <v>2382.9299999999998</v>
      </c>
      <c r="W38" s="9">
        <v>2671.41</v>
      </c>
      <c r="X38" s="9">
        <v>1176.9100000000001</v>
      </c>
      <c r="Y38" s="9">
        <v>1098.98</v>
      </c>
      <c r="Z38" s="9">
        <v>1375.65</v>
      </c>
      <c r="AA38" s="9">
        <v>1216.23</v>
      </c>
      <c r="AB38" s="9">
        <v>1409.16</v>
      </c>
      <c r="AC38" s="9">
        <v>2273.54</v>
      </c>
      <c r="AD38" s="9">
        <v>1775.76</v>
      </c>
      <c r="AE38" s="9">
        <v>1861.51</v>
      </c>
      <c r="AF38" s="9">
        <v>1882.27</v>
      </c>
    </row>
    <row r="39" spans="2:32" x14ac:dyDescent="0.2">
      <c r="B39" s="40"/>
      <c r="C39" s="10">
        <f t="shared" si="1"/>
        <v>0.58050000000000002</v>
      </c>
      <c r="D39">
        <v>3476.26</v>
      </c>
      <c r="E39">
        <v>3031.06</v>
      </c>
      <c r="F39">
        <v>2397.63</v>
      </c>
      <c r="G39">
        <v>2870.96</v>
      </c>
      <c r="H39">
        <v>2397.8000000000002</v>
      </c>
      <c r="I39">
        <v>2216.59</v>
      </c>
      <c r="J39">
        <v>1749.43</v>
      </c>
      <c r="K39">
        <v>2319.19</v>
      </c>
      <c r="L39">
        <v>2170.21</v>
      </c>
      <c r="M39">
        <v>3031.29</v>
      </c>
      <c r="N39">
        <v>2144.19</v>
      </c>
      <c r="O39" s="9">
        <v>2357.42</v>
      </c>
      <c r="P39" s="9">
        <v>2452.6799999999998</v>
      </c>
      <c r="Q39" s="9">
        <v>3059.23</v>
      </c>
      <c r="R39" s="9">
        <v>2372.64</v>
      </c>
      <c r="S39" s="9">
        <v>2127.5300000000002</v>
      </c>
      <c r="T39" s="9">
        <v>2049.59</v>
      </c>
      <c r="U39" s="9">
        <v>2420.36</v>
      </c>
      <c r="V39" s="9">
        <v>2385.56</v>
      </c>
      <c r="W39" s="9">
        <v>2609.7199999999998</v>
      </c>
      <c r="X39" s="9">
        <v>1289.9000000000001</v>
      </c>
      <c r="Y39" s="9">
        <v>1094.5</v>
      </c>
      <c r="Z39" s="9">
        <v>1435.85</v>
      </c>
      <c r="AA39" s="9">
        <v>1326.6</v>
      </c>
      <c r="AB39" s="9">
        <v>1451.55</v>
      </c>
      <c r="AC39" s="9">
        <v>2151.17</v>
      </c>
      <c r="AD39" s="9">
        <v>1938.29</v>
      </c>
      <c r="AE39" s="9">
        <v>1849.66</v>
      </c>
      <c r="AF39" s="9">
        <v>1935.04</v>
      </c>
    </row>
    <row r="40" spans="2:32" x14ac:dyDescent="0.2">
      <c r="B40" s="40"/>
      <c r="C40" s="10">
        <f t="shared" si="1"/>
        <v>0.64500000000000002</v>
      </c>
      <c r="D40">
        <v>4070.64</v>
      </c>
      <c r="E40">
        <v>3366.14</v>
      </c>
      <c r="F40">
        <v>2666.6</v>
      </c>
      <c r="G40">
        <v>3189.59</v>
      </c>
      <c r="H40">
        <v>2574.85</v>
      </c>
      <c r="I40">
        <v>2669.71</v>
      </c>
      <c r="J40">
        <v>1799.39</v>
      </c>
      <c r="K40">
        <v>2465.83</v>
      </c>
      <c r="L40">
        <v>2396.88</v>
      </c>
      <c r="M40">
        <v>3143.04</v>
      </c>
      <c r="N40">
        <v>2349.2800000000002</v>
      </c>
      <c r="O40" s="9">
        <v>2518.3200000000002</v>
      </c>
      <c r="P40" s="9">
        <v>2802.08</v>
      </c>
      <c r="Q40" s="9">
        <v>3301.77</v>
      </c>
      <c r="R40" s="9">
        <v>2461.2800000000002</v>
      </c>
      <c r="S40" s="9">
        <v>2097.88</v>
      </c>
      <c r="T40" s="9">
        <v>2153.9699999999998</v>
      </c>
      <c r="U40" s="9">
        <v>2606.41</v>
      </c>
      <c r="V40" s="9">
        <v>2378.77</v>
      </c>
      <c r="W40" s="9">
        <v>2669.72</v>
      </c>
      <c r="X40" s="9">
        <v>1413.91</v>
      </c>
      <c r="Y40" s="9">
        <v>1131.04</v>
      </c>
      <c r="Z40" s="9">
        <v>1491.22</v>
      </c>
      <c r="AA40" s="9">
        <v>1403.36</v>
      </c>
      <c r="AB40" s="9">
        <v>1571.34</v>
      </c>
      <c r="AC40" s="9">
        <v>2116.2800000000002</v>
      </c>
      <c r="AD40" s="9">
        <v>2112.89</v>
      </c>
      <c r="AE40" s="9">
        <v>1982.38</v>
      </c>
      <c r="AF40" s="9">
        <v>1989.57</v>
      </c>
    </row>
    <row r="41" spans="2:32" x14ac:dyDescent="0.2">
      <c r="B41" s="40"/>
      <c r="C41" s="10">
        <f t="shared" si="1"/>
        <v>0.70950000000000002</v>
      </c>
      <c r="D41">
        <v>4329.96</v>
      </c>
      <c r="E41">
        <v>3567.14</v>
      </c>
      <c r="F41">
        <v>2884.86</v>
      </c>
      <c r="G41">
        <v>3479.47</v>
      </c>
      <c r="H41">
        <v>2727.2</v>
      </c>
      <c r="I41">
        <v>3111.13</v>
      </c>
      <c r="J41">
        <v>1780.78</v>
      </c>
      <c r="K41">
        <v>2527.92</v>
      </c>
      <c r="L41">
        <v>2574.87</v>
      </c>
      <c r="M41">
        <v>3100.27</v>
      </c>
      <c r="N41">
        <v>2631.93</v>
      </c>
      <c r="O41" s="9">
        <v>2714.04</v>
      </c>
      <c r="P41" s="9">
        <v>3270.07</v>
      </c>
      <c r="Q41" s="9">
        <v>3805.38</v>
      </c>
      <c r="R41" s="9">
        <v>2501.11</v>
      </c>
      <c r="S41" s="9">
        <v>2097.77</v>
      </c>
      <c r="T41" s="9">
        <v>2182.89</v>
      </c>
      <c r="U41" s="9">
        <v>2743.05</v>
      </c>
      <c r="V41" s="9">
        <v>2365.7199999999998</v>
      </c>
      <c r="W41" s="9">
        <v>2791.67</v>
      </c>
      <c r="X41" s="9">
        <v>1494.33</v>
      </c>
      <c r="Y41" s="9">
        <v>1135.71</v>
      </c>
      <c r="Z41" s="9">
        <v>1579.11</v>
      </c>
      <c r="AA41" s="9">
        <v>1514.99</v>
      </c>
      <c r="AB41" s="9">
        <v>1676.4</v>
      </c>
      <c r="AC41" s="9">
        <v>2168.13</v>
      </c>
      <c r="AD41" s="9">
        <v>2413.44</v>
      </c>
      <c r="AE41" s="9">
        <v>2100.0500000000002</v>
      </c>
      <c r="AF41" s="9">
        <v>2124.06</v>
      </c>
    </row>
    <row r="42" spans="2:32" x14ac:dyDescent="0.2">
      <c r="B42" s="40"/>
      <c r="C42" s="10">
        <f t="shared" si="1"/>
        <v>0.77400000000000002</v>
      </c>
      <c r="D42">
        <v>4105.74</v>
      </c>
      <c r="E42">
        <v>3322.62</v>
      </c>
      <c r="F42">
        <v>2991.78</v>
      </c>
      <c r="G42">
        <v>3428.09</v>
      </c>
      <c r="H42">
        <v>2965.63</v>
      </c>
      <c r="I42">
        <v>3422.95</v>
      </c>
      <c r="J42">
        <v>1884.94</v>
      </c>
      <c r="K42">
        <v>2668.23</v>
      </c>
      <c r="L42">
        <v>2290.64</v>
      </c>
      <c r="M42">
        <v>2958.72</v>
      </c>
      <c r="N42">
        <v>3041.26</v>
      </c>
      <c r="O42" s="9">
        <v>3098.03</v>
      </c>
      <c r="P42" s="9">
        <v>3950.82</v>
      </c>
      <c r="Q42" s="9">
        <v>4492.58</v>
      </c>
      <c r="R42" s="9">
        <v>2675.16</v>
      </c>
      <c r="S42" s="9">
        <v>2167.14</v>
      </c>
      <c r="T42" s="9">
        <v>2183.5300000000002</v>
      </c>
      <c r="U42" s="9">
        <v>2684.11</v>
      </c>
      <c r="V42" s="9">
        <v>2493.38</v>
      </c>
      <c r="W42" s="9">
        <v>3014.54</v>
      </c>
      <c r="X42" s="9">
        <v>1667.54</v>
      </c>
      <c r="Y42" s="9">
        <v>1193.81</v>
      </c>
      <c r="Z42" s="9">
        <v>1692.54</v>
      </c>
      <c r="AA42" s="9">
        <v>1621.81</v>
      </c>
      <c r="AB42" s="9">
        <v>1624.16</v>
      </c>
      <c r="AC42" s="9">
        <v>2352.2800000000002</v>
      </c>
      <c r="AD42" s="9">
        <v>2867.68</v>
      </c>
      <c r="AE42" s="9">
        <v>2264.34</v>
      </c>
      <c r="AF42" s="9">
        <v>2263.0500000000002</v>
      </c>
    </row>
    <row r="43" spans="2:32" x14ac:dyDescent="0.2">
      <c r="B43" s="40"/>
      <c r="C43" s="10">
        <f t="shared" si="1"/>
        <v>0.83850000000000002</v>
      </c>
      <c r="D43">
        <v>3509.17</v>
      </c>
      <c r="E43">
        <v>2834</v>
      </c>
      <c r="F43">
        <v>2900.51</v>
      </c>
      <c r="G43">
        <v>3207.31</v>
      </c>
      <c r="H43">
        <v>3142.52</v>
      </c>
      <c r="I43">
        <v>3249.88</v>
      </c>
      <c r="J43">
        <v>2044.47</v>
      </c>
      <c r="K43">
        <v>2905.8</v>
      </c>
      <c r="L43">
        <v>1751.28</v>
      </c>
      <c r="M43">
        <v>2688.75</v>
      </c>
      <c r="N43">
        <v>3207.92</v>
      </c>
      <c r="O43" s="9">
        <v>3470.72</v>
      </c>
      <c r="P43" s="9">
        <v>4796.33</v>
      </c>
      <c r="Q43" s="9">
        <v>5234.0200000000004</v>
      </c>
      <c r="R43" s="9">
        <v>2750.88</v>
      </c>
      <c r="S43" s="9">
        <v>2289.87</v>
      </c>
      <c r="T43" s="9">
        <v>2229.5300000000002</v>
      </c>
      <c r="U43" s="9">
        <v>2481.6</v>
      </c>
      <c r="V43" s="9">
        <v>2510.2399999999998</v>
      </c>
      <c r="W43" s="9">
        <v>3216.83</v>
      </c>
      <c r="X43" s="9">
        <v>1742.91</v>
      </c>
      <c r="Y43" s="9">
        <v>1225.98</v>
      </c>
      <c r="Z43" s="9">
        <v>1676.83</v>
      </c>
      <c r="AA43" s="9">
        <v>1639.38</v>
      </c>
      <c r="AB43" s="9">
        <v>1471.17</v>
      </c>
      <c r="AC43" s="9">
        <v>2709.59</v>
      </c>
      <c r="AD43" s="9">
        <v>3263.32</v>
      </c>
      <c r="AE43" s="9">
        <v>2423.0300000000002</v>
      </c>
      <c r="AF43" s="9">
        <v>2428.42</v>
      </c>
    </row>
    <row r="44" spans="2:32" x14ac:dyDescent="0.2">
      <c r="B44" s="40"/>
      <c r="C44" s="10">
        <f t="shared" si="1"/>
        <v>0.90300000000000002</v>
      </c>
      <c r="D44">
        <v>2960.37</v>
      </c>
      <c r="E44">
        <v>2212.1</v>
      </c>
      <c r="F44">
        <v>2500.4299999999998</v>
      </c>
      <c r="G44">
        <v>2840.31</v>
      </c>
      <c r="H44">
        <v>3318.11</v>
      </c>
      <c r="I44">
        <v>2680.12</v>
      </c>
      <c r="J44">
        <v>2296.7800000000002</v>
      </c>
      <c r="K44">
        <v>3042.29</v>
      </c>
      <c r="L44">
        <v>1347.4</v>
      </c>
      <c r="M44">
        <v>2411.17</v>
      </c>
      <c r="N44">
        <v>3121.01</v>
      </c>
      <c r="O44" s="9">
        <v>3448.81</v>
      </c>
      <c r="P44" s="9">
        <v>5309</v>
      </c>
      <c r="Q44" s="9">
        <v>5369.48</v>
      </c>
      <c r="R44" s="9">
        <v>2729.12</v>
      </c>
      <c r="S44" s="9">
        <v>2343.7600000000002</v>
      </c>
      <c r="T44" s="9">
        <v>2303.6999999999998</v>
      </c>
      <c r="U44" s="9">
        <v>2181.19</v>
      </c>
      <c r="V44" s="9">
        <v>2468.41</v>
      </c>
      <c r="W44" s="9">
        <v>3339.31</v>
      </c>
      <c r="X44" s="9">
        <v>1656.5</v>
      </c>
      <c r="Y44" s="9">
        <v>1333.75</v>
      </c>
      <c r="Z44" s="9">
        <v>1728.45</v>
      </c>
      <c r="AA44" s="9">
        <v>1592.81</v>
      </c>
      <c r="AB44" s="9">
        <v>1307.42</v>
      </c>
      <c r="AC44" s="9">
        <v>3139.76</v>
      </c>
      <c r="AD44" s="9">
        <v>3457.47</v>
      </c>
      <c r="AE44" s="9">
        <v>2396.04</v>
      </c>
      <c r="AF44" s="9">
        <v>2726.6</v>
      </c>
    </row>
    <row r="45" spans="2:32" x14ac:dyDescent="0.2">
      <c r="B45" s="40"/>
      <c r="C45" s="10">
        <f t="shared" si="1"/>
        <v>0.96750000000000003</v>
      </c>
      <c r="D45">
        <v>2600.4</v>
      </c>
      <c r="E45">
        <v>1778.71</v>
      </c>
      <c r="F45">
        <v>2053.83</v>
      </c>
      <c r="G45">
        <v>2387.4</v>
      </c>
      <c r="H45">
        <v>3182.75</v>
      </c>
      <c r="I45">
        <v>1874.56</v>
      </c>
      <c r="J45">
        <v>2253.7600000000002</v>
      </c>
      <c r="K45">
        <v>3085.21</v>
      </c>
      <c r="L45">
        <v>1030.8499999999999</v>
      </c>
      <c r="M45">
        <v>2170.0300000000002</v>
      </c>
      <c r="N45">
        <v>2772.59</v>
      </c>
      <c r="O45" s="9">
        <v>2881.29</v>
      </c>
      <c r="P45" s="9">
        <v>4959.25</v>
      </c>
      <c r="Q45" s="9">
        <v>4894.12</v>
      </c>
      <c r="R45" s="9">
        <v>2556.4499999999998</v>
      </c>
      <c r="S45" s="9">
        <v>2426.7199999999998</v>
      </c>
      <c r="T45" s="9">
        <v>2327.5</v>
      </c>
      <c r="U45" s="9">
        <v>1867.79</v>
      </c>
      <c r="V45" s="9">
        <v>2309.2399999999998</v>
      </c>
      <c r="W45" s="9">
        <v>3272.06</v>
      </c>
      <c r="X45" s="9">
        <v>1508.78</v>
      </c>
      <c r="Y45" s="9">
        <v>1432.02</v>
      </c>
      <c r="Z45" s="9">
        <v>1661.63</v>
      </c>
      <c r="AA45" s="9">
        <v>1393.42</v>
      </c>
      <c r="AB45" s="9">
        <v>1061.3699999999999</v>
      </c>
      <c r="AC45" s="9">
        <v>3428.86</v>
      </c>
      <c r="AD45" s="9">
        <v>3175.97</v>
      </c>
      <c r="AE45" s="9">
        <v>2524.8000000000002</v>
      </c>
      <c r="AF45" s="9">
        <v>3048.07</v>
      </c>
    </row>
    <row r="46" spans="2:32" x14ac:dyDescent="0.2">
      <c r="B46" s="40"/>
      <c r="C46" s="10">
        <f t="shared" si="1"/>
        <v>1.032</v>
      </c>
      <c r="D46">
        <v>2400.17</v>
      </c>
      <c r="E46">
        <v>1564.3</v>
      </c>
      <c r="F46">
        <v>1758.7</v>
      </c>
      <c r="G46">
        <v>2022.6</v>
      </c>
      <c r="H46">
        <v>2805.89</v>
      </c>
      <c r="I46">
        <v>1256.3499999999999</v>
      </c>
      <c r="J46">
        <v>2029.49</v>
      </c>
      <c r="K46">
        <v>2869.92</v>
      </c>
      <c r="L46">
        <v>887.13</v>
      </c>
      <c r="M46">
        <v>2015.61</v>
      </c>
      <c r="N46">
        <v>2269.3200000000002</v>
      </c>
      <c r="O46" s="9">
        <v>2086.8000000000002</v>
      </c>
      <c r="P46" s="9">
        <v>3936.59</v>
      </c>
      <c r="Q46" s="9">
        <v>4118.62</v>
      </c>
      <c r="R46" s="9">
        <v>2385.5</v>
      </c>
      <c r="S46" s="9">
        <v>2579.1799999999998</v>
      </c>
      <c r="T46" s="9">
        <v>2339.77</v>
      </c>
      <c r="U46" s="9">
        <v>1689.07</v>
      </c>
      <c r="V46" s="9">
        <v>2022.28</v>
      </c>
      <c r="W46" s="9">
        <v>2886.46</v>
      </c>
      <c r="X46" s="9">
        <v>1367.63</v>
      </c>
      <c r="Y46" s="9">
        <v>1459.26</v>
      </c>
      <c r="Z46" s="9">
        <v>1612.77</v>
      </c>
      <c r="AA46" s="9">
        <v>1162.3599999999999</v>
      </c>
      <c r="AB46" s="9">
        <v>897.38</v>
      </c>
      <c r="AC46" s="9">
        <v>3459.25</v>
      </c>
      <c r="AD46" s="9">
        <v>2652.03</v>
      </c>
      <c r="AE46" s="9">
        <v>2375.9899999999998</v>
      </c>
      <c r="AF46" s="9">
        <v>3216.77</v>
      </c>
    </row>
    <row r="47" spans="2:32" x14ac:dyDescent="0.2">
      <c r="B47" s="40"/>
      <c r="C47" s="10">
        <f t="shared" si="1"/>
        <v>1.0965</v>
      </c>
      <c r="D47">
        <v>2350.34</v>
      </c>
      <c r="E47">
        <v>1423.42</v>
      </c>
      <c r="F47">
        <v>1599.83</v>
      </c>
      <c r="G47">
        <v>1913.97</v>
      </c>
      <c r="H47">
        <v>2344.85</v>
      </c>
      <c r="I47">
        <v>890.53</v>
      </c>
      <c r="J47">
        <v>1752.68</v>
      </c>
      <c r="K47">
        <v>2519.54</v>
      </c>
      <c r="L47">
        <v>845.59</v>
      </c>
      <c r="M47">
        <v>1753.53</v>
      </c>
      <c r="N47">
        <v>1717.48</v>
      </c>
      <c r="O47" s="9">
        <v>1427.94</v>
      </c>
      <c r="P47" s="9">
        <v>3090.77</v>
      </c>
      <c r="Q47" s="9">
        <v>3470.83</v>
      </c>
      <c r="R47" s="9">
        <v>2134.04</v>
      </c>
      <c r="S47" s="9">
        <v>2685.33</v>
      </c>
      <c r="T47" s="9">
        <v>2046.25</v>
      </c>
      <c r="U47" s="9">
        <v>1514.87</v>
      </c>
      <c r="V47" s="9">
        <v>1758.05</v>
      </c>
      <c r="W47" s="9">
        <v>2557.6</v>
      </c>
      <c r="X47" s="9">
        <v>1254.45</v>
      </c>
      <c r="Y47" s="9">
        <v>1389.45</v>
      </c>
      <c r="Z47" s="9">
        <v>1497.22</v>
      </c>
      <c r="AA47" s="9">
        <v>1007.59</v>
      </c>
      <c r="AB47" s="9">
        <v>808.71</v>
      </c>
      <c r="AC47" s="9">
        <v>3021.65</v>
      </c>
      <c r="AD47" s="9">
        <v>2153.8000000000002</v>
      </c>
      <c r="AE47" s="9">
        <v>2079.9699999999998</v>
      </c>
      <c r="AF47" s="9">
        <v>3042.67</v>
      </c>
    </row>
    <row r="48" spans="2:32" x14ac:dyDescent="0.2">
      <c r="B48" s="40"/>
      <c r="C48" s="10">
        <f t="shared" si="1"/>
        <v>1.161</v>
      </c>
      <c r="D48">
        <v>2365.56</v>
      </c>
      <c r="E48">
        <v>1384.16</v>
      </c>
      <c r="F48">
        <v>1475.64</v>
      </c>
      <c r="G48">
        <v>1861.61</v>
      </c>
      <c r="H48">
        <v>1978.54</v>
      </c>
      <c r="I48">
        <v>744.06</v>
      </c>
      <c r="J48">
        <v>1365.52</v>
      </c>
      <c r="K48">
        <v>2190.77</v>
      </c>
      <c r="L48">
        <v>760.23</v>
      </c>
      <c r="M48">
        <v>1584.13</v>
      </c>
      <c r="N48">
        <v>1374.03</v>
      </c>
      <c r="O48" s="9">
        <v>1023.75</v>
      </c>
      <c r="P48" s="9">
        <v>2651.87</v>
      </c>
      <c r="Q48" s="9">
        <v>3135.77</v>
      </c>
      <c r="R48" s="9">
        <v>1920.34</v>
      </c>
      <c r="S48" s="9">
        <v>2751.36</v>
      </c>
      <c r="T48" s="9">
        <v>1739.65</v>
      </c>
      <c r="U48" s="9">
        <v>1464.18</v>
      </c>
      <c r="V48" s="9">
        <v>1559.34</v>
      </c>
      <c r="W48" s="9">
        <v>2333.56</v>
      </c>
      <c r="X48" s="9">
        <v>1175.28</v>
      </c>
      <c r="Y48" s="9">
        <v>1166.04</v>
      </c>
      <c r="Z48" s="9">
        <v>1285.26</v>
      </c>
      <c r="AA48" s="9">
        <v>860.45</v>
      </c>
      <c r="AB48" s="9">
        <v>759.52</v>
      </c>
      <c r="AC48" s="9">
        <v>2419.2399999999998</v>
      </c>
      <c r="AD48" s="9">
        <v>1873.29</v>
      </c>
      <c r="AE48" s="9">
        <v>1692.44</v>
      </c>
      <c r="AF48" s="9">
        <v>2581.16</v>
      </c>
    </row>
    <row r="49" spans="1:41" x14ac:dyDescent="0.2">
      <c r="B49" s="40"/>
      <c r="C49" s="10">
        <f t="shared" si="1"/>
        <v>1.2255</v>
      </c>
      <c r="D49">
        <v>2395.4699999999998</v>
      </c>
      <c r="E49">
        <v>1455</v>
      </c>
      <c r="F49">
        <v>1423.54</v>
      </c>
      <c r="G49">
        <v>1762.6</v>
      </c>
      <c r="H49">
        <v>1676.77</v>
      </c>
      <c r="I49">
        <v>687.92</v>
      </c>
      <c r="J49">
        <v>1181.19</v>
      </c>
      <c r="K49">
        <v>2034.44</v>
      </c>
      <c r="L49">
        <v>727.71</v>
      </c>
      <c r="M49">
        <v>1367.34</v>
      </c>
      <c r="N49">
        <v>1225.3699999999999</v>
      </c>
      <c r="O49" s="9">
        <v>927.23</v>
      </c>
      <c r="P49" s="9">
        <v>2476.6</v>
      </c>
      <c r="Q49" s="9">
        <v>3067.54</v>
      </c>
      <c r="R49" s="9">
        <v>1721.76</v>
      </c>
      <c r="S49" s="9">
        <v>2786.08</v>
      </c>
      <c r="T49" s="9">
        <v>1474.51</v>
      </c>
      <c r="U49" s="9">
        <v>1356.31</v>
      </c>
      <c r="V49" s="9">
        <v>1386.66</v>
      </c>
      <c r="W49" s="9">
        <v>2130.1799999999998</v>
      </c>
      <c r="X49" s="9">
        <v>1185.1199999999999</v>
      </c>
      <c r="Y49" s="9">
        <v>936.43</v>
      </c>
      <c r="Z49" s="9">
        <v>1122.57</v>
      </c>
      <c r="AA49" s="9">
        <v>767.04</v>
      </c>
      <c r="AB49" s="9">
        <v>709.91</v>
      </c>
      <c r="AC49" s="9">
        <v>1934.29</v>
      </c>
      <c r="AD49" s="9">
        <v>1790.24</v>
      </c>
      <c r="AE49" s="9">
        <v>1454.53</v>
      </c>
      <c r="AF49" s="9">
        <v>1888.78</v>
      </c>
    </row>
    <row r="50" spans="1:41" x14ac:dyDescent="0.2">
      <c r="B50" s="40"/>
      <c r="C50" s="10">
        <f t="shared" si="1"/>
        <v>1.29</v>
      </c>
      <c r="D50">
        <v>2527.16</v>
      </c>
      <c r="E50">
        <v>1460</v>
      </c>
      <c r="F50">
        <v>1363.54</v>
      </c>
      <c r="G50">
        <v>1634.97</v>
      </c>
      <c r="H50">
        <v>1495.57</v>
      </c>
      <c r="I50">
        <v>626.95000000000005</v>
      </c>
      <c r="J50">
        <v>1021.87</v>
      </c>
      <c r="K50">
        <v>2046.05</v>
      </c>
      <c r="L50">
        <v>680.54</v>
      </c>
      <c r="M50">
        <v>1248.8599999999999</v>
      </c>
      <c r="N50">
        <v>1170.8</v>
      </c>
      <c r="O50" s="9">
        <v>938.9</v>
      </c>
      <c r="P50" s="9">
        <v>2558.87</v>
      </c>
      <c r="Q50" s="9">
        <v>3090.62</v>
      </c>
      <c r="R50" s="9">
        <v>1665.73</v>
      </c>
      <c r="S50" s="9">
        <v>2723.27</v>
      </c>
      <c r="T50" s="9">
        <v>1207.08</v>
      </c>
      <c r="U50" s="9">
        <v>1366.38</v>
      </c>
      <c r="V50" s="9">
        <v>1346.66</v>
      </c>
      <c r="W50" s="9">
        <v>2021.68</v>
      </c>
      <c r="X50" s="9">
        <v>1141.25</v>
      </c>
      <c r="Y50" s="9">
        <v>724.06</v>
      </c>
      <c r="Z50" s="9">
        <v>1030.3800000000001</v>
      </c>
      <c r="AA50" s="9">
        <v>728.45</v>
      </c>
      <c r="AB50" s="9">
        <v>716.19</v>
      </c>
      <c r="AC50" s="9">
        <v>1541.77</v>
      </c>
      <c r="AD50" s="9">
        <v>1745.25</v>
      </c>
      <c r="AE50" s="9">
        <v>1368.88</v>
      </c>
      <c r="AF50" s="9">
        <v>1452.53</v>
      </c>
    </row>
    <row r="51" spans="1:41" x14ac:dyDescent="0.2">
      <c r="B51" s="40"/>
      <c r="C51">
        <f t="shared" si="1"/>
        <v>1.3545</v>
      </c>
      <c r="D51">
        <v>2620.71</v>
      </c>
      <c r="E51">
        <v>1567.91</v>
      </c>
      <c r="F51">
        <v>1304.3800000000001</v>
      </c>
      <c r="G51">
        <v>1516.91</v>
      </c>
      <c r="H51">
        <v>1407.51</v>
      </c>
      <c r="I51">
        <v>625.5</v>
      </c>
      <c r="J51">
        <v>957.79</v>
      </c>
      <c r="K51">
        <v>1986.79</v>
      </c>
      <c r="L51">
        <v>651.74</v>
      </c>
      <c r="M51">
        <v>1143.77</v>
      </c>
      <c r="N51">
        <v>1145.4000000000001</v>
      </c>
      <c r="O51" s="9">
        <v>1009.69</v>
      </c>
      <c r="P51" s="9">
        <v>2555.2199999999998</v>
      </c>
      <c r="Q51" s="9">
        <v>3115.75</v>
      </c>
      <c r="R51" s="9">
        <v>1542.55</v>
      </c>
      <c r="S51" s="9">
        <v>2415.7399999999998</v>
      </c>
      <c r="T51" s="9">
        <v>1116.4000000000001</v>
      </c>
      <c r="U51" s="9">
        <v>1336.39</v>
      </c>
      <c r="V51" s="9">
        <v>1320.13</v>
      </c>
      <c r="W51" s="9">
        <v>1942.08</v>
      </c>
      <c r="X51" s="9">
        <v>1061.53</v>
      </c>
      <c r="Y51" s="9">
        <v>611.74</v>
      </c>
      <c r="Z51" s="9">
        <v>957.49</v>
      </c>
      <c r="AA51" s="9">
        <v>738.64</v>
      </c>
      <c r="AB51" s="9">
        <v>706.53</v>
      </c>
      <c r="AC51" s="9">
        <v>1319.75</v>
      </c>
      <c r="AD51" s="9">
        <v>1675.04</v>
      </c>
      <c r="AE51" s="9">
        <v>1300.7</v>
      </c>
      <c r="AF51" s="9">
        <v>1243.6400000000001</v>
      </c>
    </row>
    <row r="52" spans="1:41" x14ac:dyDescent="0.2">
      <c r="B52" s="40"/>
      <c r="C52">
        <f t="shared" si="1"/>
        <v>1.419</v>
      </c>
      <c r="D52">
        <v>2592.5</v>
      </c>
      <c r="E52">
        <v>1704.23</v>
      </c>
      <c r="F52">
        <v>1286.78</v>
      </c>
      <c r="G52">
        <v>1321.35</v>
      </c>
      <c r="H52">
        <v>1392.14</v>
      </c>
      <c r="I52">
        <v>607.19000000000005</v>
      </c>
      <c r="J52">
        <v>921.22</v>
      </c>
      <c r="K52">
        <v>1889.74</v>
      </c>
      <c r="L52">
        <v>611.23</v>
      </c>
      <c r="M52">
        <v>1046.51</v>
      </c>
      <c r="N52">
        <v>1163.3900000000001</v>
      </c>
      <c r="O52" s="9">
        <v>1059.5999999999999</v>
      </c>
      <c r="P52" s="9">
        <v>2618.5700000000002</v>
      </c>
      <c r="Q52" s="9">
        <v>3072.54</v>
      </c>
      <c r="R52" s="9">
        <v>1558.2</v>
      </c>
      <c r="S52" s="9">
        <v>1995.07</v>
      </c>
      <c r="T52" s="9">
        <v>1059.6600000000001</v>
      </c>
      <c r="U52" s="9">
        <v>1316.05</v>
      </c>
      <c r="V52" s="9">
        <v>1258.1400000000001</v>
      </c>
      <c r="W52" s="9">
        <v>1902.49</v>
      </c>
      <c r="X52" s="9">
        <v>990.08</v>
      </c>
      <c r="Y52" s="9">
        <v>595.04999999999995</v>
      </c>
      <c r="Z52" s="9">
        <v>930.85</v>
      </c>
      <c r="AA52" s="9">
        <v>727.24</v>
      </c>
      <c r="AB52" s="9">
        <v>704.02</v>
      </c>
      <c r="AC52" s="9">
        <v>1171.58</v>
      </c>
      <c r="AD52" s="9">
        <v>1665.37</v>
      </c>
      <c r="AE52" s="9">
        <v>1279.29</v>
      </c>
      <c r="AF52" s="9">
        <v>1169.6400000000001</v>
      </c>
    </row>
    <row r="53" spans="1:41" x14ac:dyDescent="0.2">
      <c r="B53" s="40"/>
      <c r="C53">
        <f t="shared" si="1"/>
        <v>1.4835</v>
      </c>
      <c r="D53">
        <v>2416.67</v>
      </c>
      <c r="E53">
        <v>1809.33</v>
      </c>
      <c r="F53">
        <v>1307.28</v>
      </c>
      <c r="G53">
        <v>1155.06</v>
      </c>
      <c r="H53">
        <v>1419.56</v>
      </c>
      <c r="I53">
        <v>582.51</v>
      </c>
      <c r="J53">
        <v>952.69</v>
      </c>
      <c r="K53">
        <v>1783.4</v>
      </c>
      <c r="L53">
        <v>576.32000000000005</v>
      </c>
      <c r="M53">
        <v>954.22</v>
      </c>
      <c r="N53">
        <v>1092.28</v>
      </c>
      <c r="O53" s="9">
        <v>1152.79</v>
      </c>
      <c r="P53" s="9">
        <v>2702.24</v>
      </c>
      <c r="Q53" s="9">
        <v>2867.69</v>
      </c>
      <c r="R53" s="9">
        <v>1466.21</v>
      </c>
      <c r="S53" s="9">
        <v>1623.4</v>
      </c>
      <c r="T53" s="9">
        <v>1003.02</v>
      </c>
      <c r="U53" s="9">
        <v>1291.49</v>
      </c>
      <c r="V53" s="9">
        <v>1252.32</v>
      </c>
      <c r="W53" s="9">
        <v>1782.94</v>
      </c>
      <c r="X53" s="9">
        <v>943.22</v>
      </c>
      <c r="Y53" s="9">
        <v>607.44000000000005</v>
      </c>
      <c r="Z53" s="9">
        <v>894.1</v>
      </c>
      <c r="AA53" s="9">
        <v>717.3</v>
      </c>
      <c r="AB53" s="9">
        <v>709.18</v>
      </c>
      <c r="AC53" s="9">
        <v>1090.72</v>
      </c>
      <c r="AD53" s="9">
        <v>1579.48</v>
      </c>
      <c r="AE53" s="9">
        <v>1384.39</v>
      </c>
      <c r="AF53" s="9">
        <v>1065.8</v>
      </c>
    </row>
    <row r="54" spans="1:41" x14ac:dyDescent="0.2">
      <c r="B54" s="40"/>
      <c r="C54">
        <f t="shared" si="1"/>
        <v>1.548</v>
      </c>
      <c r="D54">
        <v>2241.6999999999998</v>
      </c>
      <c r="F54">
        <v>1225.51</v>
      </c>
      <c r="K54">
        <v>1695.13</v>
      </c>
      <c r="M54">
        <v>882.32</v>
      </c>
      <c r="N54">
        <v>1083.08</v>
      </c>
      <c r="Q54" s="9">
        <v>2619.67</v>
      </c>
      <c r="R54" s="9">
        <v>1471.4</v>
      </c>
      <c r="S54" s="9">
        <v>1275.8699999999999</v>
      </c>
      <c r="T54" s="9">
        <v>986.6</v>
      </c>
      <c r="U54" s="9">
        <v>1266.77</v>
      </c>
      <c r="X54" s="9">
        <v>885.16</v>
      </c>
      <c r="Y54" s="9">
        <v>572.11</v>
      </c>
      <c r="Z54" s="9">
        <v>934.31</v>
      </c>
      <c r="AA54" s="9">
        <v>681.86</v>
      </c>
      <c r="AB54" s="9">
        <v>707.67</v>
      </c>
      <c r="AC54" s="9">
        <v>1040.78</v>
      </c>
      <c r="AD54" s="9">
        <v>1579.67</v>
      </c>
      <c r="AE54" s="9">
        <v>1502.58</v>
      </c>
      <c r="AF54" s="9">
        <v>1042.57</v>
      </c>
    </row>
    <row r="55" spans="1:41" x14ac:dyDescent="0.2">
      <c r="B55" s="40"/>
      <c r="C55">
        <f t="shared" si="1"/>
        <v>1.6125</v>
      </c>
      <c r="T55" s="9">
        <v>991.04</v>
      </c>
      <c r="AC55" s="9">
        <v>998.56</v>
      </c>
    </row>
    <row r="56" spans="1:41" s="19" customFormat="1" x14ac:dyDescent="0.2">
      <c r="A56" s="17" t="s">
        <v>69</v>
      </c>
      <c r="AN56" s="38"/>
      <c r="AO56" s="38"/>
    </row>
    <row r="57" spans="1:41" x14ac:dyDescent="0.2">
      <c r="C57" s="18" t="s">
        <v>67</v>
      </c>
      <c r="D57" s="39" t="s">
        <v>52</v>
      </c>
      <c r="E57" s="39"/>
      <c r="F57" s="39"/>
      <c r="G57" s="39"/>
      <c r="H57" s="39"/>
      <c r="I57" s="39"/>
      <c r="J57" s="39" t="s">
        <v>53</v>
      </c>
      <c r="K57" s="39"/>
      <c r="L57" s="39"/>
      <c r="M57" s="39"/>
      <c r="N57" s="39"/>
      <c r="O57" s="39" t="s">
        <v>54</v>
      </c>
      <c r="P57" s="39"/>
      <c r="Q57" s="39"/>
      <c r="R57" s="39" t="s">
        <v>55</v>
      </c>
      <c r="S57" s="39"/>
      <c r="T57" s="39"/>
      <c r="U57" s="39"/>
      <c r="V57" s="39"/>
      <c r="W57" s="39"/>
      <c r="X57" s="39" t="s">
        <v>56</v>
      </c>
      <c r="Y57" s="39"/>
      <c r="Z57" s="39"/>
      <c r="AA57" s="39"/>
      <c r="AB57" s="39"/>
      <c r="AC57" s="39" t="s">
        <v>57</v>
      </c>
      <c r="AD57" s="39"/>
      <c r="AE57" s="39"/>
      <c r="AF57" s="39"/>
    </row>
    <row r="58" spans="1:41" x14ac:dyDescent="0.2">
      <c r="C58" s="18" t="s">
        <v>68</v>
      </c>
      <c r="D58" s="18">
        <v>1</v>
      </c>
      <c r="E58" s="18">
        <v>2</v>
      </c>
      <c r="F58" s="18">
        <v>3</v>
      </c>
      <c r="G58" s="18">
        <v>4</v>
      </c>
      <c r="H58" s="18">
        <v>5</v>
      </c>
      <c r="I58" s="18">
        <v>6</v>
      </c>
      <c r="J58" s="18">
        <v>1</v>
      </c>
      <c r="K58" s="18">
        <v>2</v>
      </c>
      <c r="L58" s="18">
        <v>3</v>
      </c>
      <c r="M58" s="18">
        <v>4</v>
      </c>
      <c r="N58" s="18">
        <v>5</v>
      </c>
      <c r="O58" s="18">
        <v>1</v>
      </c>
      <c r="P58" s="18">
        <v>2</v>
      </c>
      <c r="Q58" s="18">
        <v>3</v>
      </c>
      <c r="R58" s="18">
        <v>1</v>
      </c>
      <c r="S58" s="18">
        <v>2</v>
      </c>
      <c r="T58" s="18">
        <v>3</v>
      </c>
      <c r="U58" s="18">
        <v>4</v>
      </c>
      <c r="V58" s="18">
        <v>5</v>
      </c>
      <c r="W58" s="18">
        <v>6</v>
      </c>
      <c r="X58" s="18">
        <v>1</v>
      </c>
      <c r="Y58" s="18">
        <v>2</v>
      </c>
      <c r="Z58" s="18">
        <v>3</v>
      </c>
      <c r="AA58" s="18">
        <v>4</v>
      </c>
      <c r="AB58" s="18">
        <v>5</v>
      </c>
      <c r="AC58" s="18">
        <v>1</v>
      </c>
      <c r="AD58" s="18">
        <v>2</v>
      </c>
      <c r="AE58" s="18">
        <v>3</v>
      </c>
      <c r="AF58" s="18">
        <v>4</v>
      </c>
    </row>
    <row r="59" spans="1:41" x14ac:dyDescent="0.2">
      <c r="C59" s="18" t="s">
        <v>77</v>
      </c>
      <c r="D59" t="s">
        <v>84</v>
      </c>
      <c r="E59" t="s">
        <v>85</v>
      </c>
      <c r="F59" t="s">
        <v>86</v>
      </c>
      <c r="G59" t="s">
        <v>87</v>
      </c>
      <c r="H59" t="s">
        <v>88</v>
      </c>
      <c r="I59" t="s">
        <v>89</v>
      </c>
      <c r="J59" t="s">
        <v>98</v>
      </c>
      <c r="K59" t="s">
        <v>99</v>
      </c>
      <c r="L59" t="s">
        <v>95</v>
      </c>
      <c r="M59" t="s">
        <v>96</v>
      </c>
      <c r="N59" t="s">
        <v>97</v>
      </c>
      <c r="O59" t="s">
        <v>103</v>
      </c>
      <c r="P59" t="s">
        <v>104</v>
      </c>
      <c r="Q59" t="s">
        <v>105</v>
      </c>
      <c r="R59" t="s">
        <v>112</v>
      </c>
      <c r="S59" t="s">
        <v>112</v>
      </c>
      <c r="T59" t="s">
        <v>113</v>
      </c>
      <c r="U59" t="s">
        <v>113</v>
      </c>
      <c r="V59" t="s">
        <v>114</v>
      </c>
      <c r="W59" t="s">
        <v>114</v>
      </c>
      <c r="X59" t="s">
        <v>120</v>
      </c>
      <c r="Y59" t="s">
        <v>121</v>
      </c>
      <c r="Z59" t="s">
        <v>121</v>
      </c>
      <c r="AA59" t="s">
        <v>122</v>
      </c>
      <c r="AB59" t="s">
        <v>123</v>
      </c>
      <c r="AC59" t="s">
        <v>128</v>
      </c>
      <c r="AD59" t="s">
        <v>129</v>
      </c>
      <c r="AE59" t="s">
        <v>130</v>
      </c>
      <c r="AF59" t="s">
        <v>130</v>
      </c>
    </row>
    <row r="60" spans="1:41" x14ac:dyDescent="0.2">
      <c r="B60" s="40" t="s">
        <v>71</v>
      </c>
      <c r="C60">
        <f t="shared" ref="C60:C82" si="2">C61-0.0645</f>
        <v>-1.548</v>
      </c>
      <c r="E60">
        <v>472.08359999999999</v>
      </c>
      <c r="G60">
        <v>439.63440000000003</v>
      </c>
      <c r="I60">
        <v>439.72500000000002</v>
      </c>
      <c r="J60">
        <v>459.5797</v>
      </c>
      <c r="L60">
        <v>445.05200000000002</v>
      </c>
      <c r="P60">
        <v>512.28099999999995</v>
      </c>
      <c r="V60">
        <v>513.6721</v>
      </c>
      <c r="W60">
        <v>513.6721</v>
      </c>
    </row>
    <row r="61" spans="1:41" x14ac:dyDescent="0.2">
      <c r="B61" s="40"/>
      <c r="C61">
        <f t="shared" si="2"/>
        <v>-1.4835</v>
      </c>
      <c r="E61">
        <v>484.61840000000001</v>
      </c>
      <c r="F61">
        <v>426.36320000000001</v>
      </c>
      <c r="G61">
        <v>432.53149999999999</v>
      </c>
      <c r="H61">
        <v>476.20479999999998</v>
      </c>
      <c r="I61">
        <v>424.38</v>
      </c>
      <c r="J61">
        <v>447.06020000000001</v>
      </c>
      <c r="K61">
        <v>424.5111</v>
      </c>
      <c r="L61">
        <v>427.26499999999999</v>
      </c>
      <c r="M61">
        <v>466.44900000000001</v>
      </c>
      <c r="N61">
        <v>470.78030000000001</v>
      </c>
      <c r="O61">
        <v>580.23299999999995</v>
      </c>
      <c r="P61">
        <v>514.13400000000001</v>
      </c>
      <c r="Q61">
        <v>541.42579999999998</v>
      </c>
      <c r="R61">
        <v>535.8587</v>
      </c>
      <c r="S61">
        <v>535.8587</v>
      </c>
      <c r="U61">
        <v>519.95370000000003</v>
      </c>
      <c r="V61">
        <v>515.25540000000001</v>
      </c>
      <c r="W61">
        <v>515.25540000000001</v>
      </c>
      <c r="Y61">
        <v>372.32429999999999</v>
      </c>
      <c r="Z61">
        <v>372.32429999999999</v>
      </c>
      <c r="AA61">
        <v>378.82429999999999</v>
      </c>
      <c r="AB61">
        <v>379.86579999999998</v>
      </c>
      <c r="AD61">
        <v>439.69099999999997</v>
      </c>
      <c r="AE61">
        <v>444.33690000000001</v>
      </c>
      <c r="AF61">
        <v>444.33690000000001</v>
      </c>
    </row>
    <row r="62" spans="1:41" x14ac:dyDescent="0.2">
      <c r="B62" s="40"/>
      <c r="C62">
        <f t="shared" si="2"/>
        <v>-1.419</v>
      </c>
      <c r="D62">
        <v>471.00900000000001</v>
      </c>
      <c r="E62">
        <v>485.08870000000002</v>
      </c>
      <c r="F62">
        <v>447.71159999999998</v>
      </c>
      <c r="G62">
        <v>423.27330000000001</v>
      </c>
      <c r="H62">
        <v>476.14490000000001</v>
      </c>
      <c r="I62">
        <v>442.31599999999997</v>
      </c>
      <c r="J62">
        <v>437.42829999999998</v>
      </c>
      <c r="K62">
        <v>438.61970000000002</v>
      </c>
      <c r="L62">
        <v>432.63400000000001</v>
      </c>
      <c r="M62">
        <v>478.74950000000001</v>
      </c>
      <c r="N62">
        <v>452.29109999999997</v>
      </c>
      <c r="O62">
        <v>606.94299999999998</v>
      </c>
      <c r="P62">
        <v>504.60399999999998</v>
      </c>
      <c r="Q62">
        <v>536.01139999999998</v>
      </c>
      <c r="R62">
        <v>529.00840000000005</v>
      </c>
      <c r="S62">
        <v>529.00840000000005</v>
      </c>
      <c r="T62">
        <v>519.95370000000003</v>
      </c>
      <c r="U62">
        <v>536.50019999999995</v>
      </c>
      <c r="V62">
        <v>509.25299999999999</v>
      </c>
      <c r="W62">
        <v>509.25299999999999</v>
      </c>
      <c r="X62">
        <v>378.28289999999998</v>
      </c>
      <c r="Y62">
        <v>381.20060000000001</v>
      </c>
      <c r="Z62">
        <v>381.20060000000001</v>
      </c>
      <c r="AA62">
        <v>378.75920000000002</v>
      </c>
      <c r="AB62">
        <v>375.10500000000002</v>
      </c>
      <c r="AD62">
        <v>445.86279999999999</v>
      </c>
      <c r="AE62">
        <v>412.35939999999999</v>
      </c>
      <c r="AF62">
        <v>412.35939999999999</v>
      </c>
    </row>
    <row r="63" spans="1:41" x14ac:dyDescent="0.2">
      <c r="B63" s="40"/>
      <c r="C63">
        <f t="shared" si="2"/>
        <v>-1.3545</v>
      </c>
      <c r="D63">
        <v>465.21800000000002</v>
      </c>
      <c r="E63">
        <v>496.85410000000002</v>
      </c>
      <c r="F63">
        <v>473.85399999999998</v>
      </c>
      <c r="G63">
        <v>456.96640000000002</v>
      </c>
      <c r="H63">
        <v>466.1311</v>
      </c>
      <c r="I63">
        <v>463.80900000000003</v>
      </c>
      <c r="J63">
        <v>453.84789999999998</v>
      </c>
      <c r="K63">
        <v>428.1979</v>
      </c>
      <c r="L63">
        <v>458.04599999999999</v>
      </c>
      <c r="M63">
        <v>463.70409999999998</v>
      </c>
      <c r="N63">
        <v>458.22289999999998</v>
      </c>
      <c r="O63">
        <v>613.74099999999999</v>
      </c>
      <c r="P63">
        <v>502.82600000000002</v>
      </c>
      <c r="Q63">
        <v>540.37480000000005</v>
      </c>
      <c r="R63">
        <v>543.96339999999998</v>
      </c>
      <c r="S63">
        <v>543.96339999999998</v>
      </c>
      <c r="T63">
        <v>536.50019999999995</v>
      </c>
      <c r="U63">
        <v>524.62180000000001</v>
      </c>
      <c r="V63">
        <v>511.33339999999998</v>
      </c>
      <c r="W63">
        <v>511.33339999999998</v>
      </c>
      <c r="X63">
        <v>367.22980000000001</v>
      </c>
      <c r="Y63">
        <v>376.71910000000003</v>
      </c>
      <c r="Z63">
        <v>376.71910000000003</v>
      </c>
      <c r="AA63">
        <v>370.3485</v>
      </c>
      <c r="AB63">
        <v>363.17450000000002</v>
      </c>
      <c r="AC63">
        <v>437.0829</v>
      </c>
      <c r="AD63">
        <v>442.26389999999998</v>
      </c>
      <c r="AE63">
        <v>408.38850000000002</v>
      </c>
      <c r="AF63">
        <v>408.38850000000002</v>
      </c>
    </row>
    <row r="64" spans="1:41" x14ac:dyDescent="0.2">
      <c r="B64" s="40"/>
      <c r="C64" s="10">
        <f t="shared" si="2"/>
        <v>-1.29</v>
      </c>
      <c r="D64">
        <v>475.024</v>
      </c>
      <c r="E64">
        <v>470.52010000000001</v>
      </c>
      <c r="F64">
        <v>467.51560000000001</v>
      </c>
      <c r="G64">
        <v>457.233</v>
      </c>
      <c r="H64">
        <v>459.71120000000002</v>
      </c>
      <c r="I64">
        <v>459.38200000000001</v>
      </c>
      <c r="J64">
        <v>462.95030000000003</v>
      </c>
      <c r="K64">
        <v>426.5086</v>
      </c>
      <c r="L64">
        <v>460.43599999999998</v>
      </c>
      <c r="M64">
        <v>467.78300000000002</v>
      </c>
      <c r="N64">
        <v>448.21120000000002</v>
      </c>
      <c r="O64">
        <v>622.49800000000005</v>
      </c>
      <c r="P64">
        <v>499.21100000000001</v>
      </c>
      <c r="Q64">
        <v>577.92939999999999</v>
      </c>
      <c r="R64">
        <v>549.08529999999996</v>
      </c>
      <c r="S64">
        <v>549.08529999999996</v>
      </c>
      <c r="T64">
        <v>524.62180000000001</v>
      </c>
      <c r="U64">
        <v>541.34059999999999</v>
      </c>
      <c r="V64">
        <v>498.74329999999998</v>
      </c>
      <c r="W64">
        <v>498.74329999999998</v>
      </c>
      <c r="X64">
        <v>370.16930000000002</v>
      </c>
      <c r="Y64">
        <v>375.43509999999998</v>
      </c>
      <c r="Z64">
        <v>375.43509999999998</v>
      </c>
      <c r="AA64">
        <v>367.12060000000002</v>
      </c>
      <c r="AB64">
        <v>360.81630000000001</v>
      </c>
      <c r="AC64">
        <v>425.4975</v>
      </c>
      <c r="AD64">
        <v>429.13920000000002</v>
      </c>
      <c r="AE64">
        <v>409.4855</v>
      </c>
      <c r="AF64">
        <v>409.4855</v>
      </c>
    </row>
    <row r="65" spans="2:32" x14ac:dyDescent="0.2">
      <c r="B65" s="40"/>
      <c r="C65" s="10">
        <f t="shared" si="2"/>
        <v>-1.2255</v>
      </c>
      <c r="D65">
        <v>458.423</v>
      </c>
      <c r="E65">
        <v>444.31849999999997</v>
      </c>
      <c r="F65">
        <v>477.61750000000001</v>
      </c>
      <c r="G65">
        <v>445.9452</v>
      </c>
      <c r="H65">
        <v>475.27159999999998</v>
      </c>
      <c r="I65">
        <v>469.26600000000002</v>
      </c>
      <c r="J65">
        <v>444.09829999999999</v>
      </c>
      <c r="K65">
        <v>426.33980000000003</v>
      </c>
      <c r="L65">
        <v>451</v>
      </c>
      <c r="M65">
        <v>501.9409</v>
      </c>
      <c r="N65">
        <v>438.14580000000001</v>
      </c>
      <c r="O65">
        <v>598.45500000000004</v>
      </c>
      <c r="P65">
        <v>517.02</v>
      </c>
      <c r="Q65">
        <v>579.91369999999995</v>
      </c>
      <c r="R65">
        <v>564.91079999999999</v>
      </c>
      <c r="S65">
        <v>564.91079999999999</v>
      </c>
      <c r="T65">
        <v>541.34059999999999</v>
      </c>
      <c r="U65">
        <v>533.50340000000006</v>
      </c>
      <c r="V65">
        <v>499.04939999999999</v>
      </c>
      <c r="W65">
        <v>499.04939999999999</v>
      </c>
      <c r="X65">
        <v>387.48050000000001</v>
      </c>
      <c r="Y65">
        <v>367.58519999999999</v>
      </c>
      <c r="Z65">
        <v>367.58519999999999</v>
      </c>
      <c r="AA65">
        <v>376.20600000000002</v>
      </c>
      <c r="AB65">
        <v>367.55270000000002</v>
      </c>
      <c r="AC65">
        <v>433.55900000000003</v>
      </c>
      <c r="AD65">
        <v>420.2944</v>
      </c>
      <c r="AE65">
        <v>422.4513</v>
      </c>
      <c r="AF65">
        <v>422.4513</v>
      </c>
    </row>
    <row r="66" spans="2:32" x14ac:dyDescent="0.2">
      <c r="B66" s="40"/>
      <c r="C66" s="10">
        <f t="shared" si="2"/>
        <v>-1.161</v>
      </c>
      <c r="D66">
        <v>480.714</v>
      </c>
      <c r="E66">
        <v>440.43220000000002</v>
      </c>
      <c r="F66">
        <v>456.07819999999998</v>
      </c>
      <c r="G66">
        <v>456.24470000000002</v>
      </c>
      <c r="H66">
        <v>480.6508</v>
      </c>
      <c r="I66">
        <v>487.834</v>
      </c>
      <c r="J66">
        <v>461.81319999999999</v>
      </c>
      <c r="K66">
        <v>436.24489999999997</v>
      </c>
      <c r="L66">
        <v>456.66899999999998</v>
      </c>
      <c r="M66">
        <v>503.8322</v>
      </c>
      <c r="N66">
        <v>430.74849999999998</v>
      </c>
      <c r="O66">
        <v>589.67899999999997</v>
      </c>
      <c r="P66">
        <v>529.75</v>
      </c>
      <c r="Q66">
        <v>593.50570000000005</v>
      </c>
      <c r="R66">
        <v>557.29169999999999</v>
      </c>
      <c r="S66">
        <v>557.29169999999999</v>
      </c>
      <c r="T66">
        <v>533.50340000000006</v>
      </c>
      <c r="U66">
        <v>518.79240000000004</v>
      </c>
      <c r="V66">
        <v>518.80719999999997</v>
      </c>
      <c r="W66">
        <v>518.80719999999997</v>
      </c>
      <c r="X66">
        <v>383.79320000000001</v>
      </c>
      <c r="Y66">
        <v>366.99470000000002</v>
      </c>
      <c r="Z66">
        <v>366.99470000000002</v>
      </c>
      <c r="AA66">
        <v>382.8965</v>
      </c>
      <c r="AB66">
        <v>365.3279</v>
      </c>
      <c r="AC66">
        <v>438.8109</v>
      </c>
      <c r="AD66">
        <v>421.46170000000001</v>
      </c>
      <c r="AE66">
        <v>438.36669999999998</v>
      </c>
      <c r="AF66">
        <v>438.36669999999998</v>
      </c>
    </row>
    <row r="67" spans="2:32" x14ac:dyDescent="0.2">
      <c r="B67" s="40"/>
      <c r="C67" s="10">
        <f t="shared" si="2"/>
        <v>-1.0965</v>
      </c>
      <c r="D67">
        <v>478.22899999999998</v>
      </c>
      <c r="E67">
        <v>455.88929999999999</v>
      </c>
      <c r="F67">
        <v>446.11169999999998</v>
      </c>
      <c r="G67">
        <v>480.41809999999998</v>
      </c>
      <c r="H67">
        <v>477.89879999999999</v>
      </c>
      <c r="I67">
        <v>454.47199999999998</v>
      </c>
      <c r="J67">
        <v>467.5788</v>
      </c>
      <c r="K67">
        <v>420.59460000000001</v>
      </c>
      <c r="L67">
        <v>488.93299999999999</v>
      </c>
      <c r="M67">
        <v>492.93680000000001</v>
      </c>
      <c r="N67">
        <v>439.69639999999998</v>
      </c>
      <c r="O67">
        <v>555.947</v>
      </c>
      <c r="P67">
        <v>561.42499999999995</v>
      </c>
      <c r="Q67">
        <v>583.39909999999998</v>
      </c>
      <c r="R67">
        <v>542.83780000000002</v>
      </c>
      <c r="S67">
        <v>542.83780000000002</v>
      </c>
      <c r="T67">
        <v>518.79240000000004</v>
      </c>
      <c r="U67">
        <v>525.69489999999996</v>
      </c>
      <c r="V67">
        <v>522.30560000000003</v>
      </c>
      <c r="W67">
        <v>522.30560000000003</v>
      </c>
      <c r="X67">
        <v>360.37290000000002</v>
      </c>
      <c r="Y67">
        <v>368.93119999999999</v>
      </c>
      <c r="Z67">
        <v>368.93119999999999</v>
      </c>
      <c r="AA67">
        <v>374.02050000000003</v>
      </c>
      <c r="AB67">
        <v>367.1687</v>
      </c>
      <c r="AC67">
        <v>428.09120000000001</v>
      </c>
      <c r="AD67">
        <v>423.16809999999998</v>
      </c>
      <c r="AE67">
        <v>443.5222</v>
      </c>
      <c r="AF67">
        <v>443.5222</v>
      </c>
    </row>
    <row r="68" spans="2:32" x14ac:dyDescent="0.2">
      <c r="B68" s="40"/>
      <c r="C68" s="10">
        <f t="shared" si="2"/>
        <v>-1.032</v>
      </c>
      <c r="D68">
        <v>496.04599999999999</v>
      </c>
      <c r="E68">
        <v>462.26069999999999</v>
      </c>
      <c r="F68">
        <v>440.14060000000001</v>
      </c>
      <c r="G68">
        <v>447.37079999999997</v>
      </c>
      <c r="H68">
        <v>491.9495</v>
      </c>
      <c r="I68">
        <v>440.76100000000002</v>
      </c>
      <c r="J68">
        <v>469.77080000000001</v>
      </c>
      <c r="K68">
        <v>425.3723</v>
      </c>
      <c r="L68">
        <v>483.17200000000003</v>
      </c>
      <c r="M68">
        <v>512.34479999999996</v>
      </c>
      <c r="N68">
        <v>449.1</v>
      </c>
      <c r="O68">
        <v>559.65599999999995</v>
      </c>
      <c r="P68">
        <v>600.09900000000005</v>
      </c>
      <c r="Q68">
        <v>574.18399999999997</v>
      </c>
      <c r="R68">
        <v>557.726</v>
      </c>
      <c r="S68">
        <v>557.726</v>
      </c>
      <c r="T68">
        <v>525.69489999999996</v>
      </c>
      <c r="U68">
        <v>511.30860000000001</v>
      </c>
      <c r="V68">
        <v>511.40339999999998</v>
      </c>
      <c r="W68">
        <v>511.40339999999998</v>
      </c>
      <c r="X68">
        <v>376.48559999999998</v>
      </c>
      <c r="Y68">
        <v>361.29180000000002</v>
      </c>
      <c r="Z68">
        <v>361.29180000000002</v>
      </c>
      <c r="AA68">
        <v>369.75119999999998</v>
      </c>
      <c r="AB68">
        <v>357.30970000000002</v>
      </c>
      <c r="AC68">
        <v>414.3965</v>
      </c>
      <c r="AD68">
        <v>418.62479999999999</v>
      </c>
      <c r="AE68">
        <v>438.04919999999998</v>
      </c>
      <c r="AF68">
        <v>438.04919999999998</v>
      </c>
    </row>
    <row r="69" spans="2:32" x14ac:dyDescent="0.2">
      <c r="B69" s="40"/>
      <c r="C69" s="10">
        <f t="shared" si="2"/>
        <v>-0.96750000000000003</v>
      </c>
      <c r="D69">
        <v>508.70100000000002</v>
      </c>
      <c r="E69">
        <v>478.44490000000002</v>
      </c>
      <c r="F69">
        <v>456.95089999999999</v>
      </c>
      <c r="G69">
        <v>450.20690000000002</v>
      </c>
      <c r="H69">
        <v>481.87430000000001</v>
      </c>
      <c r="I69">
        <v>445.55399999999997</v>
      </c>
      <c r="J69">
        <v>469.99130000000002</v>
      </c>
      <c r="K69">
        <v>409.99110000000002</v>
      </c>
      <c r="L69">
        <v>485.5</v>
      </c>
      <c r="M69">
        <v>505.58249999999998</v>
      </c>
      <c r="N69">
        <v>474.6422</v>
      </c>
      <c r="O69">
        <v>546.52300000000002</v>
      </c>
      <c r="P69">
        <v>603.69799999999998</v>
      </c>
      <c r="Q69">
        <v>571.46040000000005</v>
      </c>
      <c r="R69">
        <v>576.07219999999995</v>
      </c>
      <c r="S69">
        <v>576.07219999999995</v>
      </c>
      <c r="T69">
        <v>511.30860000000001</v>
      </c>
      <c r="U69">
        <v>525.82680000000005</v>
      </c>
      <c r="V69">
        <v>522.6431</v>
      </c>
      <c r="W69">
        <v>522.6431</v>
      </c>
      <c r="X69">
        <v>385.5505</v>
      </c>
      <c r="Y69">
        <v>379.80549999999999</v>
      </c>
      <c r="Z69">
        <v>379.80549999999999</v>
      </c>
      <c r="AA69">
        <v>371.55419999999998</v>
      </c>
      <c r="AB69">
        <v>366.89859999999999</v>
      </c>
      <c r="AC69">
        <v>416.82240000000002</v>
      </c>
      <c r="AD69">
        <v>417.61250000000001</v>
      </c>
      <c r="AE69">
        <v>421.67829999999998</v>
      </c>
      <c r="AF69">
        <v>421.67829999999998</v>
      </c>
    </row>
    <row r="70" spans="2:32" x14ac:dyDescent="0.2">
      <c r="B70" s="40"/>
      <c r="C70" s="10">
        <f t="shared" si="2"/>
        <v>-0.90300000000000002</v>
      </c>
      <c r="D70">
        <v>479.822</v>
      </c>
      <c r="E70">
        <v>475.02030000000002</v>
      </c>
      <c r="F70">
        <v>481.76749999999998</v>
      </c>
      <c r="G70">
        <v>461.79020000000003</v>
      </c>
      <c r="H70">
        <v>472.87639999999999</v>
      </c>
      <c r="I70">
        <v>427.03399999999999</v>
      </c>
      <c r="J70">
        <v>470.40820000000002</v>
      </c>
      <c r="K70">
        <v>431.85570000000001</v>
      </c>
      <c r="L70">
        <v>517.59699999999998</v>
      </c>
      <c r="M70">
        <v>499.0874</v>
      </c>
      <c r="N70">
        <v>488.5745</v>
      </c>
      <c r="O70">
        <v>557.65899999999999</v>
      </c>
      <c r="P70">
        <v>596.93700000000001</v>
      </c>
      <c r="Q70">
        <v>561.1268</v>
      </c>
      <c r="R70">
        <v>567.92259999999999</v>
      </c>
      <c r="S70">
        <v>567.92259999999999</v>
      </c>
      <c r="T70">
        <v>525.82680000000005</v>
      </c>
      <c r="U70">
        <v>531.63869999999997</v>
      </c>
      <c r="V70">
        <v>505.43689999999998</v>
      </c>
      <c r="W70">
        <v>505.43689999999998</v>
      </c>
      <c r="X70">
        <v>365.44110000000001</v>
      </c>
      <c r="Y70">
        <v>368.35649999999998</v>
      </c>
      <c r="Z70">
        <v>368.35649999999998</v>
      </c>
      <c r="AA70">
        <v>379.71420000000001</v>
      </c>
      <c r="AB70">
        <v>372.7097</v>
      </c>
      <c r="AC70">
        <v>406.02949999999998</v>
      </c>
      <c r="AD70">
        <v>405.91739999999999</v>
      </c>
      <c r="AE70">
        <v>441.98110000000003</v>
      </c>
      <c r="AF70">
        <v>441.98110000000003</v>
      </c>
    </row>
    <row r="71" spans="2:32" x14ac:dyDescent="0.2">
      <c r="B71" s="40"/>
      <c r="C71" s="10">
        <f t="shared" si="2"/>
        <v>-0.83850000000000002</v>
      </c>
      <c r="D71">
        <v>459.76</v>
      </c>
      <c r="E71">
        <v>483.6524</v>
      </c>
      <c r="F71">
        <v>504.91930000000002</v>
      </c>
      <c r="G71">
        <v>480.4307</v>
      </c>
      <c r="H71">
        <v>494.3938</v>
      </c>
      <c r="I71">
        <v>420.07299999999998</v>
      </c>
      <c r="J71">
        <v>489.1277</v>
      </c>
      <c r="K71">
        <v>433.3956</v>
      </c>
      <c r="L71">
        <v>512.30399999999997</v>
      </c>
      <c r="M71">
        <v>481.41879999999998</v>
      </c>
      <c r="N71">
        <v>494.36110000000002</v>
      </c>
      <c r="O71">
        <v>533.54700000000003</v>
      </c>
      <c r="P71">
        <v>591.65200000000004</v>
      </c>
      <c r="Q71">
        <v>602.33370000000002</v>
      </c>
      <c r="R71">
        <v>556.93050000000005</v>
      </c>
      <c r="S71">
        <v>556.93050000000005</v>
      </c>
      <c r="T71">
        <v>531.63869999999997</v>
      </c>
      <c r="U71">
        <v>515.39930000000004</v>
      </c>
      <c r="V71">
        <v>513.06709999999998</v>
      </c>
      <c r="W71">
        <v>513.06709999999998</v>
      </c>
      <c r="X71">
        <v>368.9787</v>
      </c>
      <c r="Y71">
        <v>370.23860000000002</v>
      </c>
      <c r="Z71">
        <v>370.23860000000002</v>
      </c>
      <c r="AA71">
        <v>371.58640000000003</v>
      </c>
      <c r="AB71">
        <v>378.49970000000002</v>
      </c>
      <c r="AC71">
        <v>433.36959999999999</v>
      </c>
      <c r="AD71">
        <v>409.70830000000001</v>
      </c>
      <c r="AE71">
        <v>449.41149999999999</v>
      </c>
      <c r="AF71">
        <v>449.41149999999999</v>
      </c>
    </row>
    <row r="72" spans="2:32" x14ac:dyDescent="0.2">
      <c r="B72" s="40"/>
      <c r="C72" s="10">
        <f t="shared" si="2"/>
        <v>-0.77400000000000002</v>
      </c>
      <c r="D72">
        <v>477.14800000000002</v>
      </c>
      <c r="E72">
        <v>459.00400000000002</v>
      </c>
      <c r="F72">
        <v>502.19439999999997</v>
      </c>
      <c r="G72">
        <v>486.5675</v>
      </c>
      <c r="H72">
        <v>487.16910000000001</v>
      </c>
      <c r="I72">
        <v>416.97800000000001</v>
      </c>
      <c r="J72">
        <v>492.37</v>
      </c>
      <c r="K72">
        <v>426.3426</v>
      </c>
      <c r="L72">
        <v>484.84899999999999</v>
      </c>
      <c r="M72">
        <v>477.00709999999998</v>
      </c>
      <c r="N72">
        <v>485.0532</v>
      </c>
      <c r="O72">
        <v>557.20500000000004</v>
      </c>
      <c r="P72">
        <v>590.92899999999997</v>
      </c>
      <c r="Q72">
        <v>614.55089999999996</v>
      </c>
      <c r="R72">
        <v>554.51139999999998</v>
      </c>
      <c r="S72">
        <v>554.51139999999998</v>
      </c>
      <c r="T72">
        <v>515.39930000000004</v>
      </c>
      <c r="U72">
        <v>506.0616</v>
      </c>
      <c r="V72">
        <v>510.23689999999999</v>
      </c>
      <c r="W72">
        <v>510.23689999999999</v>
      </c>
      <c r="X72">
        <v>371.45249999999999</v>
      </c>
      <c r="Y72">
        <v>377.40539999999999</v>
      </c>
      <c r="Z72">
        <v>377.40539999999999</v>
      </c>
      <c r="AA72">
        <v>370.14269999999999</v>
      </c>
      <c r="AB72">
        <v>366.69639999999998</v>
      </c>
      <c r="AC72">
        <v>419.29360000000003</v>
      </c>
      <c r="AD72">
        <v>427.90230000000003</v>
      </c>
      <c r="AE72">
        <v>436.65980000000002</v>
      </c>
      <c r="AF72">
        <v>436.65980000000002</v>
      </c>
    </row>
    <row r="73" spans="2:32" x14ac:dyDescent="0.2">
      <c r="B73" s="40"/>
      <c r="C73" s="10">
        <f t="shared" si="2"/>
        <v>-0.70950000000000002</v>
      </c>
      <c r="D73">
        <v>459.577</v>
      </c>
      <c r="E73">
        <v>449.67239999999998</v>
      </c>
      <c r="F73">
        <v>491.25290000000001</v>
      </c>
      <c r="G73">
        <v>459.72629999999998</v>
      </c>
      <c r="H73">
        <v>490.18189999999998</v>
      </c>
      <c r="I73">
        <v>410.78899999999999</v>
      </c>
      <c r="J73">
        <v>467.46159999999998</v>
      </c>
      <c r="K73">
        <v>421.35070000000002</v>
      </c>
      <c r="L73">
        <v>482.61599999999999</v>
      </c>
      <c r="M73">
        <v>452.81889999999999</v>
      </c>
      <c r="N73">
        <v>497.78989999999999</v>
      </c>
      <c r="O73">
        <v>551.60199999999998</v>
      </c>
      <c r="P73">
        <v>589.71600000000001</v>
      </c>
      <c r="Q73">
        <v>603.73209999999995</v>
      </c>
      <c r="R73">
        <v>552.85419999999999</v>
      </c>
      <c r="S73">
        <v>552.85419999999999</v>
      </c>
      <c r="T73">
        <v>506.0616</v>
      </c>
      <c r="U73">
        <v>528.82730000000004</v>
      </c>
      <c r="V73">
        <v>499.99299999999999</v>
      </c>
      <c r="W73">
        <v>499.99299999999999</v>
      </c>
      <c r="X73">
        <v>367.16640000000001</v>
      </c>
      <c r="Y73">
        <v>383.17079999999999</v>
      </c>
      <c r="Z73">
        <v>383.17079999999999</v>
      </c>
      <c r="AA73">
        <v>377.49709999999999</v>
      </c>
      <c r="AB73">
        <v>346.6857</v>
      </c>
      <c r="AC73">
        <v>414.38260000000002</v>
      </c>
      <c r="AD73">
        <v>413.14859999999999</v>
      </c>
      <c r="AE73">
        <v>418.34190000000001</v>
      </c>
      <c r="AF73">
        <v>418.34190000000001</v>
      </c>
    </row>
    <row r="74" spans="2:32" x14ac:dyDescent="0.2">
      <c r="B74" s="40"/>
      <c r="C74" s="10">
        <f t="shared" si="2"/>
        <v>-0.64500000000000002</v>
      </c>
      <c r="D74">
        <v>459.63799999999998</v>
      </c>
      <c r="E74">
        <v>436.12520000000001</v>
      </c>
      <c r="F74">
        <v>502.23930000000001</v>
      </c>
      <c r="G74">
        <v>441.46499999999997</v>
      </c>
      <c r="H74">
        <v>489.45679999999999</v>
      </c>
      <c r="I74">
        <v>409.05099999999999</v>
      </c>
      <c r="J74">
        <v>467.59780000000001</v>
      </c>
      <c r="K74">
        <v>415.34550000000002</v>
      </c>
      <c r="L74">
        <v>471.97800000000001</v>
      </c>
      <c r="M74">
        <v>469.4049</v>
      </c>
      <c r="N74">
        <v>479.73200000000003</v>
      </c>
      <c r="O74">
        <v>546.34299999999996</v>
      </c>
      <c r="P74">
        <v>572.43100000000004</v>
      </c>
      <c r="Q74">
        <v>591.41750000000002</v>
      </c>
      <c r="R74">
        <v>559.94929999999999</v>
      </c>
      <c r="S74">
        <v>559.94929999999999</v>
      </c>
      <c r="T74">
        <v>528.82730000000004</v>
      </c>
      <c r="U74">
        <v>518.17840000000001</v>
      </c>
      <c r="V74">
        <v>520.83720000000005</v>
      </c>
      <c r="W74">
        <v>520.83720000000005</v>
      </c>
      <c r="X74">
        <v>377.96940000000001</v>
      </c>
      <c r="Y74">
        <v>375.39460000000003</v>
      </c>
      <c r="Z74">
        <v>375.39460000000003</v>
      </c>
      <c r="AA74">
        <v>371.77789999999999</v>
      </c>
      <c r="AB74">
        <v>369.34089999999998</v>
      </c>
      <c r="AC74">
        <v>413.51389999999998</v>
      </c>
      <c r="AD74">
        <v>421.4667</v>
      </c>
      <c r="AE74">
        <v>413.58589999999998</v>
      </c>
      <c r="AF74">
        <v>413.58589999999998</v>
      </c>
    </row>
    <row r="75" spans="2:32" x14ac:dyDescent="0.2">
      <c r="B75" s="40"/>
      <c r="C75" s="10">
        <f t="shared" si="2"/>
        <v>-0.58050000000000002</v>
      </c>
      <c r="D75">
        <v>459.51499999999999</v>
      </c>
      <c r="E75">
        <v>449.02030000000002</v>
      </c>
      <c r="F75">
        <v>475.8947</v>
      </c>
      <c r="G75">
        <v>454.16199999999998</v>
      </c>
      <c r="H75">
        <v>469.23930000000001</v>
      </c>
      <c r="I75">
        <v>418.69099999999997</v>
      </c>
      <c r="J75">
        <v>478.82709999999997</v>
      </c>
      <c r="K75">
        <v>433.66120000000001</v>
      </c>
      <c r="L75">
        <v>461.875</v>
      </c>
      <c r="M75">
        <v>469.88869999999997</v>
      </c>
      <c r="N75">
        <v>505.6574</v>
      </c>
      <c r="O75">
        <v>571.09400000000005</v>
      </c>
      <c r="P75">
        <v>586.90300000000002</v>
      </c>
      <c r="Q75">
        <v>599.37249999999995</v>
      </c>
      <c r="R75">
        <v>568.9162</v>
      </c>
      <c r="S75">
        <v>568.9162</v>
      </c>
      <c r="T75">
        <v>518.17840000000001</v>
      </c>
      <c r="U75">
        <v>530.60829999999999</v>
      </c>
      <c r="V75">
        <v>552.20360000000005</v>
      </c>
      <c r="W75">
        <v>552.20360000000005</v>
      </c>
      <c r="X75">
        <v>376.51339999999999</v>
      </c>
      <c r="Y75">
        <v>381.63940000000002</v>
      </c>
      <c r="Z75">
        <v>381.63940000000002</v>
      </c>
      <c r="AA75">
        <v>363.91419999999999</v>
      </c>
      <c r="AB75">
        <v>367.6653</v>
      </c>
      <c r="AC75">
        <v>425.30340000000001</v>
      </c>
      <c r="AD75">
        <v>412.28480000000002</v>
      </c>
      <c r="AE75">
        <v>418.78429999999997</v>
      </c>
      <c r="AF75">
        <v>418.78429999999997</v>
      </c>
    </row>
    <row r="76" spans="2:32" x14ac:dyDescent="0.2">
      <c r="B76" s="40"/>
      <c r="C76" s="10">
        <f t="shared" si="2"/>
        <v>-0.51600000000000001</v>
      </c>
      <c r="D76">
        <v>498.61700000000002</v>
      </c>
      <c r="E76">
        <v>469.25409999999999</v>
      </c>
      <c r="F76">
        <v>466.92469999999997</v>
      </c>
      <c r="G76">
        <v>443.68770000000001</v>
      </c>
      <c r="H76">
        <v>474.33319999999998</v>
      </c>
      <c r="I76">
        <v>420.90100000000001</v>
      </c>
      <c r="J76">
        <v>471.14580000000001</v>
      </c>
      <c r="K76">
        <v>420.94639999999998</v>
      </c>
      <c r="L76">
        <v>442.34800000000001</v>
      </c>
      <c r="M76">
        <v>459.74400000000003</v>
      </c>
      <c r="N76">
        <v>502.59449999999998</v>
      </c>
      <c r="O76">
        <v>618.12800000000004</v>
      </c>
      <c r="P76">
        <v>599.82399999999996</v>
      </c>
      <c r="Q76">
        <v>574.02440000000001</v>
      </c>
      <c r="R76">
        <v>573.33789999999999</v>
      </c>
      <c r="S76">
        <v>573.33789999999999</v>
      </c>
      <c r="T76">
        <v>530.60829999999999</v>
      </c>
      <c r="U76">
        <v>558.56380000000001</v>
      </c>
      <c r="V76">
        <v>524.20709999999997</v>
      </c>
      <c r="W76">
        <v>524.20709999999997</v>
      </c>
      <c r="X76">
        <v>370.32530000000003</v>
      </c>
      <c r="Y76">
        <v>380.32040000000001</v>
      </c>
      <c r="Z76">
        <v>380.32040000000001</v>
      </c>
      <c r="AA76">
        <v>357.51339999999999</v>
      </c>
      <c r="AB76">
        <v>381.06169999999997</v>
      </c>
      <c r="AC76">
        <v>425.69529999999997</v>
      </c>
      <c r="AD76">
        <v>414.47770000000003</v>
      </c>
      <c r="AE76">
        <v>422.80189999999999</v>
      </c>
      <c r="AF76">
        <v>422.80189999999999</v>
      </c>
    </row>
    <row r="77" spans="2:32" x14ac:dyDescent="0.2">
      <c r="B77" s="40"/>
      <c r="C77" s="10">
        <f t="shared" si="2"/>
        <v>-0.45150000000000001</v>
      </c>
      <c r="D77">
        <v>476.67599999999999</v>
      </c>
      <c r="E77">
        <v>454.63889999999998</v>
      </c>
      <c r="F77">
        <v>474.8048</v>
      </c>
      <c r="G77">
        <v>415.9384</v>
      </c>
      <c r="H77">
        <v>485.08300000000003</v>
      </c>
      <c r="I77">
        <v>425.89</v>
      </c>
      <c r="J77">
        <v>462.18680000000001</v>
      </c>
      <c r="K77">
        <v>436.82299999999998</v>
      </c>
      <c r="L77">
        <v>461.98500000000001</v>
      </c>
      <c r="M77">
        <v>453.93680000000001</v>
      </c>
      <c r="N77">
        <v>489.32639999999998</v>
      </c>
      <c r="O77">
        <v>619.75099999999998</v>
      </c>
      <c r="P77">
        <v>606.95100000000002</v>
      </c>
      <c r="Q77">
        <v>562.10749999999996</v>
      </c>
      <c r="R77">
        <v>569.66819999999996</v>
      </c>
      <c r="S77">
        <v>569.66819999999996</v>
      </c>
      <c r="T77">
        <v>558.56380000000001</v>
      </c>
      <c r="U77">
        <v>545.76490000000001</v>
      </c>
      <c r="V77">
        <v>512.70330000000001</v>
      </c>
      <c r="W77">
        <v>512.70330000000001</v>
      </c>
      <c r="X77">
        <v>359.70170000000002</v>
      </c>
      <c r="Y77">
        <v>376.7921</v>
      </c>
      <c r="Z77">
        <v>376.7921</v>
      </c>
      <c r="AA77">
        <v>350.8723</v>
      </c>
      <c r="AB77">
        <v>377.7509</v>
      </c>
      <c r="AC77">
        <v>450.66140000000001</v>
      </c>
      <c r="AD77">
        <v>420.11009999999999</v>
      </c>
      <c r="AE77">
        <v>428.65199999999999</v>
      </c>
      <c r="AF77">
        <v>428.65199999999999</v>
      </c>
    </row>
    <row r="78" spans="2:32" x14ac:dyDescent="0.2">
      <c r="B78" s="40"/>
      <c r="C78" s="10">
        <f t="shared" si="2"/>
        <v>-0.38700000000000001</v>
      </c>
      <c r="D78">
        <v>461.04899999999998</v>
      </c>
      <c r="E78">
        <v>451.93560000000002</v>
      </c>
      <c r="F78">
        <v>468.68290000000002</v>
      </c>
      <c r="G78">
        <v>430.5926</v>
      </c>
      <c r="H78">
        <v>481.71879999999999</v>
      </c>
      <c r="I78">
        <v>408.49299999999999</v>
      </c>
      <c r="J78">
        <v>443.83859999999999</v>
      </c>
      <c r="K78">
        <v>421.02600000000001</v>
      </c>
      <c r="L78">
        <v>470.78</v>
      </c>
      <c r="M78">
        <v>497.56700000000001</v>
      </c>
      <c r="N78">
        <v>480.12119999999999</v>
      </c>
      <c r="O78">
        <v>626.42100000000005</v>
      </c>
      <c r="P78">
        <v>594.02200000000005</v>
      </c>
      <c r="Q78">
        <v>548.36159999999995</v>
      </c>
      <c r="R78">
        <v>563.5308</v>
      </c>
      <c r="S78">
        <v>563.5308</v>
      </c>
      <c r="T78">
        <v>545.76490000000001</v>
      </c>
      <c r="U78">
        <v>548.09109999999998</v>
      </c>
      <c r="V78">
        <v>536.2296</v>
      </c>
      <c r="W78">
        <v>536.2296</v>
      </c>
      <c r="X78">
        <v>381.99610000000001</v>
      </c>
      <c r="Y78">
        <v>380.69740000000002</v>
      </c>
      <c r="Z78">
        <v>380.69740000000002</v>
      </c>
      <c r="AA78">
        <v>356.5351</v>
      </c>
      <c r="AB78">
        <v>380.68959999999998</v>
      </c>
      <c r="AC78">
        <v>433.50080000000003</v>
      </c>
      <c r="AD78">
        <v>429.5582</v>
      </c>
      <c r="AE78">
        <v>424.61759999999998</v>
      </c>
      <c r="AF78">
        <v>424.61759999999998</v>
      </c>
    </row>
    <row r="79" spans="2:32" x14ac:dyDescent="0.2">
      <c r="B79" s="40"/>
      <c r="C79" s="10">
        <f t="shared" si="2"/>
        <v>-0.32250000000000001</v>
      </c>
      <c r="D79">
        <v>468.79599999999999</v>
      </c>
      <c r="E79">
        <v>449.0548</v>
      </c>
      <c r="F79">
        <v>456.08960000000002</v>
      </c>
      <c r="G79">
        <v>456.53629999999998</v>
      </c>
      <c r="H79">
        <v>465.32459999999998</v>
      </c>
      <c r="I79">
        <v>411.11500000000001</v>
      </c>
      <c r="J79">
        <v>455.54610000000002</v>
      </c>
      <c r="K79">
        <v>431.0643</v>
      </c>
      <c r="L79">
        <v>452.96100000000001</v>
      </c>
      <c r="M79">
        <v>476.66609999999997</v>
      </c>
      <c r="N79">
        <v>466.65550000000002</v>
      </c>
      <c r="O79">
        <v>602.4</v>
      </c>
      <c r="P79">
        <v>560.08399999999995</v>
      </c>
      <c r="Q79">
        <v>577.65809999999999</v>
      </c>
      <c r="R79">
        <v>555.47749999999996</v>
      </c>
      <c r="S79">
        <v>555.47749999999996</v>
      </c>
      <c r="T79">
        <v>548.09109999999998</v>
      </c>
      <c r="U79">
        <v>537.37630000000001</v>
      </c>
      <c r="V79">
        <v>535.66020000000003</v>
      </c>
      <c r="W79">
        <v>535.66020000000003</v>
      </c>
      <c r="X79">
        <v>387.48770000000002</v>
      </c>
      <c r="Y79">
        <v>377.61</v>
      </c>
      <c r="Z79">
        <v>377.61</v>
      </c>
      <c r="AA79">
        <v>369.755</v>
      </c>
      <c r="AB79">
        <v>374.76249999999999</v>
      </c>
      <c r="AC79">
        <v>407.65649999999999</v>
      </c>
      <c r="AD79">
        <v>426.59609999999998</v>
      </c>
      <c r="AE79">
        <v>408.04079999999999</v>
      </c>
      <c r="AF79">
        <v>408.04079999999999</v>
      </c>
    </row>
    <row r="80" spans="2:32" x14ac:dyDescent="0.2">
      <c r="B80" s="40"/>
      <c r="C80" s="10">
        <f t="shared" si="2"/>
        <v>-0.25800000000000001</v>
      </c>
      <c r="D80">
        <v>506.09699999999998</v>
      </c>
      <c r="E80">
        <v>454.32760000000002</v>
      </c>
      <c r="F80">
        <v>477.83479999999997</v>
      </c>
      <c r="G80">
        <v>441.05970000000002</v>
      </c>
      <c r="H80">
        <v>476.51130000000001</v>
      </c>
      <c r="I80">
        <v>441.80099999999999</v>
      </c>
      <c r="J80">
        <v>441.03899999999999</v>
      </c>
      <c r="K80">
        <v>438.91340000000002</v>
      </c>
      <c r="L80">
        <v>456.197</v>
      </c>
      <c r="M80">
        <v>473.47239999999999</v>
      </c>
      <c r="N80">
        <v>456.3544</v>
      </c>
      <c r="O80">
        <v>608.07899999999995</v>
      </c>
      <c r="P80">
        <v>552.85299999999995</v>
      </c>
      <c r="Q80">
        <v>590.70339999999999</v>
      </c>
      <c r="R80">
        <v>563.29610000000002</v>
      </c>
      <c r="S80">
        <v>563.29610000000002</v>
      </c>
      <c r="T80">
        <v>537.37630000000001</v>
      </c>
      <c r="U80">
        <v>539.69359999999995</v>
      </c>
      <c r="V80">
        <v>521.83420000000001</v>
      </c>
      <c r="W80">
        <v>521.83420000000001</v>
      </c>
      <c r="X80">
        <v>386.93779999999998</v>
      </c>
      <c r="Y80">
        <v>379.78820000000002</v>
      </c>
      <c r="Z80">
        <v>379.78820000000002</v>
      </c>
      <c r="AA80">
        <v>378.00630000000001</v>
      </c>
      <c r="AB80">
        <v>369.85219999999998</v>
      </c>
      <c r="AC80">
        <v>397.22739999999999</v>
      </c>
      <c r="AD80">
        <v>426.173</v>
      </c>
      <c r="AE80">
        <v>414.15350000000001</v>
      </c>
      <c r="AF80">
        <v>414.15350000000001</v>
      </c>
    </row>
    <row r="81" spans="2:32" x14ac:dyDescent="0.2">
      <c r="B81" s="40"/>
      <c r="C81" s="10">
        <f t="shared" si="2"/>
        <v>-0.19350000000000001</v>
      </c>
      <c r="D81">
        <v>546.25300000000004</v>
      </c>
      <c r="E81">
        <v>459.88889999999998</v>
      </c>
      <c r="F81">
        <v>477.63799999999998</v>
      </c>
      <c r="G81">
        <v>418.86649999999997</v>
      </c>
      <c r="H81">
        <v>479.62569999999999</v>
      </c>
      <c r="I81">
        <v>435.714</v>
      </c>
      <c r="J81">
        <v>450.69729999999998</v>
      </c>
      <c r="K81">
        <v>428.61970000000002</v>
      </c>
      <c r="L81">
        <v>457.58499999999998</v>
      </c>
      <c r="M81">
        <v>455.55340000000001</v>
      </c>
      <c r="N81">
        <v>465.23430000000002</v>
      </c>
      <c r="O81">
        <v>573.98299999999995</v>
      </c>
      <c r="P81">
        <v>539.55399999999997</v>
      </c>
      <c r="Q81">
        <v>602.44150000000002</v>
      </c>
      <c r="R81">
        <v>556.23800000000006</v>
      </c>
      <c r="S81">
        <v>556.23800000000006</v>
      </c>
      <c r="T81">
        <v>539.69359999999995</v>
      </c>
      <c r="U81">
        <v>546.73220000000003</v>
      </c>
      <c r="V81">
        <v>515.08759999999995</v>
      </c>
      <c r="W81">
        <v>515.08759999999995</v>
      </c>
      <c r="X81">
        <v>406.77440000000001</v>
      </c>
      <c r="Y81">
        <v>364.70949999999999</v>
      </c>
      <c r="Z81">
        <v>364.70949999999999</v>
      </c>
      <c r="AA81">
        <v>383.67410000000001</v>
      </c>
      <c r="AB81">
        <v>357.2131</v>
      </c>
      <c r="AC81">
        <v>414.92140000000001</v>
      </c>
      <c r="AD81">
        <v>435.3931</v>
      </c>
      <c r="AE81">
        <v>396.03359999999998</v>
      </c>
      <c r="AF81">
        <v>396.03359999999998</v>
      </c>
    </row>
    <row r="82" spans="2:32" x14ac:dyDescent="0.2">
      <c r="B82" s="40"/>
      <c r="C82" s="10">
        <f t="shared" si="2"/>
        <v>-0.129</v>
      </c>
      <c r="D82">
        <v>577.33600000000001</v>
      </c>
      <c r="E82">
        <v>461.45150000000001</v>
      </c>
      <c r="F82">
        <v>480.33620000000002</v>
      </c>
      <c r="G82">
        <v>408.89640000000003</v>
      </c>
      <c r="H82">
        <v>479.06740000000002</v>
      </c>
      <c r="I82">
        <v>426.04</v>
      </c>
      <c r="J82">
        <v>462.46879999999999</v>
      </c>
      <c r="K82">
        <v>450.28960000000001</v>
      </c>
      <c r="L82">
        <v>440.84899999999999</v>
      </c>
      <c r="M82">
        <v>462.29559999999998</v>
      </c>
      <c r="N82">
        <v>470.19299999999998</v>
      </c>
      <c r="O82">
        <v>597.62</v>
      </c>
      <c r="P82">
        <v>538.32299999999998</v>
      </c>
      <c r="Q82">
        <v>612.90750000000003</v>
      </c>
      <c r="R82">
        <v>573.74329999999998</v>
      </c>
      <c r="S82">
        <v>573.74329999999998</v>
      </c>
      <c r="T82">
        <v>546.73220000000003</v>
      </c>
      <c r="U82">
        <v>520.74890000000005</v>
      </c>
      <c r="V82">
        <v>530.08510000000001</v>
      </c>
      <c r="W82">
        <v>530.08510000000001</v>
      </c>
      <c r="X82">
        <v>411.5702</v>
      </c>
      <c r="Y82">
        <v>372.50220000000002</v>
      </c>
      <c r="Z82">
        <v>372.50220000000002</v>
      </c>
      <c r="AA82">
        <v>384.3732</v>
      </c>
      <c r="AB82">
        <v>365.1361</v>
      </c>
      <c r="AC82">
        <v>410.6705</v>
      </c>
      <c r="AD82">
        <v>434.67619999999999</v>
      </c>
      <c r="AE82">
        <v>410.51010000000002</v>
      </c>
      <c r="AF82">
        <v>410.51010000000002</v>
      </c>
    </row>
    <row r="83" spans="2:32" x14ac:dyDescent="0.2">
      <c r="B83" s="40"/>
      <c r="C83" s="10">
        <f>C84-0.0645</f>
        <v>-6.4500000000000002E-2</v>
      </c>
      <c r="D83">
        <v>588.29300000000001</v>
      </c>
      <c r="E83">
        <v>465.63650000000001</v>
      </c>
      <c r="F83">
        <v>465.09840000000003</v>
      </c>
      <c r="G83">
        <v>425.38189999999997</v>
      </c>
      <c r="H83">
        <v>474.19310000000002</v>
      </c>
      <c r="I83">
        <v>426.34300000000002</v>
      </c>
      <c r="J83">
        <v>449.76679999999999</v>
      </c>
      <c r="K83">
        <v>441.5609</v>
      </c>
      <c r="L83">
        <v>435.92500000000001</v>
      </c>
      <c r="M83">
        <v>494.23669999999998</v>
      </c>
      <c r="N83">
        <v>448.74</v>
      </c>
      <c r="O83">
        <v>576.93299999999999</v>
      </c>
      <c r="P83">
        <v>542.35699999999997</v>
      </c>
      <c r="Q83">
        <v>601.58889999999997</v>
      </c>
      <c r="R83">
        <v>564.57280000000003</v>
      </c>
      <c r="S83">
        <v>564.57280000000003</v>
      </c>
      <c r="T83">
        <v>520.74890000000005</v>
      </c>
      <c r="U83">
        <v>533.01340000000005</v>
      </c>
      <c r="V83">
        <v>543.80079999999998</v>
      </c>
      <c r="W83">
        <v>543.80079999999998</v>
      </c>
      <c r="X83">
        <v>405.58769999999998</v>
      </c>
      <c r="Y83">
        <v>379.86660000000001</v>
      </c>
      <c r="Z83">
        <v>379.86660000000001</v>
      </c>
      <c r="AA83">
        <v>368.65109999999999</v>
      </c>
      <c r="AB83">
        <v>370.2525</v>
      </c>
      <c r="AC83">
        <v>406.86799999999999</v>
      </c>
      <c r="AD83">
        <v>442.81880000000001</v>
      </c>
      <c r="AE83">
        <v>411.72980000000001</v>
      </c>
      <c r="AF83">
        <v>411.72980000000001</v>
      </c>
    </row>
    <row r="84" spans="2:32" x14ac:dyDescent="0.2">
      <c r="B84" s="40"/>
      <c r="C84" s="10">
        <v>0</v>
      </c>
      <c r="D84">
        <v>569.9</v>
      </c>
      <c r="E84">
        <v>476.77890000000002</v>
      </c>
      <c r="F84">
        <v>473.27330000000001</v>
      </c>
      <c r="G84">
        <v>415.24579999999997</v>
      </c>
      <c r="H84">
        <v>490.53879999999998</v>
      </c>
      <c r="I84">
        <v>423.64600000000002</v>
      </c>
      <c r="J84">
        <v>427.93450000000001</v>
      </c>
      <c r="K84">
        <v>446.12060000000002</v>
      </c>
      <c r="L84">
        <v>444.72300000000001</v>
      </c>
      <c r="M84">
        <v>475.97059999999999</v>
      </c>
      <c r="N84">
        <v>459.41660000000002</v>
      </c>
      <c r="O84">
        <v>568.54</v>
      </c>
      <c r="P84">
        <v>573.51099999999997</v>
      </c>
      <c r="Q84">
        <v>589.65470000000005</v>
      </c>
      <c r="R84">
        <v>546.05319999999995</v>
      </c>
      <c r="S84">
        <v>546.05319999999995</v>
      </c>
      <c r="T84">
        <v>533.01340000000005</v>
      </c>
      <c r="U84">
        <v>519.54250000000002</v>
      </c>
      <c r="V84">
        <v>538.16759999999999</v>
      </c>
      <c r="W84">
        <v>538.16759999999999</v>
      </c>
      <c r="X84">
        <v>395.78039999999999</v>
      </c>
      <c r="Y84">
        <v>383.77190000000002</v>
      </c>
      <c r="Z84">
        <v>383.77190000000002</v>
      </c>
      <c r="AA84">
        <v>375.99439999999998</v>
      </c>
      <c r="AB84">
        <v>382.07940000000002</v>
      </c>
      <c r="AC84">
        <v>396.27330000000001</v>
      </c>
      <c r="AD84">
        <v>418.29880000000003</v>
      </c>
      <c r="AE84">
        <v>419.91300000000001</v>
      </c>
      <c r="AF84">
        <v>419.91300000000001</v>
      </c>
    </row>
    <row r="85" spans="2:32" x14ac:dyDescent="0.2">
      <c r="B85" s="40"/>
      <c r="C85" s="10">
        <f>C84+0.0645</f>
        <v>6.4500000000000002E-2</v>
      </c>
      <c r="D85">
        <v>552.851</v>
      </c>
      <c r="E85">
        <v>461.95060000000001</v>
      </c>
      <c r="F85">
        <v>472.14159999999998</v>
      </c>
      <c r="G85">
        <v>435.1814</v>
      </c>
      <c r="H85">
        <v>509.19369999999998</v>
      </c>
      <c r="I85">
        <v>448.57400000000001</v>
      </c>
      <c r="J85">
        <v>441.11950000000002</v>
      </c>
      <c r="K85">
        <v>437.15679999999998</v>
      </c>
      <c r="L85">
        <v>448.47</v>
      </c>
      <c r="M85">
        <v>496.4409</v>
      </c>
      <c r="N85">
        <v>455.1019</v>
      </c>
      <c r="O85">
        <v>574.30200000000002</v>
      </c>
      <c r="P85">
        <v>597.08000000000004</v>
      </c>
      <c r="Q85">
        <v>569.62710000000004</v>
      </c>
      <c r="R85">
        <v>547.62739999999997</v>
      </c>
      <c r="S85">
        <v>547.62739999999997</v>
      </c>
      <c r="T85">
        <v>519.54250000000002</v>
      </c>
      <c r="U85">
        <v>516.96730000000002</v>
      </c>
      <c r="V85">
        <v>545.90030000000002</v>
      </c>
      <c r="W85">
        <v>545.90030000000002</v>
      </c>
      <c r="X85">
        <v>378.47910000000002</v>
      </c>
      <c r="Y85">
        <v>384.23750000000001</v>
      </c>
      <c r="Z85">
        <v>384.23750000000001</v>
      </c>
      <c r="AA85">
        <v>389.5249</v>
      </c>
      <c r="AB85">
        <v>376.43360000000001</v>
      </c>
      <c r="AC85">
        <v>395.75569999999999</v>
      </c>
      <c r="AD85">
        <v>418.59109999999998</v>
      </c>
      <c r="AE85">
        <v>411.61610000000002</v>
      </c>
      <c r="AF85">
        <v>411.61610000000002</v>
      </c>
    </row>
    <row r="86" spans="2:32" x14ac:dyDescent="0.2">
      <c r="B86" s="40"/>
      <c r="C86" s="10">
        <f t="shared" ref="C86:C109" si="3">C85+0.0645</f>
        <v>0.129</v>
      </c>
      <c r="D86">
        <v>553.63199999999995</v>
      </c>
      <c r="E86">
        <v>480.08929999999998</v>
      </c>
      <c r="F86">
        <v>492.4162</v>
      </c>
      <c r="G86">
        <v>431.6028</v>
      </c>
      <c r="H86">
        <v>500.66950000000003</v>
      </c>
      <c r="I86">
        <v>440.88</v>
      </c>
      <c r="J86">
        <v>451.6388</v>
      </c>
      <c r="K86">
        <v>454.4597</v>
      </c>
      <c r="L86">
        <v>446.76299999999998</v>
      </c>
      <c r="M86">
        <v>489.97809999999998</v>
      </c>
      <c r="N86">
        <v>448.48820000000001</v>
      </c>
      <c r="O86">
        <v>594.03300000000002</v>
      </c>
      <c r="P86">
        <v>613.11099999999999</v>
      </c>
      <c r="Q86">
        <v>561.23099999999999</v>
      </c>
      <c r="R86">
        <v>531.95510000000002</v>
      </c>
      <c r="S86">
        <v>531.95510000000002</v>
      </c>
      <c r="T86">
        <v>516.96730000000002</v>
      </c>
      <c r="U86">
        <v>533.62459999999999</v>
      </c>
      <c r="V86">
        <v>529.32920000000001</v>
      </c>
      <c r="W86">
        <v>529.32920000000001</v>
      </c>
      <c r="X86">
        <v>374.07350000000002</v>
      </c>
      <c r="Y86">
        <v>394.28379999999999</v>
      </c>
      <c r="Z86">
        <v>394.28379999999999</v>
      </c>
      <c r="AA86">
        <v>380.94839999999999</v>
      </c>
      <c r="AB86">
        <v>364.05549999999999</v>
      </c>
      <c r="AC86">
        <v>398.63459999999998</v>
      </c>
      <c r="AD86">
        <v>413.89389999999997</v>
      </c>
      <c r="AE86">
        <v>402.4212</v>
      </c>
      <c r="AF86">
        <v>402.4212</v>
      </c>
    </row>
    <row r="87" spans="2:32" x14ac:dyDescent="0.2">
      <c r="B87" s="40"/>
      <c r="C87" s="10">
        <f t="shared" si="3"/>
        <v>0.19350000000000001</v>
      </c>
      <c r="D87">
        <v>549.553</v>
      </c>
      <c r="E87">
        <v>485.37009999999998</v>
      </c>
      <c r="F87">
        <v>500.96069999999997</v>
      </c>
      <c r="G87">
        <v>433.64510000000001</v>
      </c>
      <c r="H87">
        <v>489.37180000000001</v>
      </c>
      <c r="I87">
        <v>434.90100000000001</v>
      </c>
      <c r="J87">
        <v>466.2251</v>
      </c>
      <c r="K87">
        <v>445.87580000000003</v>
      </c>
      <c r="L87">
        <v>442.24700000000001</v>
      </c>
      <c r="M87">
        <v>476.67399999999998</v>
      </c>
      <c r="N87">
        <v>470.72809999999998</v>
      </c>
      <c r="O87">
        <v>580.678</v>
      </c>
      <c r="P87">
        <v>610.25599999999997</v>
      </c>
      <c r="Q87">
        <v>563.67219999999998</v>
      </c>
      <c r="R87">
        <v>545.41989999999998</v>
      </c>
      <c r="S87">
        <v>545.41989999999998</v>
      </c>
      <c r="T87">
        <v>533.62459999999999</v>
      </c>
      <c r="U87">
        <v>522.21090000000004</v>
      </c>
      <c r="V87">
        <v>538.96979999999996</v>
      </c>
      <c r="W87">
        <v>538.96979999999996</v>
      </c>
      <c r="X87">
        <v>368.18049999999999</v>
      </c>
      <c r="Y87">
        <v>386.84899999999999</v>
      </c>
      <c r="Z87">
        <v>386.84899999999999</v>
      </c>
      <c r="AA87">
        <v>375.86709999999999</v>
      </c>
      <c r="AB87">
        <v>364.0992</v>
      </c>
      <c r="AC87">
        <v>407.14440000000002</v>
      </c>
      <c r="AD87">
        <v>417.79469999999998</v>
      </c>
      <c r="AE87">
        <v>414.47309999999999</v>
      </c>
      <c r="AF87">
        <v>414.47309999999999</v>
      </c>
    </row>
    <row r="88" spans="2:32" x14ac:dyDescent="0.2">
      <c r="B88" s="40"/>
      <c r="C88" s="10">
        <f t="shared" si="3"/>
        <v>0.25800000000000001</v>
      </c>
      <c r="D88">
        <v>568.92899999999997</v>
      </c>
      <c r="E88">
        <v>460.28140000000002</v>
      </c>
      <c r="F88">
        <v>495.77030000000002</v>
      </c>
      <c r="G88">
        <v>441.65350000000001</v>
      </c>
      <c r="H88">
        <v>488.94839999999999</v>
      </c>
      <c r="I88">
        <v>436.524</v>
      </c>
      <c r="J88">
        <v>448.74259999999998</v>
      </c>
      <c r="K88">
        <v>439.80450000000002</v>
      </c>
      <c r="L88">
        <v>447.44299999999998</v>
      </c>
      <c r="M88">
        <v>471.48</v>
      </c>
      <c r="N88">
        <v>480.84289999999999</v>
      </c>
      <c r="O88">
        <v>599.54</v>
      </c>
      <c r="P88">
        <v>609.96500000000003</v>
      </c>
      <c r="Q88">
        <v>566.56679999999994</v>
      </c>
      <c r="R88">
        <v>548.00160000000005</v>
      </c>
      <c r="S88">
        <v>548.00160000000005</v>
      </c>
      <c r="T88">
        <v>522.21090000000004</v>
      </c>
      <c r="U88">
        <v>520.50350000000003</v>
      </c>
      <c r="V88">
        <v>522.63819999999998</v>
      </c>
      <c r="W88">
        <v>522.63819999999998</v>
      </c>
      <c r="X88">
        <v>382.26859999999999</v>
      </c>
      <c r="Y88">
        <v>395.36239999999998</v>
      </c>
      <c r="Z88">
        <v>395.36239999999998</v>
      </c>
      <c r="AA88">
        <v>381.06029999999998</v>
      </c>
      <c r="AB88">
        <v>375.27530000000002</v>
      </c>
      <c r="AC88">
        <v>433.38350000000003</v>
      </c>
      <c r="AD88">
        <v>407.93509999999998</v>
      </c>
      <c r="AE88">
        <v>400.2199</v>
      </c>
      <c r="AF88">
        <v>400.2199</v>
      </c>
    </row>
    <row r="89" spans="2:32" x14ac:dyDescent="0.2">
      <c r="B89" s="40"/>
      <c r="C89" s="10">
        <f t="shared" si="3"/>
        <v>0.32250000000000001</v>
      </c>
      <c r="D89">
        <v>588.04600000000005</v>
      </c>
      <c r="E89">
        <v>470.76690000000002</v>
      </c>
      <c r="F89">
        <v>499.20119999999997</v>
      </c>
      <c r="G89">
        <v>418.23070000000001</v>
      </c>
      <c r="H89">
        <v>495.8972</v>
      </c>
      <c r="I89">
        <v>440.577</v>
      </c>
      <c r="J89">
        <v>450.31939999999997</v>
      </c>
      <c r="K89">
        <v>439.2124</v>
      </c>
      <c r="L89">
        <v>446.87900000000002</v>
      </c>
      <c r="M89">
        <v>482.15530000000001</v>
      </c>
      <c r="N89">
        <v>482.5086</v>
      </c>
      <c r="O89">
        <v>548.26499999999999</v>
      </c>
      <c r="P89">
        <v>586.42499999999995</v>
      </c>
      <c r="Q89">
        <v>539.82870000000003</v>
      </c>
      <c r="R89">
        <v>535.41300000000001</v>
      </c>
      <c r="S89">
        <v>535.41300000000001</v>
      </c>
      <c r="T89">
        <v>520.50350000000003</v>
      </c>
      <c r="U89">
        <v>530.06939999999997</v>
      </c>
      <c r="V89">
        <v>534.64300000000003</v>
      </c>
      <c r="W89">
        <v>534.64300000000003</v>
      </c>
      <c r="X89">
        <v>379.29250000000002</v>
      </c>
      <c r="Y89">
        <v>378.28519999999997</v>
      </c>
      <c r="Z89">
        <v>378.28519999999997</v>
      </c>
      <c r="AA89">
        <v>366.15719999999999</v>
      </c>
      <c r="AB89">
        <v>372.89420000000001</v>
      </c>
      <c r="AC89">
        <v>411.84359999999998</v>
      </c>
      <c r="AD89">
        <v>416.73790000000002</v>
      </c>
      <c r="AE89">
        <v>410.94080000000002</v>
      </c>
      <c r="AF89">
        <v>410.94080000000002</v>
      </c>
    </row>
    <row r="90" spans="2:32" x14ac:dyDescent="0.2">
      <c r="B90" s="40"/>
      <c r="C90" s="10">
        <f t="shared" si="3"/>
        <v>0.38700000000000001</v>
      </c>
      <c r="D90">
        <v>590.43899999999996</v>
      </c>
      <c r="E90">
        <v>467.59750000000003</v>
      </c>
      <c r="F90">
        <v>507.63099999999997</v>
      </c>
      <c r="G90">
        <v>435.5471</v>
      </c>
      <c r="H90">
        <v>477.66759999999999</v>
      </c>
      <c r="I90">
        <v>433.90100000000001</v>
      </c>
      <c r="J90">
        <v>447.80419999999998</v>
      </c>
      <c r="K90">
        <v>430.90280000000001</v>
      </c>
      <c r="L90">
        <v>470.01299999999998</v>
      </c>
      <c r="M90">
        <v>479.18079999999998</v>
      </c>
      <c r="N90">
        <v>464.73779999999999</v>
      </c>
      <c r="O90">
        <v>549.76499999999999</v>
      </c>
      <c r="P90">
        <v>584.12199999999996</v>
      </c>
      <c r="Q90">
        <v>573.83330000000001</v>
      </c>
      <c r="R90">
        <v>552.03219999999999</v>
      </c>
      <c r="S90">
        <v>552.03219999999999</v>
      </c>
      <c r="T90">
        <v>530.06939999999997</v>
      </c>
      <c r="U90">
        <v>494.55160000000001</v>
      </c>
      <c r="V90">
        <v>525.59730000000002</v>
      </c>
      <c r="W90">
        <v>525.59730000000002</v>
      </c>
      <c r="X90">
        <v>376.16750000000002</v>
      </c>
      <c r="Y90">
        <v>374.61610000000002</v>
      </c>
      <c r="Z90">
        <v>374.61610000000002</v>
      </c>
      <c r="AA90">
        <v>368.10989999999998</v>
      </c>
      <c r="AB90">
        <v>356.60640000000001</v>
      </c>
      <c r="AC90">
        <v>396.82049999999998</v>
      </c>
      <c r="AD90">
        <v>399.35120000000001</v>
      </c>
      <c r="AE90">
        <v>415.54719999999998</v>
      </c>
      <c r="AF90">
        <v>415.54719999999998</v>
      </c>
    </row>
    <row r="91" spans="2:32" x14ac:dyDescent="0.2">
      <c r="B91" s="40"/>
      <c r="C91" s="10">
        <f t="shared" si="3"/>
        <v>0.45150000000000001</v>
      </c>
      <c r="D91">
        <v>594.85199999999998</v>
      </c>
      <c r="E91">
        <v>499.68549999999999</v>
      </c>
      <c r="F91">
        <v>493.16160000000002</v>
      </c>
      <c r="G91">
        <v>445.13670000000002</v>
      </c>
      <c r="H91">
        <v>480.98059999999998</v>
      </c>
      <c r="I91">
        <v>432.702</v>
      </c>
      <c r="J91">
        <v>453.18029999999999</v>
      </c>
      <c r="K91">
        <v>439.83120000000002</v>
      </c>
      <c r="L91">
        <v>446.93099999999998</v>
      </c>
      <c r="M91">
        <v>470.22789999999998</v>
      </c>
      <c r="N91">
        <v>493.71499999999997</v>
      </c>
      <c r="O91">
        <v>560.60799999999995</v>
      </c>
      <c r="P91">
        <v>559.82500000000005</v>
      </c>
      <c r="Q91">
        <v>594.44119999999998</v>
      </c>
      <c r="R91">
        <v>568.23090000000002</v>
      </c>
      <c r="S91">
        <v>568.23090000000002</v>
      </c>
      <c r="T91">
        <v>494.55160000000001</v>
      </c>
      <c r="U91">
        <v>529.04510000000005</v>
      </c>
      <c r="V91">
        <v>523.36980000000005</v>
      </c>
      <c r="W91">
        <v>523.36980000000005</v>
      </c>
      <c r="X91">
        <v>395.35680000000002</v>
      </c>
      <c r="Y91">
        <v>383.78059999999999</v>
      </c>
      <c r="Z91">
        <v>383.78059999999999</v>
      </c>
      <c r="AA91">
        <v>378.69810000000001</v>
      </c>
      <c r="AB91">
        <v>381.55439999999999</v>
      </c>
      <c r="AC91">
        <v>414.90679999999998</v>
      </c>
      <c r="AD91">
        <v>406.18049999999999</v>
      </c>
      <c r="AE91">
        <v>409.79239999999999</v>
      </c>
      <c r="AF91">
        <v>409.79239999999999</v>
      </c>
    </row>
    <row r="92" spans="2:32" x14ac:dyDescent="0.2">
      <c r="B92" s="40"/>
      <c r="C92" s="10">
        <f t="shared" si="3"/>
        <v>0.51600000000000001</v>
      </c>
      <c r="D92">
        <v>570.51700000000005</v>
      </c>
      <c r="E92">
        <v>491.1431</v>
      </c>
      <c r="F92">
        <v>489.13369999999998</v>
      </c>
      <c r="G92">
        <v>448.666</v>
      </c>
      <c r="H92">
        <v>477.49329999999998</v>
      </c>
      <c r="I92">
        <v>456.125</v>
      </c>
      <c r="J92">
        <v>443.96129999999999</v>
      </c>
      <c r="K92">
        <v>430.90800000000002</v>
      </c>
      <c r="L92">
        <v>424.846</v>
      </c>
      <c r="M92">
        <v>466.20620000000002</v>
      </c>
      <c r="N92">
        <v>484.2432</v>
      </c>
      <c r="O92">
        <v>556.35199999999998</v>
      </c>
      <c r="P92">
        <v>544.77599999999995</v>
      </c>
      <c r="Q92">
        <v>557.91809999999998</v>
      </c>
      <c r="R92">
        <v>555.9855</v>
      </c>
      <c r="S92">
        <v>555.9855</v>
      </c>
      <c r="T92">
        <v>529.04510000000005</v>
      </c>
      <c r="U92">
        <v>530.66200000000003</v>
      </c>
      <c r="V92">
        <v>538.01199999999994</v>
      </c>
      <c r="W92">
        <v>538.01199999999994</v>
      </c>
      <c r="X92">
        <v>382.65699999999998</v>
      </c>
      <c r="Y92">
        <v>379.19240000000002</v>
      </c>
      <c r="Z92">
        <v>379.19240000000002</v>
      </c>
      <c r="AA92">
        <v>364.3793</v>
      </c>
      <c r="AB92">
        <v>376.72039999999998</v>
      </c>
      <c r="AC92">
        <v>421.34609999999998</v>
      </c>
      <c r="AD92">
        <v>412.41050000000001</v>
      </c>
      <c r="AE92">
        <v>428.58659999999998</v>
      </c>
      <c r="AF92">
        <v>428.58659999999998</v>
      </c>
    </row>
    <row r="93" spans="2:32" x14ac:dyDescent="0.2">
      <c r="B93" s="40"/>
      <c r="C93" s="10">
        <f t="shared" si="3"/>
        <v>0.58050000000000002</v>
      </c>
      <c r="D93">
        <v>552.73800000000006</v>
      </c>
      <c r="E93">
        <v>473.90719999999999</v>
      </c>
      <c r="F93">
        <v>502.65769999999998</v>
      </c>
      <c r="G93">
        <v>454.77569999999997</v>
      </c>
      <c r="H93">
        <v>476.57119999999998</v>
      </c>
      <c r="I93">
        <v>467.29399999999998</v>
      </c>
      <c r="J93">
        <v>434.39839999999998</v>
      </c>
      <c r="K93">
        <v>428.87700000000001</v>
      </c>
      <c r="L93">
        <v>431.55599999999998</v>
      </c>
      <c r="M93">
        <v>470.92309999999998</v>
      </c>
      <c r="N93">
        <v>481.45600000000002</v>
      </c>
      <c r="O93">
        <v>590.23</v>
      </c>
      <c r="P93">
        <v>535.12699999999995</v>
      </c>
      <c r="Q93">
        <v>559.2029</v>
      </c>
      <c r="R93">
        <v>544.68560000000002</v>
      </c>
      <c r="S93">
        <v>544.68560000000002</v>
      </c>
      <c r="T93">
        <v>530.66200000000003</v>
      </c>
      <c r="U93">
        <v>533.85</v>
      </c>
      <c r="V93">
        <v>540.84839999999997</v>
      </c>
      <c r="W93">
        <v>540.84839999999997</v>
      </c>
      <c r="X93">
        <v>379.11250000000001</v>
      </c>
      <c r="Y93">
        <v>385.53129999999999</v>
      </c>
      <c r="Z93">
        <v>385.53129999999999</v>
      </c>
      <c r="AA93">
        <v>360.05930000000001</v>
      </c>
      <c r="AB93">
        <v>365.59660000000002</v>
      </c>
      <c r="AC93">
        <v>420.54680000000002</v>
      </c>
      <c r="AD93">
        <v>399.84300000000002</v>
      </c>
      <c r="AE93">
        <v>431.57929999999999</v>
      </c>
      <c r="AF93">
        <v>431.57929999999999</v>
      </c>
    </row>
    <row r="94" spans="2:32" x14ac:dyDescent="0.2">
      <c r="B94" s="40"/>
      <c r="C94" s="10">
        <f t="shared" si="3"/>
        <v>0.64500000000000002</v>
      </c>
      <c r="D94">
        <v>578.98699999999997</v>
      </c>
      <c r="E94">
        <v>466.2398</v>
      </c>
      <c r="F94">
        <v>489.1157</v>
      </c>
      <c r="G94">
        <v>441.642</v>
      </c>
      <c r="H94">
        <v>460.16210000000001</v>
      </c>
      <c r="I94">
        <v>465.28500000000003</v>
      </c>
      <c r="J94">
        <v>411.86430000000001</v>
      </c>
      <c r="K94">
        <v>432.9701</v>
      </c>
      <c r="L94">
        <v>423.00900000000001</v>
      </c>
      <c r="M94">
        <v>471.27870000000001</v>
      </c>
      <c r="N94">
        <v>491.63459999999998</v>
      </c>
      <c r="O94">
        <v>607.66300000000001</v>
      </c>
      <c r="P94">
        <v>545.66099999999994</v>
      </c>
      <c r="Q94">
        <v>571.98469999999998</v>
      </c>
      <c r="R94">
        <v>540.65179999999998</v>
      </c>
      <c r="S94">
        <v>540.65179999999998</v>
      </c>
      <c r="T94">
        <v>533.85</v>
      </c>
      <c r="U94">
        <v>540.55909999999994</v>
      </c>
      <c r="V94">
        <v>522.76149999999996</v>
      </c>
      <c r="W94">
        <v>522.76149999999996</v>
      </c>
      <c r="X94">
        <v>388.66059999999999</v>
      </c>
      <c r="Y94">
        <v>388.02809999999999</v>
      </c>
      <c r="Z94">
        <v>388.02809999999999</v>
      </c>
      <c r="AA94">
        <v>382.52050000000003</v>
      </c>
      <c r="AB94">
        <v>386.14260000000002</v>
      </c>
      <c r="AC94">
        <v>430.00540000000001</v>
      </c>
      <c r="AD94">
        <v>404.06630000000001</v>
      </c>
      <c r="AE94">
        <v>428.45179999999999</v>
      </c>
      <c r="AF94">
        <v>428.45179999999999</v>
      </c>
    </row>
    <row r="95" spans="2:32" x14ac:dyDescent="0.2">
      <c r="B95" s="40"/>
      <c r="C95" s="10">
        <f t="shared" si="3"/>
        <v>0.70950000000000002</v>
      </c>
      <c r="D95">
        <v>565.79899999999998</v>
      </c>
      <c r="E95">
        <v>479.23559999999998</v>
      </c>
      <c r="F95">
        <v>503.13479999999998</v>
      </c>
      <c r="G95">
        <v>432.10059999999999</v>
      </c>
      <c r="H95">
        <v>483.05520000000001</v>
      </c>
      <c r="I95">
        <v>464.84500000000003</v>
      </c>
      <c r="J95">
        <v>414.9092</v>
      </c>
      <c r="K95">
        <v>417.3963</v>
      </c>
      <c r="L95">
        <v>417.93400000000003</v>
      </c>
      <c r="M95">
        <v>472.3211</v>
      </c>
      <c r="N95">
        <v>475.11680000000001</v>
      </c>
      <c r="O95">
        <v>614.31299999999999</v>
      </c>
      <c r="P95">
        <v>558.01499999999999</v>
      </c>
      <c r="Q95">
        <v>591.19949999999994</v>
      </c>
      <c r="R95">
        <v>549.89890000000003</v>
      </c>
      <c r="S95">
        <v>549.89890000000003</v>
      </c>
      <c r="T95">
        <v>540.55909999999994</v>
      </c>
      <c r="U95">
        <v>532.56449999999995</v>
      </c>
      <c r="V95">
        <v>529.04669999999999</v>
      </c>
      <c r="W95">
        <v>529.04669999999999</v>
      </c>
      <c r="X95">
        <v>379.03879999999998</v>
      </c>
      <c r="Y95">
        <v>374.77679999999998</v>
      </c>
      <c r="Z95">
        <v>374.77679999999998</v>
      </c>
      <c r="AA95">
        <v>384.59410000000003</v>
      </c>
      <c r="AB95">
        <v>379.16120000000001</v>
      </c>
      <c r="AC95">
        <v>425.4674</v>
      </c>
      <c r="AD95">
        <v>406.52260000000001</v>
      </c>
      <c r="AE95">
        <v>424.3297</v>
      </c>
      <c r="AF95">
        <v>424.3297</v>
      </c>
    </row>
    <row r="96" spans="2:32" x14ac:dyDescent="0.2">
      <c r="B96" s="40"/>
      <c r="C96" s="10">
        <f t="shared" si="3"/>
        <v>0.77400000000000002</v>
      </c>
      <c r="D96">
        <v>560.26199999999994</v>
      </c>
      <c r="E96">
        <v>472.42619999999999</v>
      </c>
      <c r="F96">
        <v>465.09829999999999</v>
      </c>
      <c r="G96">
        <v>439.37560000000002</v>
      </c>
      <c r="H96">
        <v>476.3886</v>
      </c>
      <c r="I96">
        <v>464.79199999999997</v>
      </c>
      <c r="J96">
        <v>426.53789999999998</v>
      </c>
      <c r="K96">
        <v>409.9187</v>
      </c>
      <c r="L96">
        <v>438.49200000000002</v>
      </c>
      <c r="M96">
        <v>473.1266</v>
      </c>
      <c r="N96">
        <v>454.61349999999999</v>
      </c>
      <c r="O96">
        <v>639.18899999999996</v>
      </c>
      <c r="P96">
        <v>539.947</v>
      </c>
      <c r="Q96">
        <v>621.66499999999996</v>
      </c>
      <c r="R96">
        <v>569.97410000000002</v>
      </c>
      <c r="S96">
        <v>569.97410000000002</v>
      </c>
      <c r="T96">
        <v>532.56449999999995</v>
      </c>
      <c r="U96">
        <v>541.15419999999995</v>
      </c>
      <c r="V96">
        <v>537.33119999999997</v>
      </c>
      <c r="W96">
        <v>537.33119999999997</v>
      </c>
      <c r="X96">
        <v>387.53800000000001</v>
      </c>
      <c r="Y96">
        <v>378.16669999999999</v>
      </c>
      <c r="Z96">
        <v>378.16669999999999</v>
      </c>
      <c r="AA96">
        <v>382.47320000000002</v>
      </c>
      <c r="AB96">
        <v>378.67540000000002</v>
      </c>
      <c r="AC96">
        <v>447.38220000000001</v>
      </c>
      <c r="AD96">
        <v>418.36020000000002</v>
      </c>
      <c r="AE96">
        <v>415.41860000000003</v>
      </c>
      <c r="AF96">
        <v>415.41860000000003</v>
      </c>
    </row>
    <row r="97" spans="1:32" x14ac:dyDescent="0.2">
      <c r="B97" s="40"/>
      <c r="C97" s="10">
        <f t="shared" si="3"/>
        <v>0.83850000000000002</v>
      </c>
      <c r="D97">
        <v>585.875</v>
      </c>
      <c r="E97">
        <v>462.23680000000002</v>
      </c>
      <c r="F97">
        <v>467.79840000000002</v>
      </c>
      <c r="G97">
        <v>457.36090000000002</v>
      </c>
      <c r="H97">
        <v>459.05180000000001</v>
      </c>
      <c r="I97">
        <v>473.99</v>
      </c>
      <c r="J97">
        <v>437.40190000000001</v>
      </c>
      <c r="K97">
        <v>408.82780000000002</v>
      </c>
      <c r="L97">
        <v>428.06900000000002</v>
      </c>
      <c r="M97">
        <v>465.04450000000003</v>
      </c>
      <c r="N97">
        <v>460.67</v>
      </c>
      <c r="O97">
        <v>647.86199999999997</v>
      </c>
      <c r="P97">
        <v>545.66499999999996</v>
      </c>
      <c r="Q97">
        <v>634.77689999999996</v>
      </c>
      <c r="R97">
        <v>551.79579999999999</v>
      </c>
      <c r="S97">
        <v>551.79579999999999</v>
      </c>
      <c r="T97">
        <v>541.15419999999995</v>
      </c>
      <c r="U97">
        <v>553.58550000000002</v>
      </c>
      <c r="V97">
        <v>551.28610000000003</v>
      </c>
      <c r="W97">
        <v>551.28610000000003</v>
      </c>
      <c r="X97">
        <v>382.91489999999999</v>
      </c>
      <c r="Y97">
        <v>376.50900000000001</v>
      </c>
      <c r="Z97">
        <v>376.50900000000001</v>
      </c>
      <c r="AA97">
        <v>358.97829999999999</v>
      </c>
      <c r="AB97">
        <v>374.04660000000001</v>
      </c>
      <c r="AC97">
        <v>444.48360000000002</v>
      </c>
      <c r="AD97">
        <v>409.83530000000002</v>
      </c>
      <c r="AE97">
        <v>408.53800000000001</v>
      </c>
      <c r="AF97">
        <v>408.53800000000001</v>
      </c>
    </row>
    <row r="98" spans="1:32" x14ac:dyDescent="0.2">
      <c r="B98" s="40"/>
      <c r="C98" s="10">
        <f t="shared" si="3"/>
        <v>0.90300000000000002</v>
      </c>
      <c r="D98">
        <v>581.596</v>
      </c>
      <c r="E98">
        <v>473.73</v>
      </c>
      <c r="F98">
        <v>470.35809999999998</v>
      </c>
      <c r="G98">
        <v>438.42469999999997</v>
      </c>
      <c r="H98">
        <v>470.8295</v>
      </c>
      <c r="I98">
        <v>471.23899999999998</v>
      </c>
      <c r="J98">
        <v>436.8621</v>
      </c>
      <c r="K98">
        <v>415.6619</v>
      </c>
      <c r="L98">
        <v>429.07100000000003</v>
      </c>
      <c r="M98">
        <v>473.02289999999999</v>
      </c>
      <c r="N98">
        <v>452.8263</v>
      </c>
      <c r="O98">
        <v>624.70799999999997</v>
      </c>
      <c r="P98">
        <v>576.57799999999997</v>
      </c>
      <c r="Q98">
        <v>627.93119999999999</v>
      </c>
      <c r="R98">
        <v>548.83119999999997</v>
      </c>
      <c r="S98">
        <v>548.83119999999997</v>
      </c>
      <c r="T98">
        <v>553.58550000000002</v>
      </c>
      <c r="U98">
        <v>535.87149999999997</v>
      </c>
      <c r="V98">
        <v>545.39319999999998</v>
      </c>
      <c r="W98">
        <v>545.39319999999998</v>
      </c>
      <c r="X98">
        <v>383.50380000000001</v>
      </c>
      <c r="Y98">
        <v>378.80520000000001</v>
      </c>
      <c r="Z98">
        <v>378.80520000000001</v>
      </c>
      <c r="AA98">
        <v>366.8175</v>
      </c>
      <c r="AB98">
        <v>375.0992</v>
      </c>
      <c r="AC98">
        <v>420.1318</v>
      </c>
      <c r="AD98">
        <v>415.4119</v>
      </c>
      <c r="AE98">
        <v>417.72480000000002</v>
      </c>
      <c r="AF98">
        <v>417.72480000000002</v>
      </c>
    </row>
    <row r="99" spans="1:32" x14ac:dyDescent="0.2">
      <c r="B99" s="40"/>
      <c r="C99" s="10">
        <f t="shared" si="3"/>
        <v>0.96750000000000003</v>
      </c>
      <c r="D99">
        <v>562.88300000000004</v>
      </c>
      <c r="E99">
        <v>457.9529</v>
      </c>
      <c r="F99">
        <v>464.54489999999998</v>
      </c>
      <c r="G99">
        <v>451.0496</v>
      </c>
      <c r="H99">
        <v>461.94009999999997</v>
      </c>
      <c r="I99">
        <v>463.82900000000001</v>
      </c>
      <c r="J99">
        <v>425.87130000000002</v>
      </c>
      <c r="K99">
        <v>418.9579</v>
      </c>
      <c r="L99">
        <v>409.476</v>
      </c>
      <c r="M99">
        <v>431.59449999999998</v>
      </c>
      <c r="N99">
        <v>451.59109999999998</v>
      </c>
      <c r="O99">
        <v>610.24199999999996</v>
      </c>
      <c r="P99">
        <v>580.17899999999997</v>
      </c>
      <c r="Q99">
        <v>631.49149999999997</v>
      </c>
      <c r="R99">
        <v>559.56759999999997</v>
      </c>
      <c r="S99">
        <v>559.56759999999997</v>
      </c>
      <c r="T99">
        <v>535.87149999999997</v>
      </c>
      <c r="U99">
        <v>534.34379999999999</v>
      </c>
      <c r="V99">
        <v>529.89170000000001</v>
      </c>
      <c r="W99">
        <v>529.89170000000001</v>
      </c>
      <c r="X99">
        <v>383.27839999999998</v>
      </c>
      <c r="Y99">
        <v>381.01609999999999</v>
      </c>
      <c r="Z99">
        <v>381.01609999999999</v>
      </c>
      <c r="AA99">
        <v>371.35199999999998</v>
      </c>
      <c r="AB99">
        <v>372.8759</v>
      </c>
      <c r="AC99">
        <v>420.9615</v>
      </c>
      <c r="AD99">
        <v>416.80410000000001</v>
      </c>
      <c r="AE99">
        <v>415.65929999999997</v>
      </c>
      <c r="AF99">
        <v>415.65929999999997</v>
      </c>
    </row>
    <row r="100" spans="1:32" x14ac:dyDescent="0.2">
      <c r="B100" s="40"/>
      <c r="C100" s="10">
        <f t="shared" si="3"/>
        <v>1.032</v>
      </c>
      <c r="D100">
        <v>543.93399999999997</v>
      </c>
      <c r="E100">
        <v>465.1764</v>
      </c>
      <c r="F100">
        <v>469.42090000000002</v>
      </c>
      <c r="G100">
        <v>431.39449999999999</v>
      </c>
      <c r="H100">
        <v>457.99869999999999</v>
      </c>
      <c r="I100">
        <v>459.80599999999998</v>
      </c>
      <c r="J100">
        <v>412.1447</v>
      </c>
      <c r="K100">
        <v>436.9162</v>
      </c>
      <c r="L100">
        <v>442.74599999999998</v>
      </c>
      <c r="M100">
        <v>438.25450000000001</v>
      </c>
      <c r="N100">
        <v>464.87439999999998</v>
      </c>
      <c r="O100">
        <v>602.20899999999995</v>
      </c>
      <c r="P100">
        <v>603.03099999999995</v>
      </c>
      <c r="Q100">
        <v>612.37699999999995</v>
      </c>
      <c r="R100">
        <v>551.88919999999996</v>
      </c>
      <c r="S100">
        <v>551.88919999999996</v>
      </c>
      <c r="T100">
        <v>534.34379999999999</v>
      </c>
      <c r="U100">
        <v>542.06209999999999</v>
      </c>
      <c r="V100">
        <v>528.55050000000006</v>
      </c>
      <c r="W100">
        <v>528.55050000000006</v>
      </c>
      <c r="X100">
        <v>387.55259999999998</v>
      </c>
      <c r="Y100">
        <v>387.48160000000001</v>
      </c>
      <c r="Z100">
        <v>387.48160000000001</v>
      </c>
      <c r="AA100">
        <v>362.8467</v>
      </c>
      <c r="AB100">
        <v>375.81029999999998</v>
      </c>
      <c r="AC100">
        <v>435.09359999999998</v>
      </c>
      <c r="AD100">
        <v>396.42959999999999</v>
      </c>
      <c r="AE100">
        <v>422.2396</v>
      </c>
      <c r="AF100">
        <v>422.2396</v>
      </c>
    </row>
    <row r="101" spans="1:32" x14ac:dyDescent="0.2">
      <c r="B101" s="40"/>
      <c r="C101" s="10">
        <f t="shared" si="3"/>
        <v>1.0965</v>
      </c>
      <c r="D101">
        <v>568.16300000000001</v>
      </c>
      <c r="E101">
        <v>480.42520000000002</v>
      </c>
      <c r="F101">
        <v>472.08940000000001</v>
      </c>
      <c r="G101">
        <v>428.28730000000002</v>
      </c>
      <c r="H101">
        <v>455.39120000000003</v>
      </c>
      <c r="I101">
        <v>463.66899999999998</v>
      </c>
      <c r="J101">
        <v>426.07560000000001</v>
      </c>
      <c r="K101">
        <v>455.24799999999999</v>
      </c>
      <c r="L101">
        <v>463.33</v>
      </c>
      <c r="M101">
        <v>458.39659999999998</v>
      </c>
      <c r="N101">
        <v>467.31959999999998</v>
      </c>
      <c r="O101">
        <v>625.51800000000003</v>
      </c>
      <c r="P101">
        <v>602.00400000000002</v>
      </c>
      <c r="Q101">
        <v>597.03070000000002</v>
      </c>
      <c r="R101">
        <v>567.40729999999996</v>
      </c>
      <c r="S101">
        <v>567.40729999999996</v>
      </c>
      <c r="T101">
        <v>542.06209999999999</v>
      </c>
      <c r="U101">
        <v>542.19680000000005</v>
      </c>
      <c r="V101">
        <v>502.4264</v>
      </c>
      <c r="W101">
        <v>502.4264</v>
      </c>
      <c r="X101">
        <v>384.05529999999999</v>
      </c>
      <c r="Y101">
        <v>389.41230000000002</v>
      </c>
      <c r="Z101">
        <v>389.41230000000002</v>
      </c>
      <c r="AA101">
        <v>365.15910000000002</v>
      </c>
      <c r="AB101">
        <v>368.63459999999998</v>
      </c>
      <c r="AC101">
        <v>451.18459999999999</v>
      </c>
      <c r="AD101">
        <v>415.09769999999997</v>
      </c>
      <c r="AE101">
        <v>424</v>
      </c>
      <c r="AF101">
        <v>424</v>
      </c>
    </row>
    <row r="102" spans="1:32" x14ac:dyDescent="0.2">
      <c r="B102" s="40"/>
      <c r="C102" s="10">
        <f t="shared" si="3"/>
        <v>1.161</v>
      </c>
      <c r="D102">
        <v>544.37599999999998</v>
      </c>
      <c r="E102">
        <v>474.5763</v>
      </c>
      <c r="F102">
        <v>479.56529999999998</v>
      </c>
      <c r="G102">
        <v>444.11020000000002</v>
      </c>
      <c r="H102">
        <v>500.0729</v>
      </c>
      <c r="I102">
        <v>497.76</v>
      </c>
      <c r="J102">
        <v>402.40309999999999</v>
      </c>
      <c r="K102">
        <v>432.26909999999998</v>
      </c>
      <c r="L102">
        <v>460.18</v>
      </c>
      <c r="M102">
        <v>462.49810000000002</v>
      </c>
      <c r="N102">
        <v>463.26</v>
      </c>
      <c r="O102">
        <v>626.71799999999996</v>
      </c>
      <c r="P102">
        <v>609.34</v>
      </c>
      <c r="Q102">
        <v>581.45060000000001</v>
      </c>
      <c r="R102">
        <v>581.08960000000002</v>
      </c>
      <c r="S102">
        <v>581.08960000000002</v>
      </c>
      <c r="T102">
        <v>542.19680000000005</v>
      </c>
      <c r="U102">
        <v>532.66909999999996</v>
      </c>
      <c r="V102">
        <v>521.45309999999995</v>
      </c>
      <c r="W102">
        <v>521.45309999999995</v>
      </c>
      <c r="X102">
        <v>383.666</v>
      </c>
      <c r="Y102">
        <v>395.36720000000003</v>
      </c>
      <c r="Z102">
        <v>395.36720000000003</v>
      </c>
      <c r="AA102">
        <v>369.96870000000001</v>
      </c>
      <c r="AB102">
        <v>361.01249999999999</v>
      </c>
      <c r="AC102">
        <v>482.88389999999998</v>
      </c>
      <c r="AD102">
        <v>419.32409999999999</v>
      </c>
      <c r="AE102">
        <v>447.08699999999999</v>
      </c>
      <c r="AF102">
        <v>447.08699999999999</v>
      </c>
    </row>
    <row r="103" spans="1:32" x14ac:dyDescent="0.2">
      <c r="B103" s="40"/>
      <c r="C103" s="10">
        <f t="shared" si="3"/>
        <v>1.2255</v>
      </c>
      <c r="D103">
        <v>560.85900000000004</v>
      </c>
      <c r="E103">
        <v>467.22820000000002</v>
      </c>
      <c r="F103">
        <v>510.03590000000003</v>
      </c>
      <c r="G103">
        <v>416.363</v>
      </c>
      <c r="H103">
        <v>506.49270000000001</v>
      </c>
      <c r="I103">
        <v>521.22</v>
      </c>
      <c r="J103">
        <v>405.66829999999999</v>
      </c>
      <c r="K103">
        <v>416.70769999999999</v>
      </c>
      <c r="L103">
        <v>475.38900000000001</v>
      </c>
      <c r="M103">
        <v>483.01960000000003</v>
      </c>
      <c r="N103">
        <v>474.39609999999999</v>
      </c>
      <c r="O103">
        <v>636.529</v>
      </c>
      <c r="P103">
        <v>629.68200000000002</v>
      </c>
      <c r="Q103">
        <v>599.62710000000004</v>
      </c>
      <c r="R103">
        <v>593.85130000000004</v>
      </c>
      <c r="S103">
        <v>593.85130000000004</v>
      </c>
      <c r="T103">
        <v>532.66909999999996</v>
      </c>
      <c r="U103">
        <v>536.87220000000002</v>
      </c>
      <c r="V103">
        <v>518.28160000000003</v>
      </c>
      <c r="W103">
        <v>518.28160000000003</v>
      </c>
      <c r="X103">
        <v>386.7758</v>
      </c>
      <c r="Y103">
        <v>390.1454</v>
      </c>
      <c r="Z103">
        <v>390.1454</v>
      </c>
      <c r="AA103">
        <v>368.74220000000003</v>
      </c>
      <c r="AB103">
        <v>363.66680000000002</v>
      </c>
      <c r="AC103">
        <v>490.43239999999997</v>
      </c>
      <c r="AD103">
        <v>397.82420000000002</v>
      </c>
      <c r="AE103">
        <v>453.44189999999998</v>
      </c>
      <c r="AF103">
        <v>453.44189999999998</v>
      </c>
    </row>
    <row r="104" spans="1:32" x14ac:dyDescent="0.2">
      <c r="B104" s="40"/>
      <c r="C104" s="10">
        <f t="shared" si="3"/>
        <v>1.29</v>
      </c>
      <c r="D104">
        <v>564.16499999999996</v>
      </c>
      <c r="E104">
        <v>457.75479999999999</v>
      </c>
      <c r="F104">
        <v>515.0317</v>
      </c>
      <c r="G104">
        <v>411.10579999999999</v>
      </c>
      <c r="H104">
        <v>480.04570000000001</v>
      </c>
      <c r="I104">
        <v>522.85199999999998</v>
      </c>
      <c r="J104">
        <v>411.4683</v>
      </c>
      <c r="K104">
        <v>412.9674</v>
      </c>
      <c r="L104">
        <v>454.96</v>
      </c>
      <c r="M104">
        <v>450.42750000000001</v>
      </c>
      <c r="N104">
        <v>465.315</v>
      </c>
      <c r="O104">
        <v>670.45</v>
      </c>
      <c r="P104">
        <v>584.56799999999998</v>
      </c>
      <c r="Q104">
        <v>615.50660000000005</v>
      </c>
      <c r="R104">
        <v>561.6848</v>
      </c>
      <c r="S104">
        <v>561.6848</v>
      </c>
      <c r="T104">
        <v>536.87220000000002</v>
      </c>
      <c r="U104">
        <v>543.9203</v>
      </c>
      <c r="V104">
        <v>513.03139999999996</v>
      </c>
      <c r="W104">
        <v>513.03139999999996</v>
      </c>
      <c r="X104">
        <v>378.31139999999999</v>
      </c>
      <c r="Y104">
        <v>378.98950000000002</v>
      </c>
      <c r="Z104">
        <v>378.98950000000002</v>
      </c>
      <c r="AA104">
        <v>375.06580000000002</v>
      </c>
      <c r="AB104">
        <v>362.12009999999998</v>
      </c>
      <c r="AC104">
        <v>475.6198</v>
      </c>
      <c r="AD104">
        <v>396.44240000000002</v>
      </c>
      <c r="AE104">
        <v>453.77330000000001</v>
      </c>
      <c r="AF104">
        <v>453.77330000000001</v>
      </c>
    </row>
    <row r="105" spans="1:32" x14ac:dyDescent="0.2">
      <c r="B105" s="40"/>
      <c r="C105">
        <f t="shared" si="3"/>
        <v>1.3545</v>
      </c>
      <c r="D105">
        <v>568.06700000000001</v>
      </c>
      <c r="E105">
        <v>457.476</v>
      </c>
      <c r="F105">
        <v>516.58169999999996</v>
      </c>
      <c r="G105">
        <v>428.38810000000001</v>
      </c>
      <c r="H105">
        <v>476.59210000000002</v>
      </c>
      <c r="I105">
        <v>533.39599999999996</v>
      </c>
      <c r="J105">
        <v>413.8612</v>
      </c>
      <c r="K105">
        <v>428.52019999999999</v>
      </c>
      <c r="L105">
        <v>455.52600000000001</v>
      </c>
      <c r="M105">
        <v>448.35239999999999</v>
      </c>
      <c r="N105">
        <v>485.74650000000003</v>
      </c>
      <c r="O105">
        <v>694.19100000000003</v>
      </c>
      <c r="P105">
        <v>582.72199999999998</v>
      </c>
      <c r="Q105">
        <v>600.8365</v>
      </c>
      <c r="R105">
        <v>542.96410000000003</v>
      </c>
      <c r="S105">
        <v>542.96410000000003</v>
      </c>
      <c r="T105">
        <v>543.9203</v>
      </c>
      <c r="U105">
        <v>563.82579999999996</v>
      </c>
      <c r="V105">
        <v>524.44929999999999</v>
      </c>
      <c r="W105">
        <v>524.44929999999999</v>
      </c>
      <c r="X105">
        <v>391.7996</v>
      </c>
      <c r="Y105">
        <v>378.01569999999998</v>
      </c>
      <c r="Z105">
        <v>378.01569999999998</v>
      </c>
      <c r="AA105">
        <v>376.61989999999997</v>
      </c>
      <c r="AB105">
        <v>364.81569999999999</v>
      </c>
      <c r="AC105">
        <v>470.32639999999998</v>
      </c>
      <c r="AD105">
        <v>395.35669999999999</v>
      </c>
      <c r="AE105">
        <v>460.15780000000001</v>
      </c>
      <c r="AF105">
        <v>460.15780000000001</v>
      </c>
    </row>
    <row r="106" spans="1:32" x14ac:dyDescent="0.2">
      <c r="B106" s="40"/>
      <c r="C106">
        <f t="shared" si="3"/>
        <v>1.419</v>
      </c>
      <c r="D106">
        <v>552.08600000000001</v>
      </c>
      <c r="E106">
        <v>466.43169999999998</v>
      </c>
      <c r="F106">
        <v>521.55470000000003</v>
      </c>
      <c r="G106">
        <v>411.82029999999997</v>
      </c>
      <c r="H106">
        <v>472.17590000000001</v>
      </c>
      <c r="I106">
        <v>484.86</v>
      </c>
      <c r="J106">
        <v>425.06529999999998</v>
      </c>
      <c r="K106">
        <v>429.3526</v>
      </c>
      <c r="L106">
        <v>443.74400000000003</v>
      </c>
      <c r="M106">
        <v>445.11509999999998</v>
      </c>
      <c r="N106">
        <v>469.05739999999997</v>
      </c>
      <c r="O106">
        <v>665.30899999999997</v>
      </c>
      <c r="P106">
        <v>595.13599999999997</v>
      </c>
      <c r="Q106">
        <v>580.77080000000001</v>
      </c>
      <c r="R106">
        <v>549.3981</v>
      </c>
      <c r="S106">
        <v>549.3981</v>
      </c>
      <c r="T106">
        <v>563.82579999999996</v>
      </c>
      <c r="U106">
        <v>574.072</v>
      </c>
      <c r="V106">
        <v>504.88069999999999</v>
      </c>
      <c r="W106">
        <v>504.88069999999999</v>
      </c>
      <c r="X106">
        <v>396.6574</v>
      </c>
      <c r="Y106">
        <v>373.46010000000001</v>
      </c>
      <c r="Z106">
        <v>373.46010000000001</v>
      </c>
      <c r="AA106">
        <v>378.59010000000001</v>
      </c>
      <c r="AB106">
        <v>374.50880000000001</v>
      </c>
      <c r="AC106">
        <v>457.92439999999999</v>
      </c>
      <c r="AD106">
        <v>420.0951</v>
      </c>
      <c r="AE106">
        <v>454.01319999999998</v>
      </c>
      <c r="AF106">
        <v>454.01319999999998</v>
      </c>
    </row>
    <row r="107" spans="1:32" x14ac:dyDescent="0.2">
      <c r="B107" s="40"/>
      <c r="C107">
        <f t="shared" si="3"/>
        <v>1.4835</v>
      </c>
      <c r="D107">
        <v>560.024</v>
      </c>
      <c r="E107">
        <v>472.17579999999998</v>
      </c>
      <c r="F107">
        <v>492.53120000000001</v>
      </c>
      <c r="G107">
        <v>424.08510000000001</v>
      </c>
      <c r="H107">
        <v>476.2783</v>
      </c>
      <c r="I107">
        <v>505.92099999999999</v>
      </c>
      <c r="J107">
        <v>431.93079999999998</v>
      </c>
      <c r="K107">
        <v>417.78699999999998</v>
      </c>
      <c r="L107">
        <v>443.40899999999999</v>
      </c>
      <c r="M107">
        <v>462.63150000000002</v>
      </c>
      <c r="N107">
        <v>468.42250000000001</v>
      </c>
      <c r="O107">
        <v>640.44500000000005</v>
      </c>
      <c r="P107">
        <v>578.52300000000002</v>
      </c>
      <c r="Q107">
        <v>573.30219999999997</v>
      </c>
      <c r="R107">
        <v>549.6902</v>
      </c>
      <c r="S107">
        <v>549.6902</v>
      </c>
      <c r="T107">
        <v>574.072</v>
      </c>
      <c r="U107">
        <v>556.12959999999998</v>
      </c>
      <c r="V107">
        <v>509.471</v>
      </c>
      <c r="W107">
        <v>509.471</v>
      </c>
      <c r="X107">
        <v>396.66370000000001</v>
      </c>
      <c r="Y107">
        <v>387.3066</v>
      </c>
      <c r="Z107">
        <v>387.3066</v>
      </c>
      <c r="AA107">
        <v>385.70359999999999</v>
      </c>
      <c r="AB107">
        <v>382.28339999999997</v>
      </c>
      <c r="AC107">
        <v>447.11860000000001</v>
      </c>
      <c r="AD107">
        <v>423.63780000000003</v>
      </c>
      <c r="AE107">
        <v>427.375</v>
      </c>
      <c r="AF107">
        <v>427.375</v>
      </c>
    </row>
    <row r="108" spans="1:32" x14ac:dyDescent="0.2">
      <c r="B108" s="40"/>
      <c r="C108">
        <f t="shared" si="3"/>
        <v>1.548</v>
      </c>
      <c r="D108">
        <v>553.36099999999999</v>
      </c>
      <c r="F108">
        <v>497.7011</v>
      </c>
      <c r="K108">
        <v>413.23099999999999</v>
      </c>
      <c r="M108">
        <v>449.78300000000002</v>
      </c>
      <c r="N108">
        <v>470.9547</v>
      </c>
      <c r="Q108">
        <v>626.28229999999996</v>
      </c>
      <c r="R108">
        <v>560.63229999999999</v>
      </c>
      <c r="S108">
        <v>560.63229999999999</v>
      </c>
      <c r="T108">
        <v>556.12959999999998</v>
      </c>
      <c r="U108">
        <v>561.63520000000005</v>
      </c>
      <c r="X108">
        <v>404.36880000000002</v>
      </c>
      <c r="Y108">
        <v>367.64640000000003</v>
      </c>
      <c r="Z108">
        <v>367.64640000000003</v>
      </c>
      <c r="AA108">
        <v>390.95080000000002</v>
      </c>
      <c r="AB108">
        <v>378.69490000000002</v>
      </c>
      <c r="AC108">
        <v>446.6318</v>
      </c>
      <c r="AD108">
        <v>398.31740000000002</v>
      </c>
      <c r="AE108">
        <v>436.63339999999999</v>
      </c>
      <c r="AF108">
        <v>436.63339999999999</v>
      </c>
    </row>
    <row r="109" spans="1:32" x14ac:dyDescent="0.2">
      <c r="B109" s="40"/>
      <c r="C109">
        <f t="shared" si="3"/>
        <v>1.6125</v>
      </c>
      <c r="T109">
        <v>561.63520000000005</v>
      </c>
      <c r="AC109">
        <v>436.89429999999999</v>
      </c>
    </row>
    <row r="110" spans="1:32" s="27" customFormat="1" x14ac:dyDescent="0.2">
      <c r="A110" s="41" t="s">
        <v>59</v>
      </c>
      <c r="B110" s="41"/>
      <c r="C110" s="41"/>
      <c r="D110" s="27">
        <f>AVERAGE(D60:D109)</f>
        <v>529.6560638297874</v>
      </c>
      <c r="E110" s="27">
        <f t="shared" ref="E110:AF110" si="4">AVERAGE(E60:E109)</f>
        <v>467.28810833333341</v>
      </c>
      <c r="F110" s="27">
        <f t="shared" si="4"/>
        <v>480.81104583333337</v>
      </c>
      <c r="G110" s="27">
        <f t="shared" si="4"/>
        <v>440.21079166666664</v>
      </c>
      <c r="H110" s="27">
        <f t="shared" si="4"/>
        <v>479.33655957446808</v>
      </c>
      <c r="I110" s="27">
        <f t="shared" si="4"/>
        <v>450.72916666666669</v>
      </c>
      <c r="J110" s="27">
        <f t="shared" si="4"/>
        <v>446.33309374999993</v>
      </c>
      <c r="K110" s="27">
        <f t="shared" si="4"/>
        <v>429.32198541666668</v>
      </c>
      <c r="L110" s="27">
        <f t="shared" si="4"/>
        <v>453.62004166666657</v>
      </c>
      <c r="M110" s="27">
        <f t="shared" si="4"/>
        <v>472.51091875000003</v>
      </c>
      <c r="N110" s="27">
        <f t="shared" si="4"/>
        <v>469.35963750000002</v>
      </c>
      <c r="O110" s="27">
        <f t="shared" si="4"/>
        <v>596.64040425531903</v>
      </c>
      <c r="P110" s="27">
        <f t="shared" si="4"/>
        <v>569.85068750000016</v>
      </c>
      <c r="Q110" s="27">
        <f t="shared" si="4"/>
        <v>585.05706874999998</v>
      </c>
      <c r="R110" s="27">
        <f t="shared" si="4"/>
        <v>556.09237083333323</v>
      </c>
      <c r="S110" s="27">
        <f t="shared" si="4"/>
        <v>556.09237083333323</v>
      </c>
      <c r="T110" s="27">
        <f t="shared" si="4"/>
        <v>533.76518333333331</v>
      </c>
      <c r="U110" s="27">
        <f t="shared" si="4"/>
        <v>533.76518333333331</v>
      </c>
      <c r="V110" s="27">
        <f t="shared" si="4"/>
        <v>523.32455208333329</v>
      </c>
      <c r="W110" s="27">
        <f t="shared" si="4"/>
        <v>523.32455208333329</v>
      </c>
      <c r="X110" s="27">
        <f t="shared" si="4"/>
        <v>382.41320425531904</v>
      </c>
      <c r="Y110" s="27">
        <f t="shared" si="4"/>
        <v>378.95450208333324</v>
      </c>
      <c r="Z110" s="27">
        <f t="shared" si="4"/>
        <v>378.95450208333324</v>
      </c>
      <c r="AA110" s="27">
        <f t="shared" si="4"/>
        <v>373.22240416666676</v>
      </c>
      <c r="AB110" s="27">
        <f t="shared" si="4"/>
        <v>370.71663541666675</v>
      </c>
      <c r="AC110" s="27">
        <f t="shared" si="4"/>
        <v>428.35215531914901</v>
      </c>
      <c r="AD110" s="27">
        <f t="shared" si="4"/>
        <v>417.14399583333329</v>
      </c>
      <c r="AE110" s="27">
        <f t="shared" si="4"/>
        <v>424.3307250000002</v>
      </c>
      <c r="AF110" s="27">
        <f t="shared" si="4"/>
        <v>424.3307250000002</v>
      </c>
    </row>
    <row r="112" spans="1:32" s="19" customFormat="1" x14ac:dyDescent="0.2">
      <c r="A112" s="17" t="s">
        <v>73</v>
      </c>
    </row>
    <row r="113" spans="2:34" x14ac:dyDescent="0.2">
      <c r="C113" s="18" t="s">
        <v>67</v>
      </c>
      <c r="D113" s="39" t="s">
        <v>52</v>
      </c>
      <c r="E113" s="39"/>
      <c r="F113" s="39"/>
      <c r="G113" s="39"/>
      <c r="H113" s="39"/>
      <c r="I113" s="39"/>
      <c r="J113" s="39" t="s">
        <v>53</v>
      </c>
      <c r="K113" s="39"/>
      <c r="L113" s="39"/>
      <c r="M113" s="39"/>
      <c r="N113" s="39"/>
      <c r="O113" s="39" t="s">
        <v>54</v>
      </c>
      <c r="P113" s="39"/>
      <c r="Q113" s="39"/>
      <c r="R113" s="39" t="s">
        <v>55</v>
      </c>
      <c r="S113" s="39"/>
      <c r="T113" s="39"/>
      <c r="U113" s="39"/>
      <c r="V113" s="39"/>
      <c r="W113" s="39"/>
      <c r="X113" s="39" t="s">
        <v>56</v>
      </c>
      <c r="Y113" s="39"/>
      <c r="Z113" s="39"/>
      <c r="AA113" s="39"/>
      <c r="AB113" s="39"/>
      <c r="AC113" s="39" t="s">
        <v>57</v>
      </c>
      <c r="AD113" s="39"/>
      <c r="AE113" s="39"/>
      <c r="AF113" s="39"/>
      <c r="AH113" s="43" t="s">
        <v>76</v>
      </c>
    </row>
    <row r="114" spans="2:34" x14ac:dyDescent="0.2">
      <c r="C114" s="18" t="s">
        <v>68</v>
      </c>
      <c r="D114" s="18">
        <v>1</v>
      </c>
      <c r="E114" s="18">
        <v>2</v>
      </c>
      <c r="F114" s="18">
        <v>3</v>
      </c>
      <c r="G114" s="18">
        <v>4</v>
      </c>
      <c r="H114" s="18">
        <v>5</v>
      </c>
      <c r="I114" s="18">
        <v>6</v>
      </c>
      <c r="J114" s="18">
        <v>1</v>
      </c>
      <c r="K114" s="18">
        <v>2</v>
      </c>
      <c r="L114" s="18">
        <v>3</v>
      </c>
      <c r="M114" s="18">
        <v>4</v>
      </c>
      <c r="N114" s="18">
        <v>5</v>
      </c>
      <c r="O114" s="18">
        <v>1</v>
      </c>
      <c r="P114" s="18">
        <v>2</v>
      </c>
      <c r="Q114" s="18">
        <v>3</v>
      </c>
      <c r="R114" s="18">
        <v>1</v>
      </c>
      <c r="S114" s="18">
        <v>2</v>
      </c>
      <c r="T114" s="18">
        <v>3</v>
      </c>
      <c r="U114" s="18">
        <v>4</v>
      </c>
      <c r="V114" s="18">
        <v>5</v>
      </c>
      <c r="W114" s="18">
        <v>6</v>
      </c>
      <c r="X114" s="18">
        <v>1</v>
      </c>
      <c r="Y114" s="18">
        <v>2</v>
      </c>
      <c r="Z114" s="18">
        <v>3</v>
      </c>
      <c r="AA114" s="18">
        <v>4</v>
      </c>
      <c r="AB114" s="18">
        <v>5</v>
      </c>
      <c r="AC114" s="18">
        <v>1</v>
      </c>
      <c r="AD114" s="18">
        <v>2</v>
      </c>
      <c r="AE114" s="18">
        <v>3</v>
      </c>
      <c r="AF114" s="18">
        <v>4</v>
      </c>
      <c r="AH114" s="43"/>
    </row>
    <row r="115" spans="2:34" x14ac:dyDescent="0.2">
      <c r="B115" s="40" t="s">
        <v>58</v>
      </c>
      <c r="C115">
        <f t="shared" ref="C115:C137" si="5">C116-0.0645</f>
        <v>-1.548</v>
      </c>
      <c r="D115">
        <f t="shared" ref="D115:D146" si="6">D6/$D$110</f>
        <v>0</v>
      </c>
      <c r="E115">
        <f t="shared" ref="E115:E146" si="7">E6/$E$110</f>
        <v>2.2339109028971116</v>
      </c>
      <c r="F115">
        <f t="shared" ref="F115:F146" si="8">F6/$F$110</f>
        <v>0</v>
      </c>
      <c r="G115">
        <f t="shared" ref="G115:G146" si="9">G6/$G$110</f>
        <v>3.1654380728020546</v>
      </c>
      <c r="H115">
        <f t="shared" ref="H115:H146" si="10">H6/$H$110</f>
        <v>0</v>
      </c>
      <c r="I115">
        <f t="shared" ref="I115:I146" si="11">I6/$I$110</f>
        <v>3.8523799399121796</v>
      </c>
      <c r="J115">
        <f t="shared" ref="J115:J146" si="12">J6/$J$110</f>
        <v>2.4262372993712171</v>
      </c>
      <c r="K115">
        <f t="shared" ref="K115:K146" si="13">K6/$K$110</f>
        <v>0</v>
      </c>
      <c r="L115">
        <f t="shared" ref="L115:L146" si="14">L6/$L$110</f>
        <v>4.1765791322601951</v>
      </c>
      <c r="M115">
        <f t="shared" ref="M115:M146" si="15">M6/$M$110</f>
        <v>0</v>
      </c>
      <c r="N115">
        <f t="shared" ref="N115:N146" si="16">N6/$N$110</f>
        <v>0</v>
      </c>
      <c r="O115">
        <f t="shared" ref="O115:O146" si="17">O6/$O$110</f>
        <v>0</v>
      </c>
      <c r="P115">
        <f t="shared" ref="P115:P146" si="18">P6/$P$110</f>
        <v>1.2331651350337274</v>
      </c>
      <c r="Q115">
        <f t="shared" ref="Q115:Q146" si="19">Q6/$Q$110</f>
        <v>0</v>
      </c>
      <c r="R115">
        <f t="shared" ref="R115:R146" si="20">R6/$R$110</f>
        <v>0</v>
      </c>
      <c r="S115">
        <f t="shared" ref="S115:S146" si="21">S6/$S$110</f>
        <v>0</v>
      </c>
      <c r="T115">
        <f t="shared" ref="T115:T146" si="22">T6/$T$110</f>
        <v>0</v>
      </c>
      <c r="U115">
        <f t="shared" ref="U115:U146" si="23">U6/$U$110</f>
        <v>0</v>
      </c>
      <c r="V115">
        <f t="shared" ref="V115:V146" si="24">V6/$V$110</f>
        <v>2.2042153294889086</v>
      </c>
      <c r="W115">
        <f t="shared" ref="W115:W146" si="25">W6/$W$110</f>
        <v>2.0165879773818656</v>
      </c>
      <c r="X115">
        <f t="shared" ref="X115:X146" si="26">X6/$X$110</f>
        <v>0</v>
      </c>
      <c r="Y115">
        <f t="shared" ref="Y115:Y146" si="27">Y6/$Y$110</f>
        <v>0</v>
      </c>
      <c r="Z115">
        <f t="shared" ref="Z115:Z146" si="28">Z6/$Z$110</f>
        <v>0</v>
      </c>
      <c r="AA115">
        <f t="shared" ref="AA115:AA146" si="29">AA6/$AA$110</f>
        <v>0</v>
      </c>
      <c r="AB115">
        <f t="shared" ref="AB115:AB146" si="30">AB6/$AB$110</f>
        <v>0</v>
      </c>
      <c r="AC115">
        <f t="shared" ref="AC115:AC146" si="31">AC6/$AC$110</f>
        <v>0</v>
      </c>
      <c r="AD115">
        <f t="shared" ref="AD115:AD146" si="32">AD6/$AD$110</f>
        <v>0</v>
      </c>
      <c r="AE115">
        <f t="shared" ref="AE115:AE146" si="33">AE6/$AE$110</f>
        <v>0</v>
      </c>
      <c r="AF115">
        <f t="shared" ref="AF115:AF146" si="34">AF6/$AF$110</f>
        <v>0</v>
      </c>
      <c r="AH115">
        <f>+AVERAGE(D115:AF115)</f>
        <v>0.73477633755680194</v>
      </c>
    </row>
    <row r="116" spans="2:34" x14ac:dyDescent="0.2">
      <c r="B116" s="40"/>
      <c r="C116">
        <f t="shared" si="5"/>
        <v>-1.4835</v>
      </c>
      <c r="D116">
        <f t="shared" si="6"/>
        <v>0</v>
      </c>
      <c r="E116">
        <f t="shared" si="7"/>
        <v>2.481702357323345</v>
      </c>
      <c r="F116">
        <f t="shared" si="8"/>
        <v>1.6974027678284671</v>
      </c>
      <c r="G116">
        <f t="shared" si="9"/>
        <v>3.5939827690503194</v>
      </c>
      <c r="H116">
        <f t="shared" si="10"/>
        <v>2.1127535126864601</v>
      </c>
      <c r="I116">
        <f t="shared" si="11"/>
        <v>3.878071643170788</v>
      </c>
      <c r="J116">
        <f t="shared" si="12"/>
        <v>2.5867900367851675</v>
      </c>
      <c r="K116">
        <f t="shared" si="13"/>
        <v>2.9915542264939425</v>
      </c>
      <c r="L116">
        <f t="shared" si="14"/>
        <v>4.0000437223480265</v>
      </c>
      <c r="M116">
        <f t="shared" si="15"/>
        <v>2.2570695357079513</v>
      </c>
      <c r="N116">
        <f t="shared" si="16"/>
        <v>2.287478330515798</v>
      </c>
      <c r="O116">
        <f t="shared" si="17"/>
        <v>2.6942694268357021</v>
      </c>
      <c r="P116">
        <f t="shared" si="18"/>
        <v>1.2625938965810228</v>
      </c>
      <c r="Q116">
        <f t="shared" si="19"/>
        <v>1.3026934306227027</v>
      </c>
      <c r="R116">
        <f t="shared" si="20"/>
        <v>3.2763261924808078</v>
      </c>
      <c r="S116">
        <f t="shared" si="21"/>
        <v>2.6836728541404122</v>
      </c>
      <c r="T116">
        <f t="shared" si="22"/>
        <v>0</v>
      </c>
      <c r="U116">
        <f t="shared" si="23"/>
        <v>2.6541446393203305</v>
      </c>
      <c r="V116">
        <f t="shared" si="24"/>
        <v>2.2463306858433154</v>
      </c>
      <c r="W116">
        <f t="shared" si="25"/>
        <v>2.0629836603349059</v>
      </c>
      <c r="X116">
        <f t="shared" si="26"/>
        <v>0</v>
      </c>
      <c r="Y116">
        <f t="shared" si="27"/>
        <v>2.477474195024985</v>
      </c>
      <c r="Z116">
        <f t="shared" si="28"/>
        <v>1.8996475725777133</v>
      </c>
      <c r="AA116">
        <f t="shared" si="29"/>
        <v>2.5830978773972086</v>
      </c>
      <c r="AB116">
        <f t="shared" si="30"/>
        <v>1.8719418922758189</v>
      </c>
      <c r="AC116">
        <f t="shared" si="31"/>
        <v>0</v>
      </c>
      <c r="AD116">
        <f t="shared" si="32"/>
        <v>1.9872993697150483</v>
      </c>
      <c r="AE116">
        <f t="shared" si="33"/>
        <v>3.348166692383634</v>
      </c>
      <c r="AF116">
        <f t="shared" si="34"/>
        <v>4.3171278723688919</v>
      </c>
      <c r="AH116">
        <f t="shared" ref="AH116:AH164" si="35">+AVERAGE(D116:AF116)</f>
        <v>2.2260213503383715</v>
      </c>
    </row>
    <row r="117" spans="2:34" x14ac:dyDescent="0.2">
      <c r="B117" s="40"/>
      <c r="C117">
        <f t="shared" si="5"/>
        <v>-1.419</v>
      </c>
      <c r="D117">
        <f t="shared" si="6"/>
        <v>2.218401865361443</v>
      </c>
      <c r="E117">
        <f t="shared" si="7"/>
        <v>2.786311007664739</v>
      </c>
      <c r="F117">
        <f t="shared" si="8"/>
        <v>1.819654534940272</v>
      </c>
      <c r="G117">
        <f t="shared" si="9"/>
        <v>3.9466547228936442</v>
      </c>
      <c r="H117">
        <f t="shared" si="10"/>
        <v>2.2451656951754102</v>
      </c>
      <c r="I117">
        <f t="shared" si="11"/>
        <v>4.0177120406748328</v>
      </c>
      <c r="J117">
        <f t="shared" si="12"/>
        <v>2.7548035698394817</v>
      </c>
      <c r="K117">
        <f t="shared" si="13"/>
        <v>3.2680133970738248</v>
      </c>
      <c r="L117">
        <f t="shared" si="14"/>
        <v>3.5141524923437673</v>
      </c>
      <c r="M117">
        <f t="shared" si="15"/>
        <v>2.3855321755990637</v>
      </c>
      <c r="N117">
        <f t="shared" si="16"/>
        <v>2.4600325800277192</v>
      </c>
      <c r="O117">
        <f t="shared" si="17"/>
        <v>3.1171204409484474</v>
      </c>
      <c r="P117">
        <f t="shared" si="18"/>
        <v>1.3401756227590755</v>
      </c>
      <c r="Q117">
        <f t="shared" si="19"/>
        <v>1.2562877012499989</v>
      </c>
      <c r="R117">
        <f t="shared" si="20"/>
        <v>3.2104378582368165</v>
      </c>
      <c r="S117">
        <f t="shared" si="21"/>
        <v>2.7656556368419283</v>
      </c>
      <c r="T117">
        <f t="shared" si="22"/>
        <v>3.1508986582770433</v>
      </c>
      <c r="U117">
        <f t="shared" si="23"/>
        <v>2.8756840047422854</v>
      </c>
      <c r="V117">
        <f t="shared" si="24"/>
        <v>2.4312828338262125</v>
      </c>
      <c r="W117">
        <f t="shared" si="25"/>
        <v>2.1907437658637465</v>
      </c>
      <c r="X117">
        <f t="shared" si="26"/>
        <v>1.4165305851686356</v>
      </c>
      <c r="Y117">
        <f t="shared" si="27"/>
        <v>2.4855490430164386</v>
      </c>
      <c r="Z117">
        <f t="shared" si="28"/>
        <v>1.9141875766407561</v>
      </c>
      <c r="AA117">
        <f t="shared" si="29"/>
        <v>2.5863667058125981</v>
      </c>
      <c r="AB117">
        <f t="shared" si="30"/>
        <v>1.8726432365780723</v>
      </c>
      <c r="AC117">
        <f t="shared" si="31"/>
        <v>0</v>
      </c>
      <c r="AD117">
        <f t="shared" si="32"/>
        <v>2.0923949732426035</v>
      </c>
      <c r="AE117">
        <f t="shared" si="33"/>
        <v>3.3637912974602515</v>
      </c>
      <c r="AF117">
        <f t="shared" si="34"/>
        <v>4.2517307696726396</v>
      </c>
      <c r="AH117">
        <f t="shared" si="35"/>
        <v>2.5426867169631637</v>
      </c>
    </row>
    <row r="118" spans="2:34" x14ac:dyDescent="0.2">
      <c r="B118" s="40"/>
      <c r="C118">
        <f t="shared" si="5"/>
        <v>-1.3545</v>
      </c>
      <c r="D118">
        <f t="shared" si="6"/>
        <v>1.9499823952396238</v>
      </c>
      <c r="E118">
        <f t="shared" si="7"/>
        <v>3.0500241169914921</v>
      </c>
      <c r="F118">
        <f t="shared" si="8"/>
        <v>1.7999170516144634</v>
      </c>
      <c r="G118">
        <f t="shared" si="9"/>
        <v>3.8669883433684564</v>
      </c>
      <c r="H118">
        <f t="shared" si="10"/>
        <v>2.4510335724088996</v>
      </c>
      <c r="I118">
        <f t="shared" si="11"/>
        <v>4.0228370695632076</v>
      </c>
      <c r="J118">
        <f t="shared" si="12"/>
        <v>2.8435041402304719</v>
      </c>
      <c r="K118">
        <f t="shared" si="13"/>
        <v>3.7334449537784509</v>
      </c>
      <c r="L118">
        <f t="shared" si="14"/>
        <v>3.0502400090530988</v>
      </c>
      <c r="M118">
        <f t="shared" si="15"/>
        <v>2.4883022875119538</v>
      </c>
      <c r="N118">
        <f t="shared" si="16"/>
        <v>2.9425410488135548</v>
      </c>
      <c r="O118">
        <f t="shared" si="17"/>
        <v>3.4916844134955816</v>
      </c>
      <c r="P118">
        <f t="shared" si="18"/>
        <v>1.4553110458430389</v>
      </c>
      <c r="Q118">
        <f t="shared" si="19"/>
        <v>1.3516288277475836</v>
      </c>
      <c r="R118">
        <f t="shared" si="20"/>
        <v>3.2103839103648921</v>
      </c>
      <c r="S118">
        <f t="shared" si="21"/>
        <v>2.9417235081800599</v>
      </c>
      <c r="T118">
        <f t="shared" si="22"/>
        <v>3.3790701535391143</v>
      </c>
      <c r="U118">
        <f t="shared" si="23"/>
        <v>2.8833840198956402</v>
      </c>
      <c r="V118">
        <f t="shared" si="24"/>
        <v>2.5822407808315733</v>
      </c>
      <c r="W118">
        <f t="shared" si="25"/>
        <v>2.3783902265716761</v>
      </c>
      <c r="X118">
        <f t="shared" si="26"/>
        <v>1.4578994495905808</v>
      </c>
      <c r="Y118">
        <f t="shared" si="27"/>
        <v>2.7153919384594554</v>
      </c>
      <c r="Z118">
        <f t="shared" si="28"/>
        <v>2.0181050648444989</v>
      </c>
      <c r="AA118">
        <f t="shared" si="29"/>
        <v>2.7716449721438989</v>
      </c>
      <c r="AB118">
        <f t="shared" si="30"/>
        <v>2.0778134197680238</v>
      </c>
      <c r="AC118">
        <f t="shared" si="31"/>
        <v>3.7129730299010832</v>
      </c>
      <c r="AD118">
        <f t="shared" si="32"/>
        <v>2.1664701135026729</v>
      </c>
      <c r="AE118">
        <f t="shared" si="33"/>
        <v>3.5409172880422441</v>
      </c>
      <c r="AF118">
        <f t="shared" si="34"/>
        <v>4.2456977396581381</v>
      </c>
      <c r="AH118">
        <f t="shared" si="35"/>
        <v>2.778604996239773</v>
      </c>
    </row>
    <row r="119" spans="2:34" x14ac:dyDescent="0.2">
      <c r="B119" s="40"/>
      <c r="C119" s="10">
        <f t="shared" si="5"/>
        <v>-1.29</v>
      </c>
      <c r="D119">
        <f t="shared" si="6"/>
        <v>1.698479563313567</v>
      </c>
      <c r="E119">
        <f t="shared" si="7"/>
        <v>3.4442348762958921</v>
      </c>
      <c r="F119">
        <f t="shared" si="8"/>
        <v>1.6383982997617452</v>
      </c>
      <c r="G119">
        <f t="shared" si="9"/>
        <v>3.6613822980070441</v>
      </c>
      <c r="H119">
        <f t="shared" si="10"/>
        <v>2.7494043040863803</v>
      </c>
      <c r="I119">
        <f t="shared" si="11"/>
        <v>4.291357522532933</v>
      </c>
      <c r="J119">
        <f t="shared" si="12"/>
        <v>3.0463123148147702</v>
      </c>
      <c r="K119">
        <f t="shared" si="13"/>
        <v>4.2656562258805426</v>
      </c>
      <c r="L119">
        <f t="shared" si="14"/>
        <v>2.6537628178355219</v>
      </c>
      <c r="M119">
        <f t="shared" si="15"/>
        <v>2.5844270503431619</v>
      </c>
      <c r="N119">
        <f t="shared" si="16"/>
        <v>3.3871468123417405</v>
      </c>
      <c r="O119">
        <f t="shared" si="17"/>
        <v>3.7916305765841569</v>
      </c>
      <c r="P119">
        <f t="shared" si="18"/>
        <v>1.8085439266930772</v>
      </c>
      <c r="Q119">
        <f t="shared" si="19"/>
        <v>1.4116571598127536</v>
      </c>
      <c r="R119">
        <f t="shared" si="20"/>
        <v>3.309971681937824</v>
      </c>
      <c r="S119">
        <f t="shared" si="21"/>
        <v>3.3349495466389434</v>
      </c>
      <c r="T119">
        <f t="shared" si="22"/>
        <v>3.9017531772944727</v>
      </c>
      <c r="U119">
        <f t="shared" si="23"/>
        <v>3.0302276178810343</v>
      </c>
      <c r="V119">
        <f t="shared" si="24"/>
        <v>2.8135121773639638</v>
      </c>
      <c r="W119">
        <f t="shared" si="25"/>
        <v>2.679579993748701</v>
      </c>
      <c r="X119">
        <f t="shared" si="26"/>
        <v>1.6276373123989545</v>
      </c>
      <c r="Y119">
        <f t="shared" si="27"/>
        <v>2.9677969091727112</v>
      </c>
      <c r="Z119">
        <f t="shared" si="28"/>
        <v>2.1068492275741044</v>
      </c>
      <c r="AA119">
        <f t="shared" si="29"/>
        <v>2.7935889924078663</v>
      </c>
      <c r="AB119">
        <f t="shared" si="30"/>
        <v>2.092919297047326</v>
      </c>
      <c r="AC119">
        <f t="shared" si="31"/>
        <v>3.8671685888116918</v>
      </c>
      <c r="AD119">
        <f t="shared" si="32"/>
        <v>2.2648294340486483</v>
      </c>
      <c r="AE119">
        <f t="shared" si="33"/>
        <v>3.9201733506335166</v>
      </c>
      <c r="AF119">
        <f t="shared" si="34"/>
        <v>4.2528855293238532</v>
      </c>
      <c r="AH119">
        <f t="shared" si="35"/>
        <v>2.9446978132616173</v>
      </c>
    </row>
    <row r="120" spans="2:34" x14ac:dyDescent="0.2">
      <c r="B120" s="40"/>
      <c r="C120" s="10">
        <f t="shared" si="5"/>
        <v>-1.2255</v>
      </c>
      <c r="D120">
        <f t="shared" si="6"/>
        <v>1.6468989209577385</v>
      </c>
      <c r="E120">
        <f t="shared" si="7"/>
        <v>3.5639896892304463</v>
      </c>
      <c r="F120">
        <f t="shared" si="8"/>
        <v>1.5745686513666912</v>
      </c>
      <c r="G120">
        <f t="shared" si="9"/>
        <v>3.3865821288835209</v>
      </c>
      <c r="H120">
        <f t="shared" si="10"/>
        <v>3.1369816676092594</v>
      </c>
      <c r="I120">
        <f t="shared" si="11"/>
        <v>4.7073279408366071</v>
      </c>
      <c r="J120">
        <f t="shared" si="12"/>
        <v>3.2976268634572881</v>
      </c>
      <c r="K120">
        <f t="shared" si="13"/>
        <v>4.9697198663825324</v>
      </c>
      <c r="L120">
        <f t="shared" si="14"/>
        <v>2.4284641303602017</v>
      </c>
      <c r="M120">
        <f t="shared" si="15"/>
        <v>2.8261780776044767</v>
      </c>
      <c r="N120">
        <f t="shared" si="16"/>
        <v>3.7233921717437832</v>
      </c>
      <c r="O120">
        <f t="shared" si="17"/>
        <v>4.0675086412040704</v>
      </c>
      <c r="P120">
        <f t="shared" si="18"/>
        <v>2.4767716016838177</v>
      </c>
      <c r="Q120">
        <f t="shared" si="19"/>
        <v>1.5628048080053216</v>
      </c>
      <c r="R120">
        <f t="shared" si="20"/>
        <v>3.508050285021219</v>
      </c>
      <c r="S120">
        <f t="shared" si="21"/>
        <v>3.741302900599496</v>
      </c>
      <c r="T120">
        <f t="shared" si="22"/>
        <v>4.4265345020161959</v>
      </c>
      <c r="U120">
        <f t="shared" si="23"/>
        <v>3.4221227930096978</v>
      </c>
      <c r="V120">
        <f t="shared" si="24"/>
        <v>3.1471674574475843</v>
      </c>
      <c r="W120">
        <f t="shared" si="25"/>
        <v>3.0946570222107828</v>
      </c>
      <c r="X120">
        <f t="shared" si="26"/>
        <v>1.8070505733338265</v>
      </c>
      <c r="Y120">
        <f t="shared" si="27"/>
        <v>3.4711818774242595</v>
      </c>
      <c r="Z120">
        <f t="shared" si="28"/>
        <v>2.2604032813723727</v>
      </c>
      <c r="AA120">
        <f t="shared" si="29"/>
        <v>2.9177240911660607</v>
      </c>
      <c r="AB120">
        <f t="shared" si="30"/>
        <v>2.0800793013599193</v>
      </c>
      <c r="AC120">
        <f t="shared" si="31"/>
        <v>4.1849445082501786</v>
      </c>
      <c r="AD120">
        <f t="shared" si="32"/>
        <v>2.4291851497842591</v>
      </c>
      <c r="AE120">
        <f t="shared" si="33"/>
        <v>4.6521967034086416</v>
      </c>
      <c r="AF120">
        <f t="shared" si="34"/>
        <v>4.1659250576304583</v>
      </c>
      <c r="AH120">
        <f t="shared" si="35"/>
        <v>3.1957703677020941</v>
      </c>
    </row>
    <row r="121" spans="2:34" x14ac:dyDescent="0.2">
      <c r="B121" s="40"/>
      <c r="C121" s="10">
        <f t="shared" si="5"/>
        <v>-1.161</v>
      </c>
      <c r="D121">
        <f t="shared" si="6"/>
        <v>1.5337122624939061</v>
      </c>
      <c r="E121">
        <f t="shared" si="7"/>
        <v>3.6147720643365395</v>
      </c>
      <c r="F121">
        <f t="shared" si="8"/>
        <v>1.5505883370625211</v>
      </c>
      <c r="G121">
        <f t="shared" si="9"/>
        <v>3.2778614866230282</v>
      </c>
      <c r="H121">
        <f t="shared" si="10"/>
        <v>3.6783340740068913</v>
      </c>
      <c r="I121">
        <f t="shared" si="11"/>
        <v>5.2210288883753178</v>
      </c>
      <c r="J121">
        <f t="shared" si="12"/>
        <v>3.7272611493420102</v>
      </c>
      <c r="K121">
        <f t="shared" si="13"/>
        <v>5.5178632366122375</v>
      </c>
      <c r="L121">
        <f t="shared" si="14"/>
        <v>2.4020323176123632</v>
      </c>
      <c r="M121">
        <f t="shared" si="15"/>
        <v>3.0690296085353688</v>
      </c>
      <c r="N121">
        <f t="shared" si="16"/>
        <v>4.2344288711872888</v>
      </c>
      <c r="O121">
        <f t="shared" si="17"/>
        <v>4.7580921100093123</v>
      </c>
      <c r="P121">
        <f t="shared" si="18"/>
        <v>3.6045407069900213</v>
      </c>
      <c r="Q121">
        <f t="shared" si="19"/>
        <v>1.7050473420162398</v>
      </c>
      <c r="R121">
        <f t="shared" si="20"/>
        <v>3.768636489041326</v>
      </c>
      <c r="S121">
        <f t="shared" si="21"/>
        <v>4.0762472547557662</v>
      </c>
      <c r="T121">
        <f t="shared" si="22"/>
        <v>4.850691054502712</v>
      </c>
      <c r="U121">
        <f t="shared" si="23"/>
        <v>3.7969130682964805</v>
      </c>
      <c r="V121">
        <f t="shared" si="24"/>
        <v>3.5987419136033676</v>
      </c>
      <c r="W121">
        <f t="shared" si="25"/>
        <v>3.6625073147624674</v>
      </c>
      <c r="X121">
        <f t="shared" si="26"/>
        <v>2.0184187978108081</v>
      </c>
      <c r="Y121">
        <f t="shared" si="27"/>
        <v>4.0733913741986658</v>
      </c>
      <c r="Z121">
        <f t="shared" si="28"/>
        <v>2.3349241007444825</v>
      </c>
      <c r="AA121">
        <f t="shared" si="29"/>
        <v>3.0047231556313876</v>
      </c>
      <c r="AB121">
        <f t="shared" si="30"/>
        <v>2.1239402950316073</v>
      </c>
      <c r="AC121">
        <f t="shared" si="31"/>
        <v>4.4724649478479153</v>
      </c>
      <c r="AD121">
        <f t="shared" si="32"/>
        <v>2.8283998134577009</v>
      </c>
      <c r="AE121">
        <f t="shared" si="33"/>
        <v>5.4002688586832805</v>
      </c>
      <c r="AF121">
        <f t="shared" si="34"/>
        <v>4.3377957134732563</v>
      </c>
      <c r="AH121">
        <f t="shared" si="35"/>
        <v>3.5256088485187673</v>
      </c>
    </row>
    <row r="122" spans="2:34" x14ac:dyDescent="0.2">
      <c r="B122" s="40"/>
      <c r="C122" s="10">
        <f t="shared" si="5"/>
        <v>-1.0965</v>
      </c>
      <c r="D122">
        <f t="shared" si="6"/>
        <v>1.5107728479762155</v>
      </c>
      <c r="E122">
        <f t="shared" si="7"/>
        <v>3.7350618791158685</v>
      </c>
      <c r="F122">
        <f t="shared" si="8"/>
        <v>1.6731312788493116</v>
      </c>
      <c r="G122">
        <f t="shared" si="9"/>
        <v>3.3526211259208303</v>
      </c>
      <c r="H122">
        <f t="shared" si="10"/>
        <v>4.4037325295486092</v>
      </c>
      <c r="I122">
        <f t="shared" si="11"/>
        <v>5.9384663739311296</v>
      </c>
      <c r="J122">
        <f t="shared" si="12"/>
        <v>4.4231539799416906</v>
      </c>
      <c r="K122">
        <f t="shared" si="13"/>
        <v>5.9113441337902595</v>
      </c>
      <c r="L122">
        <f t="shared" si="14"/>
        <v>2.8143597785261001</v>
      </c>
      <c r="M122">
        <f t="shared" si="15"/>
        <v>3.4932314460934344</v>
      </c>
      <c r="N122">
        <f t="shared" si="16"/>
        <v>4.7548613508548652</v>
      </c>
      <c r="O122">
        <f t="shared" si="17"/>
        <v>5.8588221231228106</v>
      </c>
      <c r="P122">
        <f t="shared" si="18"/>
        <v>5.1133569966957335</v>
      </c>
      <c r="Q122">
        <f t="shared" si="19"/>
        <v>2.0449458076904916</v>
      </c>
      <c r="R122">
        <f t="shared" si="20"/>
        <v>3.9463407791611731</v>
      </c>
      <c r="S122">
        <f t="shared" si="21"/>
        <v>4.3288851389789729</v>
      </c>
      <c r="T122">
        <f t="shared" si="22"/>
        <v>5.3900668118387021</v>
      </c>
      <c r="U122">
        <f t="shared" si="23"/>
        <v>4.351520242468669</v>
      </c>
      <c r="V122">
        <f t="shared" si="24"/>
        <v>4.1186869437319578</v>
      </c>
      <c r="W122">
        <f t="shared" si="25"/>
        <v>4.2600523730921678</v>
      </c>
      <c r="X122">
        <f t="shared" si="26"/>
        <v>2.2616373869312341</v>
      </c>
      <c r="Y122">
        <f t="shared" si="27"/>
        <v>4.5718944899063612</v>
      </c>
      <c r="Z122">
        <f t="shared" si="28"/>
        <v>2.5251052428177112</v>
      </c>
      <c r="AA122">
        <f t="shared" si="29"/>
        <v>3.3024544781871952</v>
      </c>
      <c r="AB122">
        <f t="shared" si="30"/>
        <v>2.1573080989503519</v>
      </c>
      <c r="AC122">
        <f t="shared" si="31"/>
        <v>4.9726608668817844</v>
      </c>
      <c r="AD122">
        <f t="shared" si="32"/>
        <v>3.642003756916115</v>
      </c>
      <c r="AE122">
        <f t="shared" si="33"/>
        <v>6.5568666987289195</v>
      </c>
      <c r="AF122">
        <f t="shared" si="34"/>
        <v>4.9306116119684686</v>
      </c>
      <c r="AH122">
        <f t="shared" si="35"/>
        <v>4.0118605714695574</v>
      </c>
    </row>
    <row r="123" spans="2:34" x14ac:dyDescent="0.2">
      <c r="B123" s="40"/>
      <c r="C123" s="10">
        <f t="shared" si="5"/>
        <v>-1.032</v>
      </c>
      <c r="D123">
        <f t="shared" si="6"/>
        <v>1.6733122879620592</v>
      </c>
      <c r="E123">
        <f t="shared" si="7"/>
        <v>4.0108446300607579</v>
      </c>
      <c r="F123">
        <f t="shared" si="8"/>
        <v>1.94833294309283</v>
      </c>
      <c r="G123">
        <f t="shared" si="9"/>
        <v>3.7080644793370299</v>
      </c>
      <c r="H123">
        <f t="shared" si="10"/>
        <v>4.6310884401779742</v>
      </c>
      <c r="I123">
        <f t="shared" si="11"/>
        <v>6.7558086434018945</v>
      </c>
      <c r="J123">
        <f t="shared" si="12"/>
        <v>5.1563507887431888</v>
      </c>
      <c r="K123" s="14">
        <f t="shared" si="13"/>
        <v>6.0367977602746512</v>
      </c>
      <c r="L123">
        <f t="shared" si="14"/>
        <v>3.4279570062353035</v>
      </c>
      <c r="M123">
        <f t="shared" si="15"/>
        <v>4.3027577127285159</v>
      </c>
      <c r="N123">
        <f t="shared" si="16"/>
        <v>5.2117817651075713</v>
      </c>
      <c r="O123">
        <f t="shared" si="17"/>
        <v>7.1989760823538935</v>
      </c>
      <c r="P123">
        <f t="shared" si="18"/>
        <v>6.3152683307063642</v>
      </c>
      <c r="Q123">
        <f t="shared" si="19"/>
        <v>2.8199129420398101</v>
      </c>
      <c r="R123">
        <f t="shared" si="20"/>
        <v>4.4120367922388564</v>
      </c>
      <c r="S123" s="14">
        <f t="shared" si="21"/>
        <v>4.4554108812662863</v>
      </c>
      <c r="T123">
        <f t="shared" si="22"/>
        <v>5.8085279759879427</v>
      </c>
      <c r="U123">
        <f t="shared" si="23"/>
        <v>4.8943057388750004</v>
      </c>
      <c r="V123">
        <f t="shared" si="24"/>
        <v>4.4133606780065993</v>
      </c>
      <c r="W123">
        <f t="shared" si="25"/>
        <v>4.5732805588278485</v>
      </c>
      <c r="X123">
        <f t="shared" si="26"/>
        <v>2.6158615572597248</v>
      </c>
      <c r="Y123" s="14">
        <f t="shared" si="27"/>
        <v>5.0342455083974169</v>
      </c>
      <c r="Z123">
        <f t="shared" si="28"/>
        <v>2.971069069796699</v>
      </c>
      <c r="AA123">
        <f t="shared" si="29"/>
        <v>3.7490782556964435</v>
      </c>
      <c r="AB123">
        <f t="shared" si="30"/>
        <v>2.2549568056486984</v>
      </c>
      <c r="AC123">
        <f t="shared" si="31"/>
        <v>5.4344771494509976</v>
      </c>
      <c r="AD123">
        <f t="shared" si="32"/>
        <v>4.5929223940346189</v>
      </c>
      <c r="AE123">
        <f t="shared" si="33"/>
        <v>7.4117187719555275</v>
      </c>
      <c r="AF123">
        <f t="shared" si="34"/>
        <v>5.7807032474492592</v>
      </c>
      <c r="AH123">
        <f t="shared" si="35"/>
        <v>4.5379037654177159</v>
      </c>
    </row>
    <row r="124" spans="2:34" x14ac:dyDescent="0.2">
      <c r="B124" s="40"/>
      <c r="C124" s="10">
        <f t="shared" si="5"/>
        <v>-0.96750000000000003</v>
      </c>
      <c r="D124">
        <f t="shared" si="6"/>
        <v>1.790992428446641</v>
      </c>
      <c r="E124">
        <f t="shared" si="7"/>
        <v>4.5945102426370674</v>
      </c>
      <c r="F124">
        <f t="shared" si="8"/>
        <v>2.5373585123975979</v>
      </c>
      <c r="G124">
        <f t="shared" si="9"/>
        <v>4.7370260781316986</v>
      </c>
      <c r="H124" s="14">
        <f t="shared" si="10"/>
        <v>4.6728962255423756</v>
      </c>
      <c r="I124" s="14">
        <f t="shared" si="11"/>
        <v>7.0706540328171936</v>
      </c>
      <c r="J124">
        <f t="shared" si="12"/>
        <v>5.9012877084021973</v>
      </c>
      <c r="K124">
        <f t="shared" si="13"/>
        <v>6.0251281971724078</v>
      </c>
      <c r="L124">
        <f t="shared" si="14"/>
        <v>4.4916666215052787</v>
      </c>
      <c r="M124">
        <f t="shared" si="15"/>
        <v>4.9803081931426796</v>
      </c>
      <c r="N124">
        <f t="shared" si="16"/>
        <v>5.558232518449139</v>
      </c>
      <c r="O124">
        <f t="shared" si="17"/>
        <v>8.2934376631364159</v>
      </c>
      <c r="P124" s="14">
        <f t="shared" si="18"/>
        <v>6.8317194054451305</v>
      </c>
      <c r="Q124">
        <f t="shared" si="19"/>
        <v>4.0924383754828364</v>
      </c>
      <c r="R124">
        <f t="shared" si="20"/>
        <v>4.6864156688477028</v>
      </c>
      <c r="S124">
        <f t="shared" si="21"/>
        <v>4.3242995698653761</v>
      </c>
      <c r="T124">
        <f t="shared" si="22"/>
        <v>5.9576384884102129</v>
      </c>
      <c r="U124">
        <f t="shared" si="23"/>
        <v>5.2699578163443972</v>
      </c>
      <c r="V124">
        <f t="shared" si="24"/>
        <v>4.9060186260689056</v>
      </c>
      <c r="W124">
        <f t="shared" si="25"/>
        <v>4.813724083785881</v>
      </c>
      <c r="X124">
        <f t="shared" si="26"/>
        <v>2.8778817984151561</v>
      </c>
      <c r="Y124">
        <f t="shared" si="27"/>
        <v>4.9191657303231358</v>
      </c>
      <c r="Z124">
        <f t="shared" si="28"/>
        <v>3.4473003825475734</v>
      </c>
      <c r="AA124">
        <f t="shared" si="29"/>
        <v>4.3707719091577832</v>
      </c>
      <c r="AB124">
        <f t="shared" si="30"/>
        <v>2.5264310001824444</v>
      </c>
      <c r="AC124">
        <f t="shared" si="31"/>
        <v>6.1560563364862748</v>
      </c>
      <c r="AD124">
        <f t="shared" si="32"/>
        <v>5.4262557356917496</v>
      </c>
      <c r="AE124" s="14">
        <f t="shared" si="33"/>
        <v>7.5257100460967052</v>
      </c>
      <c r="AF124">
        <f t="shared" si="34"/>
        <v>6.3047284638650636</v>
      </c>
      <c r="AH124">
        <f t="shared" si="35"/>
        <v>5.003103857199898</v>
      </c>
    </row>
    <row r="125" spans="2:34" x14ac:dyDescent="0.2">
      <c r="B125" s="40"/>
      <c r="C125" s="10">
        <f t="shared" si="5"/>
        <v>-0.90300000000000002</v>
      </c>
      <c r="D125">
        <f t="shared" si="6"/>
        <v>2.2506114465689993</v>
      </c>
      <c r="E125">
        <f t="shared" si="7"/>
        <v>5.6740155649513362</v>
      </c>
      <c r="F125">
        <f t="shared" si="8"/>
        <v>3.7315074508956223</v>
      </c>
      <c r="G125">
        <f t="shared" si="9"/>
        <v>5.9532388792149673</v>
      </c>
      <c r="H125">
        <f t="shared" si="10"/>
        <v>4.409344452833551</v>
      </c>
      <c r="I125">
        <f t="shared" si="11"/>
        <v>6.4885306216778371</v>
      </c>
      <c r="J125" s="14">
        <f t="shared" si="12"/>
        <v>6.0371951749320631</v>
      </c>
      <c r="K125">
        <f t="shared" si="13"/>
        <v>5.5360780037698305</v>
      </c>
      <c r="L125">
        <f t="shared" si="14"/>
        <v>5.9037294519890517</v>
      </c>
      <c r="M125">
        <f t="shared" si="15"/>
        <v>5.8482669719259261</v>
      </c>
      <c r="N125" s="14">
        <f t="shared" si="16"/>
        <v>5.6097069062526703</v>
      </c>
      <c r="O125" s="14">
        <f t="shared" si="17"/>
        <v>8.5575666072643148</v>
      </c>
      <c r="P125">
        <f t="shared" si="18"/>
        <v>6.3694930612854597</v>
      </c>
      <c r="Q125">
        <f t="shared" si="19"/>
        <v>5.4374353715557939</v>
      </c>
      <c r="R125">
        <f t="shared" si="20"/>
        <v>4.9095800323760663</v>
      </c>
      <c r="S125">
        <f t="shared" si="21"/>
        <v>4.1630134154346026</v>
      </c>
      <c r="T125" s="14">
        <f t="shared" si="22"/>
        <v>5.9840920684504493</v>
      </c>
      <c r="U125">
        <f t="shared" si="23"/>
        <v>5.6573753670894797</v>
      </c>
      <c r="V125" s="14">
        <f t="shared" si="24"/>
        <v>5.0655181176706447</v>
      </c>
      <c r="W125" s="14">
        <f t="shared" si="25"/>
        <v>4.8691008091556949</v>
      </c>
      <c r="X125">
        <f t="shared" si="26"/>
        <v>3.0537648465200893</v>
      </c>
      <c r="Y125">
        <f t="shared" si="27"/>
        <v>4.4751018675774308</v>
      </c>
      <c r="Z125">
        <f t="shared" si="28"/>
        <v>3.9083055930400534</v>
      </c>
      <c r="AA125">
        <f t="shared" si="29"/>
        <v>4.7586371562166274</v>
      </c>
      <c r="AB125">
        <f t="shared" si="30"/>
        <v>2.9546016967080955</v>
      </c>
      <c r="AC125">
        <f t="shared" si="31"/>
        <v>6.6239657365234166</v>
      </c>
      <c r="AD125" s="14">
        <f t="shared" si="32"/>
        <v>5.8171279563844456</v>
      </c>
      <c r="AE125">
        <f t="shared" si="33"/>
        <v>7.1947417901449358</v>
      </c>
      <c r="AF125">
        <f t="shared" si="34"/>
        <v>6.5607080420584643</v>
      </c>
      <c r="AH125">
        <f t="shared" si="35"/>
        <v>5.3035294641540656</v>
      </c>
    </row>
    <row r="126" spans="2:34" x14ac:dyDescent="0.2">
      <c r="B126" s="40"/>
      <c r="C126" s="10">
        <f t="shared" si="5"/>
        <v>-0.83850000000000002</v>
      </c>
      <c r="D126">
        <f t="shared" si="6"/>
        <v>3.1663755303270857</v>
      </c>
      <c r="E126" s="14">
        <f t="shared" si="7"/>
        <v>6.3545165114320161</v>
      </c>
      <c r="F126">
        <f t="shared" si="8"/>
        <v>5.1762745917919535</v>
      </c>
      <c r="G126">
        <f t="shared" si="9"/>
        <v>7.0603675757986784</v>
      </c>
      <c r="H126">
        <f t="shared" si="10"/>
        <v>4.1813418149854753</v>
      </c>
      <c r="I126">
        <f t="shared" si="11"/>
        <v>5.4334846313843315</v>
      </c>
      <c r="J126">
        <f t="shared" si="12"/>
        <v>5.8675012824992896</v>
      </c>
      <c r="K126">
        <f t="shared" si="13"/>
        <v>5.0734881370821165</v>
      </c>
      <c r="L126">
        <f t="shared" si="14"/>
        <v>6.8095977167381561</v>
      </c>
      <c r="M126" s="14">
        <f t="shared" si="15"/>
        <v>6.1679632879383055</v>
      </c>
      <c r="N126">
        <f t="shared" si="16"/>
        <v>5.3265977733332468</v>
      </c>
      <c r="O126">
        <f t="shared" si="17"/>
        <v>7.684863390575722</v>
      </c>
      <c r="P126">
        <f t="shared" si="18"/>
        <v>5.4382491203013581</v>
      </c>
      <c r="Q126" s="14">
        <f t="shared" si="19"/>
        <v>6.0453076954640244</v>
      </c>
      <c r="R126">
        <f t="shared" si="20"/>
        <v>5.0332105722034237</v>
      </c>
      <c r="S126">
        <f t="shared" si="21"/>
        <v>3.9869455440964705</v>
      </c>
      <c r="T126">
        <f t="shared" si="22"/>
        <v>5.775573409917989</v>
      </c>
      <c r="U126" s="14">
        <f t="shared" si="23"/>
        <v>5.9009281578282042</v>
      </c>
      <c r="V126">
        <f t="shared" si="24"/>
        <v>5.0190460003140585</v>
      </c>
      <c r="W126">
        <f t="shared" si="25"/>
        <v>4.773920868138771</v>
      </c>
      <c r="X126">
        <f t="shared" si="26"/>
        <v>3.109803706479779</v>
      </c>
      <c r="Y126">
        <f t="shared" si="27"/>
        <v>4.193089120895511</v>
      </c>
      <c r="Z126">
        <f t="shared" si="28"/>
        <v>4.2519352353430344</v>
      </c>
      <c r="AA126" s="14">
        <f t="shared" si="29"/>
        <v>4.7929866482537538</v>
      </c>
      <c r="AB126">
        <f t="shared" si="30"/>
        <v>3.2156096762697532</v>
      </c>
      <c r="AC126">
        <f t="shared" si="31"/>
        <v>7.0887235240771478</v>
      </c>
      <c r="AD126">
        <f t="shared" si="32"/>
        <v>5.6187552102187261</v>
      </c>
      <c r="AE126">
        <f t="shared" si="33"/>
        <v>6.6207084108745571</v>
      </c>
      <c r="AF126" s="14">
        <f t="shared" si="34"/>
        <v>6.5677308660597191</v>
      </c>
      <c r="AH126" s="15">
        <f t="shared" si="35"/>
        <v>5.3701688279525062</v>
      </c>
    </row>
    <row r="127" spans="2:34" x14ac:dyDescent="0.2">
      <c r="B127" s="40"/>
      <c r="C127" s="10">
        <f t="shared" si="5"/>
        <v>-0.77400000000000002</v>
      </c>
      <c r="D127">
        <f t="shared" si="6"/>
        <v>4.3919633113981824</v>
      </c>
      <c r="E127">
        <f t="shared" si="7"/>
        <v>6.2936761016441434</v>
      </c>
      <c r="F127">
        <f t="shared" si="8"/>
        <v>6.1888345240543252</v>
      </c>
      <c r="G127" s="14">
        <f t="shared" si="9"/>
        <v>7.831770745435497</v>
      </c>
      <c r="H127">
        <f t="shared" si="10"/>
        <v>3.966357170184998</v>
      </c>
      <c r="I127">
        <f t="shared" si="11"/>
        <v>4.7524770048532465</v>
      </c>
      <c r="J127">
        <f t="shared" si="12"/>
        <v>5.2150289382390218</v>
      </c>
      <c r="K127">
        <f t="shared" si="13"/>
        <v>4.5453996447586613</v>
      </c>
      <c r="L127" s="14">
        <f t="shared" si="14"/>
        <v>6.8484848874530746</v>
      </c>
      <c r="M127">
        <f t="shared" si="15"/>
        <v>5.774956496706352</v>
      </c>
      <c r="N127">
        <f t="shared" si="16"/>
        <v>4.9901819689384777</v>
      </c>
      <c r="O127">
        <f t="shared" si="17"/>
        <v>6.8962811949276714</v>
      </c>
      <c r="P127">
        <f t="shared" si="18"/>
        <v>4.5763566793977049</v>
      </c>
      <c r="Q127">
        <f t="shared" si="19"/>
        <v>5.9806644289861</v>
      </c>
      <c r="R127" s="14">
        <f t="shared" si="20"/>
        <v>5.0503659954754676</v>
      </c>
      <c r="S127">
        <f t="shared" si="21"/>
        <v>3.8441994749838067</v>
      </c>
      <c r="T127">
        <f t="shared" si="22"/>
        <v>5.468584484606855</v>
      </c>
      <c r="U127">
        <f t="shared" si="23"/>
        <v>5.725832436117118</v>
      </c>
      <c r="V127">
        <f t="shared" si="24"/>
        <v>4.8192655780430398</v>
      </c>
      <c r="W127">
        <f t="shared" si="25"/>
        <v>4.8603108527477881</v>
      </c>
      <c r="X127">
        <f t="shared" si="26"/>
        <v>3.2831240815674239</v>
      </c>
      <c r="Y127">
        <f t="shared" si="27"/>
        <v>3.7636972041734946</v>
      </c>
      <c r="Z127" s="14">
        <f t="shared" si="28"/>
        <v>4.4754976934593644</v>
      </c>
      <c r="AA127">
        <f t="shared" si="29"/>
        <v>4.5953029101492948</v>
      </c>
      <c r="AB127">
        <f t="shared" si="30"/>
        <v>3.8029046050643398</v>
      </c>
      <c r="AC127" s="14">
        <f t="shared" si="31"/>
        <v>7.1814276216447528</v>
      </c>
      <c r="AD127">
        <f t="shared" si="32"/>
        <v>5.1370031006179637</v>
      </c>
      <c r="AE127">
        <f t="shared" si="33"/>
        <v>6.2591036743803992</v>
      </c>
      <c r="AF127">
        <f t="shared" si="34"/>
        <v>6.2809027086124827</v>
      </c>
      <c r="AH127">
        <f t="shared" si="35"/>
        <v>5.2689639834007265</v>
      </c>
    </row>
    <row r="128" spans="2:34" x14ac:dyDescent="0.2">
      <c r="B128" s="40"/>
      <c r="C128" s="10">
        <f t="shared" si="5"/>
        <v>-0.70950000000000002</v>
      </c>
      <c r="D128">
        <f t="shared" si="6"/>
        <v>5.4904686240589271</v>
      </c>
      <c r="E128">
        <f t="shared" si="7"/>
        <v>5.648870478246887</v>
      </c>
      <c r="F128" s="14">
        <f t="shared" si="8"/>
        <v>6.3715882289899204</v>
      </c>
      <c r="G128">
        <f t="shared" si="9"/>
        <v>7.4687628341687446</v>
      </c>
      <c r="H128">
        <f t="shared" si="10"/>
        <v>3.8737082805625893</v>
      </c>
      <c r="I128">
        <f t="shared" si="11"/>
        <v>4.3447598798243581</v>
      </c>
      <c r="J128">
        <f t="shared" si="12"/>
        <v>4.7876351315255805</v>
      </c>
      <c r="K128">
        <f t="shared" si="13"/>
        <v>4.3420091756792498</v>
      </c>
      <c r="L128">
        <f t="shared" si="14"/>
        <v>6.1590091781107938</v>
      </c>
      <c r="M128">
        <f t="shared" si="15"/>
        <v>5.076052012395956</v>
      </c>
      <c r="N128">
        <f t="shared" si="16"/>
        <v>4.7835174152570801</v>
      </c>
      <c r="O128">
        <f t="shared" si="17"/>
        <v>6.4295511544981006</v>
      </c>
      <c r="P128">
        <f t="shared" si="18"/>
        <v>4.2586067775868033</v>
      </c>
      <c r="Q128">
        <f t="shared" si="19"/>
        <v>5.5067619418451814</v>
      </c>
      <c r="R128">
        <f t="shared" si="20"/>
        <v>4.8025834197254813</v>
      </c>
      <c r="S128">
        <f t="shared" si="21"/>
        <v>3.788309479669854</v>
      </c>
      <c r="T128">
        <f t="shared" si="22"/>
        <v>5.2182122157274469</v>
      </c>
      <c r="U128">
        <f t="shared" si="23"/>
        <v>5.3392954223847058</v>
      </c>
      <c r="V128">
        <f t="shared" si="24"/>
        <v>4.6279311573639665</v>
      </c>
      <c r="W128">
        <f t="shared" si="25"/>
        <v>4.7205314372611786</v>
      </c>
      <c r="X128" s="14">
        <f t="shared" si="26"/>
        <v>3.3475570031449675</v>
      </c>
      <c r="Y128">
        <f t="shared" si="27"/>
        <v>3.5230878447418723</v>
      </c>
      <c r="Z128">
        <f t="shared" si="28"/>
        <v>4.3010176447028527</v>
      </c>
      <c r="AA128">
        <f t="shared" si="29"/>
        <v>4.2305873987535367</v>
      </c>
      <c r="AB128">
        <f t="shared" si="30"/>
        <v>4.1949830448048013</v>
      </c>
      <c r="AC128">
        <f t="shared" si="31"/>
        <v>6.8592160994518352</v>
      </c>
      <c r="AD128">
        <f t="shared" si="32"/>
        <v>4.5394876083907043</v>
      </c>
      <c r="AE128">
        <f t="shared" si="33"/>
        <v>5.7811274448721548</v>
      </c>
      <c r="AF128">
        <f t="shared" si="34"/>
        <v>5.8280483931489968</v>
      </c>
      <c r="AH128">
        <f t="shared" si="35"/>
        <v>5.0221819560998124</v>
      </c>
    </row>
    <row r="129" spans="2:34" x14ac:dyDescent="0.2">
      <c r="B129" s="40"/>
      <c r="C129" s="10">
        <f t="shared" si="5"/>
        <v>-0.64500000000000002</v>
      </c>
      <c r="D129" s="14">
        <f t="shared" si="6"/>
        <v>6.0255328277061349</v>
      </c>
      <c r="E129">
        <f t="shared" si="7"/>
        <v>4.9296353982044581</v>
      </c>
      <c r="F129">
        <f t="shared" si="8"/>
        <v>5.9020274691935244</v>
      </c>
      <c r="G129">
        <f t="shared" si="9"/>
        <v>6.7019938080800117</v>
      </c>
      <c r="H129">
        <f t="shared" si="10"/>
        <v>3.8427696849061985</v>
      </c>
      <c r="I129">
        <f t="shared" si="11"/>
        <v>4.1565537323780912</v>
      </c>
      <c r="J129">
        <f t="shared" si="12"/>
        <v>4.5363205828830617</v>
      </c>
      <c r="K129">
        <f t="shared" si="13"/>
        <v>4.1599313817266896</v>
      </c>
      <c r="L129">
        <f t="shared" si="14"/>
        <v>5.3187244354007372</v>
      </c>
      <c r="M129">
        <f t="shared" si="15"/>
        <v>4.4447226861040656</v>
      </c>
      <c r="N129">
        <f t="shared" si="16"/>
        <v>4.7407144164585304</v>
      </c>
      <c r="O129">
        <f t="shared" si="17"/>
        <v>6.3313848225127529</v>
      </c>
      <c r="P129">
        <f t="shared" si="18"/>
        <v>4.2894043187409503</v>
      </c>
      <c r="Q129">
        <f t="shared" si="19"/>
        <v>4.9891543165805059</v>
      </c>
      <c r="R129">
        <f t="shared" si="20"/>
        <v>4.752519794579392</v>
      </c>
      <c r="S129">
        <f t="shared" si="21"/>
        <v>3.7141671210213891</v>
      </c>
      <c r="T129">
        <f t="shared" si="22"/>
        <v>4.8594214853091922</v>
      </c>
      <c r="U129">
        <f t="shared" si="23"/>
        <v>4.937808014266948</v>
      </c>
      <c r="V129">
        <f t="shared" si="24"/>
        <v>4.5573822028900688</v>
      </c>
      <c r="W129">
        <f t="shared" si="25"/>
        <v>4.6969323151660367</v>
      </c>
      <c r="X129">
        <f t="shared" si="26"/>
        <v>3.3089338598129743</v>
      </c>
      <c r="Y129">
        <f t="shared" si="27"/>
        <v>3.5380764514711074</v>
      </c>
      <c r="Z129">
        <f t="shared" si="28"/>
        <v>4.1873364514114035</v>
      </c>
      <c r="AA129">
        <f t="shared" si="29"/>
        <v>3.9595693707071007</v>
      </c>
      <c r="AB129" s="14">
        <f t="shared" si="30"/>
        <v>4.4461722041349123</v>
      </c>
      <c r="AC129">
        <f t="shared" si="31"/>
        <v>6.683075979545622</v>
      </c>
      <c r="AD129">
        <f t="shared" si="32"/>
        <v>4.2177761578113735</v>
      </c>
      <c r="AE129">
        <f t="shared" si="33"/>
        <v>5.416647592511711</v>
      </c>
      <c r="AF129">
        <f t="shared" si="34"/>
        <v>5.4678576480644869</v>
      </c>
      <c r="AH129">
        <f t="shared" si="35"/>
        <v>4.7969843630889466</v>
      </c>
    </row>
    <row r="130" spans="2:34" x14ac:dyDescent="0.2">
      <c r="B130" s="40"/>
      <c r="C130" s="10">
        <f t="shared" si="5"/>
        <v>-0.58050000000000002</v>
      </c>
      <c r="D130">
        <f t="shared" si="6"/>
        <v>5.7380066189078525</v>
      </c>
      <c r="E130">
        <f t="shared" si="7"/>
        <v>4.7420851514999489</v>
      </c>
      <c r="F130">
        <f t="shared" si="8"/>
        <v>5.1430806788435968</v>
      </c>
      <c r="G130">
        <f t="shared" si="9"/>
        <v>5.8555129696862078</v>
      </c>
      <c r="H130">
        <f t="shared" si="10"/>
        <v>3.7820816371891111</v>
      </c>
      <c r="I130">
        <f t="shared" si="11"/>
        <v>4.3718936907788306</v>
      </c>
      <c r="J130">
        <f t="shared" si="12"/>
        <v>4.285902225909056</v>
      </c>
      <c r="K130">
        <f t="shared" si="13"/>
        <v>4.0293766887365274</v>
      </c>
      <c r="L130">
        <f t="shared" si="14"/>
        <v>4.707838728098527</v>
      </c>
      <c r="M130">
        <f t="shared" si="15"/>
        <v>4.0735989870710263</v>
      </c>
      <c r="N130">
        <f t="shared" si="16"/>
        <v>4.599735101849272</v>
      </c>
      <c r="O130">
        <f t="shared" si="17"/>
        <v>6.2789579339264172</v>
      </c>
      <c r="P130">
        <f t="shared" si="18"/>
        <v>4.3639677104013304</v>
      </c>
      <c r="Q130">
        <f t="shared" si="19"/>
        <v>4.6596992765588219</v>
      </c>
      <c r="R130">
        <f t="shared" si="20"/>
        <v>4.5278269080131617</v>
      </c>
      <c r="S130">
        <f t="shared" si="21"/>
        <v>3.7095096214118928</v>
      </c>
      <c r="T130">
        <f t="shared" si="22"/>
        <v>4.6370577873647374</v>
      </c>
      <c r="U130">
        <f t="shared" si="23"/>
        <v>4.6657970166719069</v>
      </c>
      <c r="V130">
        <f t="shared" si="24"/>
        <v>4.5709875267214386</v>
      </c>
      <c r="W130">
        <f t="shared" si="25"/>
        <v>4.5944719972112598</v>
      </c>
      <c r="X130">
        <f t="shared" si="26"/>
        <v>3.2206000898905138</v>
      </c>
      <c r="Y130">
        <f t="shared" si="27"/>
        <v>3.4896801403066422</v>
      </c>
      <c r="Z130">
        <f t="shared" si="28"/>
        <v>4.0687206287918443</v>
      </c>
      <c r="AA130">
        <f t="shared" si="29"/>
        <v>3.6588639501667992</v>
      </c>
      <c r="AB130">
        <f t="shared" si="30"/>
        <v>4.4125076776267536</v>
      </c>
      <c r="AC130">
        <f t="shared" si="31"/>
        <v>6.3741946108936514</v>
      </c>
      <c r="AD130">
        <f t="shared" si="32"/>
        <v>4.1296770832302228</v>
      </c>
      <c r="AE130">
        <f t="shared" si="33"/>
        <v>5.290967322717437</v>
      </c>
      <c r="AF130">
        <f t="shared" si="34"/>
        <v>5.0605809890386775</v>
      </c>
      <c r="AH130">
        <f t="shared" si="35"/>
        <v>4.5876958879142569</v>
      </c>
    </row>
    <row r="131" spans="2:34" x14ac:dyDescent="0.2">
      <c r="B131" s="40"/>
      <c r="C131" s="10">
        <f t="shared" si="5"/>
        <v>-0.51600000000000001</v>
      </c>
      <c r="D131">
        <f t="shared" si="6"/>
        <v>5.0705168568844439</v>
      </c>
      <c r="E131">
        <f t="shared" si="7"/>
        <v>4.8165146081451198</v>
      </c>
      <c r="F131">
        <f t="shared" si="8"/>
        <v>4.656922962573022</v>
      </c>
      <c r="G131">
        <f t="shared" si="9"/>
        <v>5.2571405422345494</v>
      </c>
      <c r="H131">
        <f t="shared" si="10"/>
        <v>3.8148143793232152</v>
      </c>
      <c r="I131">
        <f t="shared" si="11"/>
        <v>4.3322468222787149</v>
      </c>
      <c r="J131">
        <f t="shared" si="12"/>
        <v>4.2795616698543322</v>
      </c>
      <c r="K131">
        <f t="shared" si="13"/>
        <v>4.0439112343968064</v>
      </c>
      <c r="L131">
        <f t="shared" si="14"/>
        <v>4.6238697750071864</v>
      </c>
      <c r="M131">
        <f t="shared" si="15"/>
        <v>3.9015394710389426</v>
      </c>
      <c r="N131">
        <f t="shared" si="16"/>
        <v>4.4297588328523458</v>
      </c>
      <c r="O131">
        <f t="shared" si="17"/>
        <v>6.2185362800409498</v>
      </c>
      <c r="P131">
        <f t="shared" si="18"/>
        <v>4.4261243433175625</v>
      </c>
      <c r="Q131">
        <f t="shared" si="19"/>
        <v>4.4359775116382618</v>
      </c>
      <c r="R131">
        <f t="shared" si="20"/>
        <v>4.3644907344492516</v>
      </c>
      <c r="S131">
        <f t="shared" si="21"/>
        <v>3.7198855954454033</v>
      </c>
      <c r="T131">
        <f t="shared" si="22"/>
        <v>4.4745144017917244</v>
      </c>
      <c r="U131">
        <f t="shared" si="23"/>
        <v>4.4347216227510282</v>
      </c>
      <c r="V131">
        <f t="shared" si="24"/>
        <v>4.5630765659543213</v>
      </c>
      <c r="W131">
        <f t="shared" si="25"/>
        <v>4.6450333551576124</v>
      </c>
      <c r="X131">
        <f t="shared" si="26"/>
        <v>3.0393824979536737</v>
      </c>
      <c r="Y131">
        <f t="shared" si="27"/>
        <v>3.3900903484120444</v>
      </c>
      <c r="Z131">
        <f t="shared" si="28"/>
        <v>3.77520254314171</v>
      </c>
      <c r="AA131">
        <f t="shared" si="29"/>
        <v>3.4808467699057495</v>
      </c>
      <c r="AB131">
        <f t="shared" si="30"/>
        <v>3.8936207930827216</v>
      </c>
      <c r="AC131">
        <f t="shared" si="31"/>
        <v>6.1999454584774849</v>
      </c>
      <c r="AD131">
        <f t="shared" si="32"/>
        <v>4.3897551404086999</v>
      </c>
      <c r="AE131">
        <f t="shared" si="33"/>
        <v>5.2218231427856168</v>
      </c>
      <c r="AF131">
        <f t="shared" si="34"/>
        <v>4.6468235360519774</v>
      </c>
      <c r="AH131">
        <f t="shared" si="35"/>
        <v>4.4326430274260158</v>
      </c>
    </row>
    <row r="132" spans="2:34" x14ac:dyDescent="0.2">
      <c r="B132" s="40"/>
      <c r="C132" s="10">
        <f t="shared" si="5"/>
        <v>-0.45150000000000001</v>
      </c>
      <c r="D132">
        <f t="shared" si="6"/>
        <v>4.4587802562361309</v>
      </c>
      <c r="E132">
        <f t="shared" si="7"/>
        <v>5.1646938087250343</v>
      </c>
      <c r="F132">
        <f t="shared" si="8"/>
        <v>4.5316138613738683</v>
      </c>
      <c r="G132">
        <f t="shared" si="9"/>
        <v>5.0163240924636581</v>
      </c>
      <c r="H132">
        <f t="shared" si="10"/>
        <v>3.8307739381075305</v>
      </c>
      <c r="I132">
        <f t="shared" si="11"/>
        <v>4.4504774670672518</v>
      </c>
      <c r="J132">
        <f t="shared" si="12"/>
        <v>4.4699127802463119</v>
      </c>
      <c r="K132">
        <f t="shared" si="13"/>
        <v>4.1417864921924643</v>
      </c>
      <c r="L132">
        <f t="shared" si="14"/>
        <v>4.6532776467383092</v>
      </c>
      <c r="M132">
        <f t="shared" si="15"/>
        <v>4.2072043652642046</v>
      </c>
      <c r="N132">
        <f t="shared" si="16"/>
        <v>4.2849018946585495</v>
      </c>
      <c r="O132">
        <f t="shared" si="17"/>
        <v>6.0061302829007213</v>
      </c>
      <c r="P132">
        <f t="shared" si="18"/>
        <v>4.4095586003833667</v>
      </c>
      <c r="Q132">
        <f t="shared" si="19"/>
        <v>4.2846589399489243</v>
      </c>
      <c r="R132">
        <f t="shared" si="20"/>
        <v>4.3736438900524695</v>
      </c>
      <c r="S132">
        <f t="shared" si="21"/>
        <v>3.9464846401529718</v>
      </c>
      <c r="T132">
        <f t="shared" si="22"/>
        <v>4.4844625965518983</v>
      </c>
      <c r="U132">
        <f t="shared" si="23"/>
        <v>4.2507268567629506</v>
      </c>
      <c r="V132">
        <f t="shared" si="24"/>
        <v>4.7248881982633595</v>
      </c>
      <c r="W132">
        <f t="shared" si="25"/>
        <v>4.7899147670809841</v>
      </c>
      <c r="X132">
        <f t="shared" si="26"/>
        <v>2.9693273855728952</v>
      </c>
      <c r="Y132">
        <f t="shared" si="27"/>
        <v>3.437114463185805</v>
      </c>
      <c r="Z132">
        <f t="shared" si="28"/>
        <v>3.7300520042091034</v>
      </c>
      <c r="AA132">
        <f t="shared" si="29"/>
        <v>3.5713558058662893</v>
      </c>
      <c r="AB132">
        <f t="shared" si="30"/>
        <v>3.4766985801739789</v>
      </c>
      <c r="AC132">
        <f t="shared" si="31"/>
        <v>6.2668296789587705</v>
      </c>
      <c r="AD132">
        <f t="shared" si="32"/>
        <v>4.5241931295926703</v>
      </c>
      <c r="AE132">
        <f t="shared" si="33"/>
        <v>4.8955917580561694</v>
      </c>
      <c r="AF132">
        <f t="shared" si="34"/>
        <v>4.4844737557008134</v>
      </c>
      <c r="AH132">
        <f t="shared" si="35"/>
        <v>4.4081328253961196</v>
      </c>
    </row>
    <row r="133" spans="2:34" x14ac:dyDescent="0.2">
      <c r="B133" s="40"/>
      <c r="C133" s="10">
        <f t="shared" si="5"/>
        <v>-0.38700000000000001</v>
      </c>
      <c r="D133">
        <f t="shared" si="6"/>
        <v>4.0388096088850896</v>
      </c>
      <c r="E133">
        <f t="shared" si="7"/>
        <v>5.0316709500400458</v>
      </c>
      <c r="F133">
        <f t="shared" si="8"/>
        <v>4.3969455741930359</v>
      </c>
      <c r="G133">
        <f t="shared" si="9"/>
        <v>4.8507216097894021</v>
      </c>
      <c r="H133">
        <f t="shared" si="10"/>
        <v>4.0314471354229884</v>
      </c>
      <c r="I133">
        <f t="shared" si="11"/>
        <v>4.6255715276172866</v>
      </c>
      <c r="J133">
        <f t="shared" si="12"/>
        <v>4.6321010674552978</v>
      </c>
      <c r="K133">
        <f t="shared" si="13"/>
        <v>4.2067726819235167</v>
      </c>
      <c r="L133">
        <f t="shared" si="14"/>
        <v>4.8956611172658189</v>
      </c>
      <c r="M133">
        <f t="shared" si="15"/>
        <v>4.4191994663827012</v>
      </c>
      <c r="N133">
        <f t="shared" si="16"/>
        <v>4.2204097705354995</v>
      </c>
      <c r="O133">
        <f t="shared" si="17"/>
        <v>5.6807751802031667</v>
      </c>
      <c r="P133">
        <f t="shared" si="18"/>
        <v>4.2256858731963884</v>
      </c>
      <c r="Q133">
        <f t="shared" si="19"/>
        <v>4.3800855281948934</v>
      </c>
      <c r="R133">
        <f t="shared" si="20"/>
        <v>4.2433957446023527</v>
      </c>
      <c r="S133">
        <f t="shared" si="21"/>
        <v>4.2314013344111032</v>
      </c>
      <c r="T133">
        <f t="shared" si="22"/>
        <v>4.3919312709012406</v>
      </c>
      <c r="U133">
        <f t="shared" si="23"/>
        <v>4.1605186500393385</v>
      </c>
      <c r="V133">
        <f t="shared" si="24"/>
        <v>4.9363630842770716</v>
      </c>
      <c r="W133">
        <f t="shared" si="25"/>
        <v>4.9739879194230916</v>
      </c>
      <c r="X133">
        <f t="shared" si="26"/>
        <v>3.0144095108974422</v>
      </c>
      <c r="Y133">
        <f t="shared" si="27"/>
        <v>3.6639490819261233</v>
      </c>
      <c r="Z133">
        <f t="shared" si="28"/>
        <v>3.6015141461490647</v>
      </c>
      <c r="AA133">
        <f t="shared" si="29"/>
        <v>3.8469287587538417</v>
      </c>
      <c r="AB133">
        <f t="shared" si="30"/>
        <v>3.2894666262531991</v>
      </c>
      <c r="AC133">
        <f t="shared" si="31"/>
        <v>6.4424095122012668</v>
      </c>
      <c r="AD133">
        <f t="shared" si="32"/>
        <v>4.7525555199219331</v>
      </c>
      <c r="AE133">
        <f t="shared" si="33"/>
        <v>4.8074293936645738</v>
      </c>
      <c r="AF133">
        <f t="shared" si="34"/>
        <v>4.4498545326879153</v>
      </c>
      <c r="AH133">
        <f t="shared" si="35"/>
        <v>4.4290335233522304</v>
      </c>
    </row>
    <row r="134" spans="2:34" x14ac:dyDescent="0.2">
      <c r="B134" s="40"/>
      <c r="C134" s="10">
        <f t="shared" si="5"/>
        <v>-0.32250000000000001</v>
      </c>
      <c r="D134">
        <f t="shared" si="6"/>
        <v>3.8151550373817442</v>
      </c>
      <c r="E134">
        <f t="shared" si="7"/>
        <v>5.1839538751369529</v>
      </c>
      <c r="F134">
        <f t="shared" si="8"/>
        <v>4.2546443508893663</v>
      </c>
      <c r="G134">
        <f t="shared" si="9"/>
        <v>4.9361352359698136</v>
      </c>
      <c r="H134">
        <f t="shared" si="10"/>
        <v>4.3247900845292007</v>
      </c>
      <c r="I134">
        <f t="shared" si="11"/>
        <v>4.7577573376473303</v>
      </c>
      <c r="J134">
        <f t="shared" si="12"/>
        <v>4.9681953479390639</v>
      </c>
      <c r="K134">
        <f t="shared" si="13"/>
        <v>4.9294936478644216</v>
      </c>
      <c r="L134">
        <f t="shared" si="14"/>
        <v>5.3215461802145185</v>
      </c>
      <c r="M134">
        <f t="shared" si="15"/>
        <v>4.8995269910892398</v>
      </c>
      <c r="N134">
        <f t="shared" si="16"/>
        <v>4.3221015143212007</v>
      </c>
      <c r="O134">
        <f t="shared" si="17"/>
        <v>5.5214497317051778</v>
      </c>
      <c r="P134">
        <f t="shared" si="18"/>
        <v>4.2529561745944182</v>
      </c>
      <c r="Q134">
        <f t="shared" si="19"/>
        <v>4.4923138961732274</v>
      </c>
      <c r="R134">
        <f t="shared" si="20"/>
        <v>4.316944676659646</v>
      </c>
      <c r="S134">
        <f t="shared" si="21"/>
        <v>4.709721149519158</v>
      </c>
      <c r="T134">
        <f t="shared" si="22"/>
        <v>4.3587518868706034</v>
      </c>
      <c r="U134">
        <f t="shared" si="23"/>
        <v>4.2125078034470276</v>
      </c>
      <c r="V134">
        <f t="shared" si="24"/>
        <v>5.1626089187762449</v>
      </c>
      <c r="W134">
        <f t="shared" si="25"/>
        <v>5.1467487800402392</v>
      </c>
      <c r="X134">
        <f t="shared" si="26"/>
        <v>3.168431389181424</v>
      </c>
      <c r="Y134">
        <f t="shared" si="27"/>
        <v>3.8575607149761133</v>
      </c>
      <c r="Z134">
        <f t="shared" si="28"/>
        <v>3.7821426902716193</v>
      </c>
      <c r="AA134">
        <f t="shared" si="29"/>
        <v>3.9143684400779031</v>
      </c>
      <c r="AB134">
        <f t="shared" si="30"/>
        <v>3.1213058423975379</v>
      </c>
      <c r="AC134">
        <f t="shared" si="31"/>
        <v>6.4762368195232156</v>
      </c>
      <c r="AD134">
        <f t="shared" si="32"/>
        <v>4.996068553825423</v>
      </c>
      <c r="AE134">
        <f t="shared" si="33"/>
        <v>4.8821824061880008</v>
      </c>
      <c r="AF134">
        <f t="shared" si="34"/>
        <v>4.5575771115796506</v>
      </c>
      <c r="AH134">
        <f t="shared" si="35"/>
        <v>4.5739026409927401</v>
      </c>
    </row>
    <row r="135" spans="2:34" x14ac:dyDescent="0.2">
      <c r="B135" s="40"/>
      <c r="C135" s="10">
        <f t="shared" si="5"/>
        <v>-0.25800000000000001</v>
      </c>
      <c r="D135">
        <f t="shared" si="6"/>
        <v>4.0502509958790984</v>
      </c>
      <c r="E135">
        <f t="shared" si="7"/>
        <v>5.3135313219415856</v>
      </c>
      <c r="F135">
        <f t="shared" si="8"/>
        <v>4.4034346098069994</v>
      </c>
      <c r="G135">
        <f t="shared" si="9"/>
        <v>5.1322458303356377</v>
      </c>
      <c r="H135">
        <f t="shared" si="10"/>
        <v>4.6024029587028981</v>
      </c>
      <c r="I135">
        <f t="shared" si="11"/>
        <v>5.1334596718280565</v>
      </c>
      <c r="J135">
        <f t="shared" si="12"/>
        <v>5.4347975401499129</v>
      </c>
      <c r="K135">
        <f t="shared" si="13"/>
        <v>5.9613765121208342</v>
      </c>
      <c r="L135">
        <f t="shared" si="14"/>
        <v>5.9547853972134002</v>
      </c>
      <c r="M135">
        <f t="shared" si="15"/>
        <v>5.3952404036377617</v>
      </c>
      <c r="N135">
        <f t="shared" si="16"/>
        <v>4.8097872497611167</v>
      </c>
      <c r="O135">
        <f t="shared" si="17"/>
        <v>5.6876469910472833</v>
      </c>
      <c r="P135">
        <f t="shared" si="18"/>
        <v>4.8864028088059452</v>
      </c>
      <c r="Q135">
        <f t="shared" si="19"/>
        <v>4.9620287576433117</v>
      </c>
      <c r="R135">
        <f t="shared" si="20"/>
        <v>4.5146816098875187</v>
      </c>
      <c r="S135">
        <f t="shared" si="21"/>
        <v>5.2920164964500174</v>
      </c>
      <c r="T135">
        <f t="shared" si="22"/>
        <v>4.5451634459360113</v>
      </c>
      <c r="U135">
        <f t="shared" si="23"/>
        <v>4.4100853212263029</v>
      </c>
      <c r="V135">
        <f t="shared" si="24"/>
        <v>5.6445851589428546</v>
      </c>
      <c r="W135">
        <f t="shared" si="25"/>
        <v>5.6573114871334331</v>
      </c>
      <c r="X135">
        <f t="shared" si="26"/>
        <v>3.6735394708339499</v>
      </c>
      <c r="Y135">
        <f t="shared" si="27"/>
        <v>4.1191752345423671</v>
      </c>
      <c r="Z135">
        <f t="shared" si="28"/>
        <v>4.2963996760802887</v>
      </c>
      <c r="AA135">
        <f t="shared" si="29"/>
        <v>4.331519174497573</v>
      </c>
      <c r="AB135">
        <f t="shared" si="30"/>
        <v>3.334730308529394</v>
      </c>
      <c r="AC135">
        <f t="shared" si="31"/>
        <v>6.7512675355755825</v>
      </c>
      <c r="AD135">
        <f t="shared" si="32"/>
        <v>5.5366492699628234</v>
      </c>
      <c r="AE135">
        <f t="shared" si="33"/>
        <v>5.5448494803198587</v>
      </c>
      <c r="AF135">
        <f t="shared" si="34"/>
        <v>5.053086834567539</v>
      </c>
      <c r="AH135">
        <f t="shared" si="35"/>
        <v>4.980429363908943</v>
      </c>
    </row>
    <row r="136" spans="2:34" x14ac:dyDescent="0.2">
      <c r="B136" s="40"/>
      <c r="C136" s="10">
        <f t="shared" si="5"/>
        <v>-0.19350000000000001</v>
      </c>
      <c r="D136">
        <f t="shared" si="6"/>
        <v>4.4984475071840064</v>
      </c>
      <c r="E136">
        <f t="shared" si="7"/>
        <v>5.5994577078634187</v>
      </c>
      <c r="F136">
        <f t="shared" si="8"/>
        <v>4.8692932915928653</v>
      </c>
      <c r="G136">
        <f t="shared" si="9"/>
        <v>5.4112485315983569</v>
      </c>
      <c r="H136">
        <f t="shared" si="10"/>
        <v>4.9939649963797699</v>
      </c>
      <c r="I136">
        <f t="shared" si="11"/>
        <v>5.8671153223942687</v>
      </c>
      <c r="J136">
        <f t="shared" si="12"/>
        <v>6.103311715276547</v>
      </c>
      <c r="K136">
        <f t="shared" si="13"/>
        <v>7.0718251175825673</v>
      </c>
      <c r="L136">
        <f t="shared" si="14"/>
        <v>7.1769315748009017</v>
      </c>
      <c r="M136">
        <f t="shared" si="15"/>
        <v>6.3848048379093667</v>
      </c>
      <c r="N136">
        <f t="shared" si="16"/>
        <v>5.8225927021686008</v>
      </c>
      <c r="O136">
        <f t="shared" si="17"/>
        <v>6.1425943899563311</v>
      </c>
      <c r="P136">
        <f t="shared" si="18"/>
        <v>6.0315097891322607</v>
      </c>
      <c r="Q136">
        <f t="shared" si="19"/>
        <v>5.3851669662439239</v>
      </c>
      <c r="R136">
        <f t="shared" si="20"/>
        <v>4.8325424712676455</v>
      </c>
      <c r="S136">
        <f t="shared" si="21"/>
        <v>6.1699102162800914</v>
      </c>
      <c r="T136">
        <f t="shared" si="22"/>
        <v>4.8646485028950464</v>
      </c>
      <c r="U136">
        <f t="shared" si="23"/>
        <v>4.8430847134996418</v>
      </c>
      <c r="V136">
        <f t="shared" si="24"/>
        <v>6.2732581281170781</v>
      </c>
      <c r="W136">
        <f t="shared" si="25"/>
        <v>6.6506912128322542</v>
      </c>
      <c r="X136">
        <f t="shared" si="26"/>
        <v>4.2686026053382413</v>
      </c>
      <c r="Y136">
        <f t="shared" si="27"/>
        <v>4.6172033591917412</v>
      </c>
      <c r="Z136">
        <f t="shared" si="28"/>
        <v>4.8744110172724628</v>
      </c>
      <c r="AA136">
        <f t="shared" si="29"/>
        <v>4.6731921249323882</v>
      </c>
      <c r="AB136">
        <f t="shared" si="30"/>
        <v>3.9038442350271061</v>
      </c>
      <c r="AC136">
        <f t="shared" si="31"/>
        <v>7.2361489524678362</v>
      </c>
      <c r="AD136">
        <f t="shared" si="32"/>
        <v>6.3100272958301709</v>
      </c>
      <c r="AE136">
        <f t="shared" si="33"/>
        <v>6.2617431250117441</v>
      </c>
      <c r="AF136">
        <f t="shared" si="34"/>
        <v>5.6971599216625162</v>
      </c>
      <c r="AH136">
        <f t="shared" si="35"/>
        <v>5.6149907700589363</v>
      </c>
    </row>
    <row r="137" spans="2:34" x14ac:dyDescent="0.2">
      <c r="B137" s="40"/>
      <c r="C137" s="10">
        <f t="shared" si="5"/>
        <v>-0.129</v>
      </c>
      <c r="D137">
        <f t="shared" si="6"/>
        <v>5.1797197980945864</v>
      </c>
      <c r="E137">
        <f t="shared" si="7"/>
        <v>6.1692560726231473</v>
      </c>
      <c r="F137">
        <f t="shared" si="8"/>
        <v>5.7243693210701769</v>
      </c>
      <c r="G137">
        <f t="shared" si="9"/>
        <v>6.0877426240591745</v>
      </c>
      <c r="H137">
        <f t="shared" si="10"/>
        <v>5.9329920557795086</v>
      </c>
      <c r="I137">
        <f t="shared" si="11"/>
        <v>6.772048994684539</v>
      </c>
      <c r="J137">
        <f t="shared" si="12"/>
        <v>6.6887713275238188</v>
      </c>
      <c r="K137">
        <f t="shared" si="13"/>
        <v>8.4890830747064641</v>
      </c>
      <c r="L137">
        <f t="shared" si="14"/>
        <v>8.6351343419662641</v>
      </c>
      <c r="M137">
        <f t="shared" si="15"/>
        <v>7.5978350077016072</v>
      </c>
      <c r="N137">
        <f t="shared" si="16"/>
        <v>7.1364253173559264</v>
      </c>
      <c r="O137">
        <f t="shared" si="17"/>
        <v>6.8724812646870701</v>
      </c>
      <c r="P137">
        <f t="shared" si="18"/>
        <v>7.8227860346312177</v>
      </c>
      <c r="Q137">
        <f t="shared" si="19"/>
        <v>6.0639383566118141</v>
      </c>
      <c r="R137">
        <f t="shared" si="20"/>
        <v>5.2279084419795403</v>
      </c>
      <c r="S137">
        <f t="shared" si="21"/>
        <v>6.9280036951894601</v>
      </c>
      <c r="T137">
        <f t="shared" si="22"/>
        <v>5.3242700886791319</v>
      </c>
      <c r="U137">
        <f t="shared" si="23"/>
        <v>5.3965677978684203</v>
      </c>
      <c r="V137">
        <f t="shared" si="24"/>
        <v>7.1379987526462676</v>
      </c>
      <c r="W137">
        <f t="shared" si="25"/>
        <v>7.3696905383981663</v>
      </c>
      <c r="X137">
        <f t="shared" si="26"/>
        <v>4.7110036472411947</v>
      </c>
      <c r="Y137">
        <f t="shared" si="27"/>
        <v>4.8471254198111451</v>
      </c>
      <c r="Z137">
        <f t="shared" si="28"/>
        <v>5.4106759221166634</v>
      </c>
      <c r="AA137">
        <f t="shared" si="29"/>
        <v>5.1634627998897464</v>
      </c>
      <c r="AB137">
        <f t="shared" si="30"/>
        <v>4.8121390560068651</v>
      </c>
      <c r="AC137">
        <f t="shared" si="31"/>
        <v>7.9833145638128826</v>
      </c>
      <c r="AD137">
        <f t="shared" si="32"/>
        <v>7.3994113083992117</v>
      </c>
      <c r="AE137">
        <f t="shared" si="33"/>
        <v>7.1767840992423979</v>
      </c>
      <c r="AF137">
        <f t="shared" si="34"/>
        <v>6.5708416471609468</v>
      </c>
      <c r="AH137">
        <f t="shared" si="35"/>
        <v>6.4355786679288745</v>
      </c>
    </row>
    <row r="138" spans="2:34" x14ac:dyDescent="0.2">
      <c r="B138" s="40"/>
      <c r="C138" s="10">
        <f>C139-0.0645</f>
        <v>-6.4500000000000002E-2</v>
      </c>
      <c r="D138">
        <f t="shared" si="6"/>
        <v>5.9514092545403292</v>
      </c>
      <c r="E138">
        <f t="shared" si="7"/>
        <v>6.5914153282986208</v>
      </c>
      <c r="F138">
        <f t="shared" si="8"/>
        <v>6.6899877360866569</v>
      </c>
      <c r="G138">
        <f t="shared" si="9"/>
        <v>6.7161461190136285</v>
      </c>
      <c r="H138">
        <f t="shared" si="10"/>
        <v>6.8617757905215999</v>
      </c>
      <c r="I138">
        <f t="shared" si="11"/>
        <v>7.2231180956782985</v>
      </c>
      <c r="J138">
        <f t="shared" si="12"/>
        <v>7.0121172815229995</v>
      </c>
      <c r="K138">
        <f t="shared" si="13"/>
        <v>9.8655092072430683</v>
      </c>
      <c r="L138">
        <f t="shared" si="14"/>
        <v>9.9194691298637352</v>
      </c>
      <c r="M138">
        <f t="shared" si="15"/>
        <v>8.6019387885309051</v>
      </c>
      <c r="N138">
        <f t="shared" si="16"/>
        <v>8.7079707615463633</v>
      </c>
      <c r="O138">
        <f t="shared" si="17"/>
        <v>7.6147206384229671</v>
      </c>
      <c r="P138">
        <f t="shared" si="18"/>
        <v>9.2760263626074835</v>
      </c>
      <c r="Q138">
        <f t="shared" si="19"/>
        <v>6.5232268847790076</v>
      </c>
      <c r="R138">
        <f t="shared" si="20"/>
        <v>5.8156525239747916</v>
      </c>
      <c r="S138">
        <f t="shared" si="21"/>
        <v>7.267587566331251</v>
      </c>
      <c r="T138">
        <f t="shared" si="22"/>
        <v>6.041102156313368</v>
      </c>
      <c r="U138">
        <f t="shared" si="23"/>
        <v>6.017065369350461</v>
      </c>
      <c r="V138">
        <f t="shared" si="24"/>
        <v>7.4799853827165137</v>
      </c>
      <c r="W138">
        <f t="shared" si="25"/>
        <v>8.1656210911341542</v>
      </c>
      <c r="X138">
        <f t="shared" si="26"/>
        <v>4.9958787477548947</v>
      </c>
      <c r="Y138">
        <f t="shared" si="27"/>
        <v>5.1553154514849675</v>
      </c>
      <c r="Z138">
        <f t="shared" si="28"/>
        <v>5.7738065862029266</v>
      </c>
      <c r="AA138">
        <f t="shared" si="29"/>
        <v>5.6505986148093958</v>
      </c>
      <c r="AB138">
        <f t="shared" si="30"/>
        <v>5.5469320865214966</v>
      </c>
      <c r="AC138">
        <f t="shared" si="31"/>
        <v>8.3023511282447338</v>
      </c>
      <c r="AD138">
        <f t="shared" si="32"/>
        <v>8.2066145843982596</v>
      </c>
      <c r="AE138">
        <f t="shared" si="33"/>
        <v>8.0626968504342891</v>
      </c>
      <c r="AF138">
        <f t="shared" si="34"/>
        <v>7.2957243433173469</v>
      </c>
      <c r="AH138">
        <f t="shared" si="35"/>
        <v>7.1493711676429141</v>
      </c>
    </row>
    <row r="139" spans="2:34" x14ac:dyDescent="0.2">
      <c r="B139" s="40"/>
      <c r="C139" s="15">
        <v>0</v>
      </c>
      <c r="D139" s="16">
        <f t="shared" si="6"/>
        <v>6.7332751261507102</v>
      </c>
      <c r="E139" s="16">
        <f t="shared" si="7"/>
        <v>6.6136072048199095</v>
      </c>
      <c r="F139" s="16">
        <f t="shared" si="8"/>
        <v>7.395108807946392</v>
      </c>
      <c r="G139" s="16">
        <f t="shared" si="9"/>
        <v>6.932315285697884</v>
      </c>
      <c r="H139" s="16">
        <f t="shared" si="10"/>
        <v>7.5739267691639203</v>
      </c>
      <c r="I139" s="16">
        <f t="shared" si="11"/>
        <v>7.3222019875202218</v>
      </c>
      <c r="J139" s="16">
        <f t="shared" si="12"/>
        <v>7.1116617711029875</v>
      </c>
      <c r="K139" s="16">
        <f t="shared" si="13"/>
        <v>10.623168984867336</v>
      </c>
      <c r="L139" s="16">
        <f t="shared" si="14"/>
        <v>9.9727075183424905</v>
      </c>
      <c r="M139" s="16">
        <f t="shared" si="15"/>
        <v>8.7912889102946252</v>
      </c>
      <c r="N139" s="16">
        <f t="shared" si="16"/>
        <v>9.3711509226227392</v>
      </c>
      <c r="O139" s="16">
        <f t="shared" si="17"/>
        <v>7.8072319051437633</v>
      </c>
      <c r="P139" s="16">
        <f t="shared" si="18"/>
        <v>9.7062267736581411</v>
      </c>
      <c r="Q139" s="16">
        <f t="shared" si="19"/>
        <v>6.8904218328872213</v>
      </c>
      <c r="R139" s="16">
        <f t="shared" si="20"/>
        <v>6.0296817145239121</v>
      </c>
      <c r="S139" s="16">
        <f t="shared" si="21"/>
        <v>7.344679075311598</v>
      </c>
      <c r="T139" s="16">
        <f t="shared" si="22"/>
        <v>6.7337475583442421</v>
      </c>
      <c r="U139" s="16">
        <f t="shared" si="23"/>
        <v>6.2892449804160142</v>
      </c>
      <c r="V139" s="16">
        <f t="shared" si="24"/>
        <v>7.5112661623681314</v>
      </c>
      <c r="W139" s="16">
        <f t="shared" si="25"/>
        <v>8.3855993045424722</v>
      </c>
      <c r="X139" s="16">
        <f t="shared" si="26"/>
        <v>5.2019385781246346</v>
      </c>
      <c r="Y139" s="16">
        <f t="shared" si="27"/>
        <v>5.220310061298532</v>
      </c>
      <c r="Z139" s="16">
        <f t="shared" si="28"/>
        <v>5.8171363260786357</v>
      </c>
      <c r="AA139" s="16">
        <f t="shared" si="29"/>
        <v>5.8393868526359105</v>
      </c>
      <c r="AB139" s="16">
        <f t="shared" si="30"/>
        <v>5.776028900330628</v>
      </c>
      <c r="AC139" s="16">
        <f t="shared" si="31"/>
        <v>8.7665953196900563</v>
      </c>
      <c r="AD139" s="16">
        <f t="shared" si="32"/>
        <v>8.290182849429522</v>
      </c>
      <c r="AE139" s="16">
        <f t="shared" si="33"/>
        <v>8.3650317803406722</v>
      </c>
      <c r="AF139" s="16">
        <f t="shared" si="34"/>
        <v>7.9411407222514905</v>
      </c>
      <c r="AH139" s="15">
        <f t="shared" si="35"/>
        <v>7.4605608271001662</v>
      </c>
    </row>
    <row r="140" spans="2:34" x14ac:dyDescent="0.2">
      <c r="B140" s="40"/>
      <c r="C140" s="10">
        <f>C139+0.0645</f>
        <v>6.4500000000000002E-2</v>
      </c>
      <c r="D140">
        <f t="shared" si="6"/>
        <v>6.6552244762608872</v>
      </c>
      <c r="E140">
        <f t="shared" si="7"/>
        <v>6.0601584964365216</v>
      </c>
      <c r="F140">
        <f t="shared" si="8"/>
        <v>7.2937176264781973</v>
      </c>
      <c r="G140">
        <f t="shared" si="9"/>
        <v>6.5072689135006261</v>
      </c>
      <c r="H140">
        <f t="shared" si="10"/>
        <v>7.34552775011728</v>
      </c>
      <c r="I140">
        <f t="shared" si="11"/>
        <v>6.8297998613357978</v>
      </c>
      <c r="J140">
        <f t="shared" si="12"/>
        <v>6.6263739826036607</v>
      </c>
      <c r="K140">
        <f t="shared" si="13"/>
        <v>10.331942343215951</v>
      </c>
      <c r="L140">
        <f t="shared" si="14"/>
        <v>8.9097694739200346</v>
      </c>
      <c r="M140">
        <f t="shared" si="15"/>
        <v>8.4209694254816618</v>
      </c>
      <c r="N140">
        <f t="shared" si="16"/>
        <v>8.9698381872471931</v>
      </c>
      <c r="O140">
        <f t="shared" si="17"/>
        <v>7.1796176883905884</v>
      </c>
      <c r="P140">
        <f t="shared" si="18"/>
        <v>8.9802295798756919</v>
      </c>
      <c r="Q140">
        <f t="shared" si="19"/>
        <v>6.6519322778458445</v>
      </c>
      <c r="R140">
        <f t="shared" si="20"/>
        <v>5.8160661243262135</v>
      </c>
      <c r="S140">
        <f t="shared" si="21"/>
        <v>7.066344021428276</v>
      </c>
      <c r="T140">
        <f t="shared" si="22"/>
        <v>6.7281271093271942</v>
      </c>
      <c r="U140">
        <f t="shared" si="23"/>
        <v>6.0568956180512714</v>
      </c>
      <c r="V140">
        <f t="shared" si="24"/>
        <v>7.2421215188781938</v>
      </c>
      <c r="W140">
        <f t="shared" si="25"/>
        <v>7.8869985816043853</v>
      </c>
      <c r="X140">
        <f t="shared" si="26"/>
        <v>5.1649628674466133</v>
      </c>
      <c r="Y140">
        <f t="shared" si="27"/>
        <v>4.8743582404882053</v>
      </c>
      <c r="Z140">
        <f t="shared" si="28"/>
        <v>5.7744135192218913</v>
      </c>
      <c r="AA140">
        <f t="shared" si="29"/>
        <v>5.731649483305735</v>
      </c>
      <c r="AB140">
        <f t="shared" si="30"/>
        <v>5.7094011916165632</v>
      </c>
      <c r="AC140">
        <f t="shared" si="31"/>
        <v>8.5428541786455039</v>
      </c>
      <c r="AD140">
        <f t="shared" si="32"/>
        <v>7.9169783887276584</v>
      </c>
      <c r="AE140">
        <f t="shared" si="33"/>
        <v>8.1309926355203199</v>
      </c>
      <c r="AF140">
        <f t="shared" si="34"/>
        <v>7.8290347699898435</v>
      </c>
      <c r="AH140">
        <f t="shared" si="35"/>
        <v>7.1459851148719942</v>
      </c>
    </row>
    <row r="141" spans="2:34" x14ac:dyDescent="0.2">
      <c r="B141" s="40"/>
      <c r="C141" s="10">
        <f t="shared" ref="C141:C164" si="36">C140+0.0645</f>
        <v>0.129</v>
      </c>
      <c r="D141">
        <f t="shared" si="6"/>
        <v>5.9580550766886642</v>
      </c>
      <c r="E141">
        <f t="shared" si="7"/>
        <v>5.453744605420356</v>
      </c>
      <c r="F141">
        <f t="shared" si="8"/>
        <v>6.5225414997788764</v>
      </c>
      <c r="G141">
        <f t="shared" si="9"/>
        <v>5.8929041475300803</v>
      </c>
      <c r="H141">
        <f t="shared" si="10"/>
        <v>6.5321535306625469</v>
      </c>
      <c r="I141">
        <f t="shared" si="11"/>
        <v>6.0141659348278251</v>
      </c>
      <c r="J141">
        <f t="shared" si="12"/>
        <v>5.7888828683790612</v>
      </c>
      <c r="K141">
        <f t="shared" si="13"/>
        <v>9.4158699934193226</v>
      </c>
      <c r="L141">
        <f t="shared" si="14"/>
        <v>7.4116654714973018</v>
      </c>
      <c r="M141">
        <f t="shared" si="15"/>
        <v>7.3944534641507689</v>
      </c>
      <c r="N141">
        <f t="shared" si="16"/>
        <v>7.5839286457604693</v>
      </c>
      <c r="O141">
        <f t="shared" si="17"/>
        <v>6.2369728457202882</v>
      </c>
      <c r="P141">
        <f t="shared" si="18"/>
        <v>7.5280070623763153</v>
      </c>
      <c r="Q141">
        <f t="shared" si="19"/>
        <v>6.0414790091364061</v>
      </c>
      <c r="R141">
        <f t="shared" si="20"/>
        <v>5.3453349765355611</v>
      </c>
      <c r="S141">
        <f t="shared" si="21"/>
        <v>6.6080748320522211</v>
      </c>
      <c r="T141">
        <f t="shared" si="22"/>
        <v>6.6013672491627169</v>
      </c>
      <c r="U141">
        <f t="shared" si="23"/>
        <v>5.5142787351154512</v>
      </c>
      <c r="V141">
        <f t="shared" si="24"/>
        <v>6.7509540416850555</v>
      </c>
      <c r="W141">
        <f t="shared" si="25"/>
        <v>7.1584640641959822</v>
      </c>
      <c r="X141">
        <f t="shared" si="26"/>
        <v>4.7552751311010892</v>
      </c>
      <c r="Y141">
        <f t="shared" si="27"/>
        <v>4.5981509400746505</v>
      </c>
      <c r="Z141">
        <f t="shared" si="28"/>
        <v>5.0598686371546124</v>
      </c>
      <c r="AA141">
        <f t="shared" si="29"/>
        <v>5.2602951432767782</v>
      </c>
      <c r="AB141">
        <f t="shared" si="30"/>
        <v>5.0947268602532407</v>
      </c>
      <c r="AC141">
        <f t="shared" si="31"/>
        <v>8.2905617630290092</v>
      </c>
      <c r="AD141">
        <f t="shared" si="32"/>
        <v>7.2165487938672346</v>
      </c>
      <c r="AE141">
        <f t="shared" si="33"/>
        <v>7.5557573635517397</v>
      </c>
      <c r="AF141">
        <f t="shared" si="34"/>
        <v>7.0944897992008435</v>
      </c>
      <c r="AH141">
        <f t="shared" si="35"/>
        <v>6.4372059477794661</v>
      </c>
    </row>
    <row r="142" spans="2:34" x14ac:dyDescent="0.2">
      <c r="B142" s="40"/>
      <c r="C142" s="10">
        <f t="shared" si="36"/>
        <v>0.19350000000000001</v>
      </c>
      <c r="D142">
        <f t="shared" si="6"/>
        <v>5.0291881503994844</v>
      </c>
      <c r="E142">
        <f t="shared" si="7"/>
        <v>4.8707637952053595</v>
      </c>
      <c r="F142">
        <f t="shared" si="8"/>
        <v>5.7431292894156769</v>
      </c>
      <c r="G142">
        <f t="shared" si="9"/>
        <v>5.3832619391903069</v>
      </c>
      <c r="H142">
        <f t="shared" si="10"/>
        <v>5.6662275091454752</v>
      </c>
      <c r="I142">
        <f t="shared" si="11"/>
        <v>5.1078345273861796</v>
      </c>
      <c r="J142">
        <f t="shared" si="12"/>
        <v>4.9632438889705357</v>
      </c>
      <c r="K142">
        <f t="shared" si="13"/>
        <v>8.2837360321727829</v>
      </c>
      <c r="L142">
        <f t="shared" si="14"/>
        <v>6.0772006233925042</v>
      </c>
      <c r="M142">
        <f t="shared" si="15"/>
        <v>6.4168887525839846</v>
      </c>
      <c r="N142">
        <f t="shared" si="16"/>
        <v>6.2367953401191212</v>
      </c>
      <c r="O142">
        <f t="shared" si="17"/>
        <v>5.1011127947305246</v>
      </c>
      <c r="P142">
        <f t="shared" si="18"/>
        <v>5.911373055946342</v>
      </c>
      <c r="Q142">
        <f t="shared" si="19"/>
        <v>5.3502302035043998</v>
      </c>
      <c r="R142">
        <f t="shared" si="20"/>
        <v>4.919938023785603</v>
      </c>
      <c r="S142">
        <f t="shared" si="21"/>
        <v>5.8559156190545663</v>
      </c>
      <c r="T142">
        <f t="shared" si="22"/>
        <v>6.1001918103125936</v>
      </c>
      <c r="U142">
        <f t="shared" si="23"/>
        <v>4.9555124286706471</v>
      </c>
      <c r="V142">
        <f t="shared" si="24"/>
        <v>5.9862469427980258</v>
      </c>
      <c r="W142">
        <f t="shared" si="25"/>
        <v>6.1776195806788721</v>
      </c>
      <c r="X142">
        <f t="shared" si="26"/>
        <v>4.0476374319087602</v>
      </c>
      <c r="Y142">
        <f t="shared" si="27"/>
        <v>4.0814662221901203</v>
      </c>
      <c r="Z142">
        <f t="shared" si="28"/>
        <v>4.5063721122502178</v>
      </c>
      <c r="AA142">
        <f t="shared" si="29"/>
        <v>4.7305841779304565</v>
      </c>
      <c r="AB142">
        <f t="shared" si="30"/>
        <v>4.6020055131394288</v>
      </c>
      <c r="AC142">
        <f t="shared" si="31"/>
        <v>7.9761475635728276</v>
      </c>
      <c r="AD142">
        <f t="shared" si="32"/>
        <v>6.3278628635821095</v>
      </c>
      <c r="AE142">
        <f t="shared" si="33"/>
        <v>6.5396631365781932</v>
      </c>
      <c r="AF142">
        <f t="shared" si="34"/>
        <v>6.300062292213223</v>
      </c>
      <c r="AH142">
        <f t="shared" si="35"/>
        <v>5.6292486765802874</v>
      </c>
    </row>
    <row r="143" spans="2:34" x14ac:dyDescent="0.2">
      <c r="B143" s="40"/>
      <c r="C143" s="10">
        <f t="shared" si="36"/>
        <v>0.25800000000000001</v>
      </c>
      <c r="D143">
        <f t="shared" si="6"/>
        <v>4.3772178935065638</v>
      </c>
      <c r="E143">
        <f t="shared" si="7"/>
        <v>4.8024975598120019</v>
      </c>
      <c r="F143">
        <f t="shared" si="8"/>
        <v>4.8976412260218201</v>
      </c>
      <c r="G143">
        <f t="shared" si="9"/>
        <v>5.0048068827632672</v>
      </c>
      <c r="H143">
        <f t="shared" si="10"/>
        <v>4.9952375886488465</v>
      </c>
      <c r="I143">
        <f t="shared" si="11"/>
        <v>4.5570159463831752</v>
      </c>
      <c r="J143">
        <f t="shared" si="12"/>
        <v>4.471189853373942</v>
      </c>
      <c r="K143">
        <f t="shared" si="13"/>
        <v>7.0271733162512309</v>
      </c>
      <c r="L143">
        <f t="shared" si="14"/>
        <v>5.3459939536401668</v>
      </c>
      <c r="M143">
        <f t="shared" si="15"/>
        <v>5.6028334900779475</v>
      </c>
      <c r="N143">
        <f t="shared" si="16"/>
        <v>5.1808673045517253</v>
      </c>
      <c r="O143">
        <f t="shared" si="17"/>
        <v>4.1413889880354544</v>
      </c>
      <c r="P143">
        <f t="shared" si="18"/>
        <v>4.735854600508838</v>
      </c>
      <c r="Q143">
        <f t="shared" si="19"/>
        <v>4.9249554511941795</v>
      </c>
      <c r="R143">
        <f t="shared" si="20"/>
        <v>4.6216782225381046</v>
      </c>
      <c r="S143">
        <f t="shared" si="21"/>
        <v>5.2488941641582354</v>
      </c>
      <c r="T143">
        <f t="shared" si="22"/>
        <v>5.2397947399529095</v>
      </c>
      <c r="U143">
        <f t="shared" si="23"/>
        <v>4.4895959399874679</v>
      </c>
      <c r="V143">
        <f t="shared" si="24"/>
        <v>5.4027275975192026</v>
      </c>
      <c r="W143">
        <f t="shared" si="25"/>
        <v>5.740529443995249</v>
      </c>
      <c r="X143">
        <f t="shared" si="26"/>
        <v>3.4187888531357253</v>
      </c>
      <c r="Y143">
        <f t="shared" si="27"/>
        <v>3.7740150654959077</v>
      </c>
      <c r="Z143">
        <f t="shared" si="28"/>
        <v>4.0042537868208585</v>
      </c>
      <c r="AA143">
        <f t="shared" si="29"/>
        <v>4.030277880446552</v>
      </c>
      <c r="AB143">
        <f t="shared" si="30"/>
        <v>4.0642093072154131</v>
      </c>
      <c r="AC143">
        <f t="shared" si="31"/>
        <v>7.6397888031210419</v>
      </c>
      <c r="AD143">
        <f t="shared" si="32"/>
        <v>5.5099918084841191</v>
      </c>
      <c r="AE143">
        <f t="shared" si="33"/>
        <v>5.558140999570556</v>
      </c>
      <c r="AF143">
        <f t="shared" si="34"/>
        <v>5.4084700088592426</v>
      </c>
      <c r="AH143">
        <f t="shared" si="35"/>
        <v>4.9729596784851626</v>
      </c>
    </row>
    <row r="144" spans="2:34" x14ac:dyDescent="0.2">
      <c r="B144" s="40"/>
      <c r="C144" s="10">
        <f t="shared" si="36"/>
        <v>0.32250000000000001</v>
      </c>
      <c r="D144">
        <f t="shared" si="6"/>
        <v>4.0804781585480887</v>
      </c>
      <c r="E144">
        <f t="shared" si="7"/>
        <v>4.8030753618043596</v>
      </c>
      <c r="F144">
        <f t="shared" si="8"/>
        <v>4.6922174928194895</v>
      </c>
      <c r="G144">
        <f t="shared" si="9"/>
        <v>4.9759570675374363</v>
      </c>
      <c r="H144">
        <f t="shared" si="10"/>
        <v>4.7038556833671121</v>
      </c>
      <c r="I144">
        <f t="shared" si="11"/>
        <v>4.1149100993760106</v>
      </c>
      <c r="J144">
        <f t="shared" si="12"/>
        <v>4.2826759359024118</v>
      </c>
      <c r="K144">
        <f t="shared" si="13"/>
        <v>5.8529497331968008</v>
      </c>
      <c r="L144">
        <f t="shared" si="14"/>
        <v>4.9573206504232026</v>
      </c>
      <c r="M144">
        <f t="shared" si="15"/>
        <v>5.2896343784224982</v>
      </c>
      <c r="N144">
        <f t="shared" si="16"/>
        <v>4.6640567809795952</v>
      </c>
      <c r="O144">
        <f t="shared" si="17"/>
        <v>3.680558648623272</v>
      </c>
      <c r="P144">
        <f t="shared" si="18"/>
        <v>4.139996760116218</v>
      </c>
      <c r="Q144">
        <f t="shared" si="19"/>
        <v>4.8115477110881422</v>
      </c>
      <c r="R144">
        <f t="shared" si="20"/>
        <v>4.331276827967633</v>
      </c>
      <c r="S144">
        <f t="shared" si="21"/>
        <v>4.8399692949692739</v>
      </c>
      <c r="T144">
        <f t="shared" si="22"/>
        <v>4.5285081820154938</v>
      </c>
      <c r="U144">
        <f t="shared" si="23"/>
        <v>4.4094483370043713</v>
      </c>
      <c r="V144">
        <f t="shared" si="24"/>
        <v>4.9776567707933479</v>
      </c>
      <c r="W144">
        <f t="shared" si="25"/>
        <v>5.2436484951369708</v>
      </c>
      <c r="X144">
        <f t="shared" si="26"/>
        <v>3.0413175775789729</v>
      </c>
      <c r="Y144">
        <f t="shared" si="27"/>
        <v>3.4071108613352075</v>
      </c>
      <c r="Z144">
        <f t="shared" si="28"/>
        <v>3.6301983283932167</v>
      </c>
      <c r="AA144">
        <f t="shared" si="29"/>
        <v>3.5518232164005594</v>
      </c>
      <c r="AB144">
        <f t="shared" si="30"/>
        <v>3.6311292005739886</v>
      </c>
      <c r="AC144">
        <f t="shared" si="31"/>
        <v>7.0602656306158273</v>
      </c>
      <c r="AD144">
        <f t="shared" si="32"/>
        <v>4.9182057526717973</v>
      </c>
      <c r="AE144">
        <f t="shared" si="33"/>
        <v>5.1274156496680714</v>
      </c>
      <c r="AF144">
        <f t="shared" si="34"/>
        <v>4.9304937793509973</v>
      </c>
      <c r="AH144">
        <f t="shared" si="35"/>
        <v>4.5750931850579448</v>
      </c>
    </row>
    <row r="145" spans="2:34" x14ac:dyDescent="0.2">
      <c r="B145" s="40"/>
      <c r="C145" s="10">
        <f t="shared" si="36"/>
        <v>0.38700000000000001</v>
      </c>
      <c r="D145">
        <f t="shared" si="6"/>
        <v>4.2416393456452157</v>
      </c>
      <c r="E145">
        <f t="shared" si="7"/>
        <v>4.9592103001836492</v>
      </c>
      <c r="F145">
        <f t="shared" si="8"/>
        <v>4.8088329501512153</v>
      </c>
      <c r="G145">
        <f t="shared" si="9"/>
        <v>5.1039184920784644</v>
      </c>
      <c r="H145">
        <f t="shared" si="10"/>
        <v>4.6322567216053221</v>
      </c>
      <c r="I145">
        <f t="shared" si="11"/>
        <v>3.9936843078345272</v>
      </c>
      <c r="J145">
        <f t="shared" si="12"/>
        <v>4.1159842855591533</v>
      </c>
      <c r="K145">
        <f t="shared" si="13"/>
        <v>5.1777688436863913</v>
      </c>
      <c r="L145">
        <f t="shared" si="14"/>
        <v>4.7697627998322023</v>
      </c>
      <c r="M145">
        <f t="shared" si="15"/>
        <v>5.1756899215569714</v>
      </c>
      <c r="N145">
        <f t="shared" si="16"/>
        <v>4.2854984521330941</v>
      </c>
      <c r="O145">
        <f t="shared" si="17"/>
        <v>3.477856989236078</v>
      </c>
      <c r="P145">
        <f t="shared" si="18"/>
        <v>3.8501489041372783</v>
      </c>
      <c r="Q145">
        <f t="shared" si="19"/>
        <v>4.7705431642133291</v>
      </c>
      <c r="R145">
        <f t="shared" si="20"/>
        <v>4.1880991758795716</v>
      </c>
      <c r="S145">
        <f t="shared" si="21"/>
        <v>4.2748293713104575</v>
      </c>
      <c r="T145">
        <f t="shared" si="22"/>
        <v>4.0292436958311661</v>
      </c>
      <c r="U145">
        <f t="shared" si="23"/>
        <v>4.2263153731989078</v>
      </c>
      <c r="V145">
        <f t="shared" si="24"/>
        <v>4.799373524519928</v>
      </c>
      <c r="W145">
        <f t="shared" si="25"/>
        <v>5.0364921529236648</v>
      </c>
      <c r="X145">
        <f t="shared" si="26"/>
        <v>2.8426581192897702</v>
      </c>
      <c r="Y145">
        <f t="shared" si="27"/>
        <v>3.2033133089234487</v>
      </c>
      <c r="Z145">
        <f t="shared" si="28"/>
        <v>3.5295530008134612</v>
      </c>
      <c r="AA145">
        <f t="shared" si="29"/>
        <v>3.1651368910652984</v>
      </c>
      <c r="AB145">
        <f t="shared" si="30"/>
        <v>3.4299782597315658</v>
      </c>
      <c r="AC145">
        <f t="shared" si="31"/>
        <v>6.4328379483627582</v>
      </c>
      <c r="AD145">
        <f t="shared" si="32"/>
        <v>4.5027137361709801</v>
      </c>
      <c r="AE145">
        <f t="shared" si="33"/>
        <v>4.7237446687368658</v>
      </c>
      <c r="AF145">
        <f t="shared" si="34"/>
        <v>4.5823219612485033</v>
      </c>
      <c r="AH145">
        <f t="shared" si="35"/>
        <v>4.3561864367537675</v>
      </c>
    </row>
    <row r="146" spans="2:34" x14ac:dyDescent="0.2">
      <c r="B146" s="40"/>
      <c r="C146" s="10">
        <f t="shared" si="36"/>
        <v>0.45150000000000001</v>
      </c>
      <c r="D146">
        <f t="shared" si="6"/>
        <v>4.7366020542837202</v>
      </c>
      <c r="E146">
        <f t="shared" si="7"/>
        <v>5.218921595711481</v>
      </c>
      <c r="F146">
        <f t="shared" si="8"/>
        <v>4.9727850903591699</v>
      </c>
      <c r="G146">
        <f t="shared" si="9"/>
        <v>5.4499572600588415</v>
      </c>
      <c r="H146">
        <f t="shared" si="10"/>
        <v>4.6589811592559203</v>
      </c>
      <c r="I146">
        <f t="shared" si="11"/>
        <v>4.0526332331869659</v>
      </c>
      <c r="J146">
        <f t="shared" si="12"/>
        <v>3.9952896726022802</v>
      </c>
      <c r="K146">
        <f t="shared" si="13"/>
        <v>4.9511557111081048</v>
      </c>
      <c r="L146">
        <f t="shared" si="14"/>
        <v>4.4282875876019965</v>
      </c>
      <c r="M146">
        <f t="shared" si="15"/>
        <v>5.4898413921572473</v>
      </c>
      <c r="N146">
        <f t="shared" si="16"/>
        <v>4.1672948496769706</v>
      </c>
      <c r="O146">
        <f t="shared" si="17"/>
        <v>3.5387479375206552</v>
      </c>
      <c r="P146">
        <f t="shared" si="18"/>
        <v>3.6602921532844506</v>
      </c>
      <c r="Q146">
        <f t="shared" si="19"/>
        <v>4.7751751909757605</v>
      </c>
      <c r="R146">
        <f t="shared" si="20"/>
        <v>4.3157578234773037</v>
      </c>
      <c r="S146">
        <f t="shared" si="21"/>
        <v>4.2125195792374699</v>
      </c>
      <c r="T146">
        <f t="shared" si="22"/>
        <v>3.7594246733527741</v>
      </c>
      <c r="U146">
        <f t="shared" si="23"/>
        <v>4.1261777065451781</v>
      </c>
      <c r="V146">
        <f t="shared" si="24"/>
        <v>4.6935500928090814</v>
      </c>
      <c r="W146">
        <f t="shared" si="25"/>
        <v>5.0475751414379824</v>
      </c>
      <c r="X146">
        <f t="shared" si="26"/>
        <v>2.9511533269298784</v>
      </c>
      <c r="Y146">
        <f t="shared" si="27"/>
        <v>3.0222889389189596</v>
      </c>
      <c r="Z146">
        <f t="shared" si="28"/>
        <v>3.4275618652351314</v>
      </c>
      <c r="AA146">
        <f t="shared" si="29"/>
        <v>3.1215167872927232</v>
      </c>
      <c r="AB146">
        <f t="shared" si="30"/>
        <v>3.623252564564067</v>
      </c>
      <c r="AC146">
        <f t="shared" si="31"/>
        <v>5.7226512568230721</v>
      </c>
      <c r="AD146">
        <f t="shared" si="32"/>
        <v>4.2381767870545186</v>
      </c>
      <c r="AE146">
        <f t="shared" si="33"/>
        <v>4.5352124807837075</v>
      </c>
      <c r="AF146">
        <f t="shared" si="34"/>
        <v>4.5522982103169625</v>
      </c>
      <c r="AH146">
        <f t="shared" si="35"/>
        <v>4.3256924869849094</v>
      </c>
    </row>
    <row r="147" spans="2:34" x14ac:dyDescent="0.2">
      <c r="B147" s="40"/>
      <c r="C147" s="10">
        <f t="shared" si="36"/>
        <v>0.51600000000000001</v>
      </c>
      <c r="D147">
        <f t="shared" ref="D147:D164" si="37">D38/$D$110</f>
        <v>5.4899777394684248</v>
      </c>
      <c r="E147">
        <f t="shared" ref="E147:E164" si="38">E38/$E$110</f>
        <v>5.7456202118560933</v>
      </c>
      <c r="F147">
        <f t="shared" ref="F147:F164" si="39">F38/$F$110</f>
        <v>4.8121814589135505</v>
      </c>
      <c r="G147">
        <f t="shared" ref="G147:G164" si="40">G38/$G$110</f>
        <v>5.9651649839343062</v>
      </c>
      <c r="H147">
        <f t="shared" ref="H147:H164" si="41">H38/$H$110</f>
        <v>4.8927834799040477</v>
      </c>
      <c r="I147">
        <f t="shared" ref="I147:I164" si="42">I38/$I$110</f>
        <v>4.4968467760573141</v>
      </c>
      <c r="J147">
        <f t="shared" ref="J147:J164" si="43">J38/$J$110</f>
        <v>3.8908161288454766</v>
      </c>
      <c r="K147">
        <f t="shared" ref="K147:K164" si="44">K38/$K$110</f>
        <v>5.110779495418825</v>
      </c>
      <c r="L147">
        <f t="shared" ref="L147:L164" si="45">L38/$L$110</f>
        <v>4.4096596628547706</v>
      </c>
      <c r="M147">
        <f t="shared" ref="M147:M164" si="46">M38/$M$110</f>
        <v>6.0227814576824521</v>
      </c>
      <c r="N147">
        <f t="shared" ref="N147:N164" si="47">N38/$N$110</f>
        <v>4.2481923043499883</v>
      </c>
      <c r="O147">
        <f t="shared" ref="O147:O164" si="48">O38/$O$110</f>
        <v>3.7467962009548574</v>
      </c>
      <c r="P147">
        <f t="shared" ref="P147:P164" si="49">P38/$P$110</f>
        <v>3.9450158599659484</v>
      </c>
      <c r="Q147">
        <f t="shared" ref="Q147:Q164" si="50">Q38/$Q$110</f>
        <v>4.9004279294078703</v>
      </c>
      <c r="R147">
        <f t="shared" ref="R147:R164" si="51">R38/$R$110</f>
        <v>4.3684469117237272</v>
      </c>
      <c r="S147">
        <f t="shared" ref="S147:S164" si="52">S38/$S$110</f>
        <v>4.0221195565913526</v>
      </c>
      <c r="T147">
        <f t="shared" ref="T147:T164" si="53">T38/$T$110</f>
        <v>3.6620222918873413</v>
      </c>
      <c r="U147">
        <f t="shared" ref="U147:U164" si="54">U38/$U$110</f>
        <v>4.3145938924266671</v>
      </c>
      <c r="V147">
        <f t="shared" ref="V147:V164" si="55">V38/$V$110</f>
        <v>4.5534458311073971</v>
      </c>
      <c r="W147">
        <f t="shared" ref="W147:W164" si="56">W38/$W$110</f>
        <v>5.1046907494884914</v>
      </c>
      <c r="X147">
        <f t="shared" ref="X147:X164" si="57">X38/$X$110</f>
        <v>3.0775872456910078</v>
      </c>
      <c r="Y147">
        <f t="shared" ref="Y147:Y164" si="58">Y38/$Y$110</f>
        <v>2.900031518185608</v>
      </c>
      <c r="Z147">
        <f t="shared" ref="Z147:Z164" si="59">Z38/$Z$110</f>
        <v>3.6301191632168299</v>
      </c>
      <c r="AA147">
        <f t="shared" ref="AA147:AA164" si="60">AA38/$AA$110</f>
        <v>3.2587271997124763</v>
      </c>
      <c r="AB147">
        <f t="shared" ref="AB147:AB164" si="61">AB38/$AB$110</f>
        <v>3.8011782190895631</v>
      </c>
      <c r="AC147">
        <f t="shared" ref="AC147:AC164" si="62">AC38/$AC$110</f>
        <v>5.3076422559519312</v>
      </c>
      <c r="AD147">
        <f t="shared" ref="AD147:AD164" si="63">AD38/$AD$110</f>
        <v>4.2569472837611961</v>
      </c>
      <c r="AE147">
        <f t="shared" ref="AE147:AE164" si="64">AE38/$AE$110</f>
        <v>4.3869319149585486</v>
      </c>
      <c r="AF147">
        <f t="shared" ref="AF147:AF164" si="65">AF38/$AF$110</f>
        <v>4.4358560177323927</v>
      </c>
      <c r="AH147">
        <f t="shared" si="35"/>
        <v>4.4399097841771891</v>
      </c>
    </row>
    <row r="148" spans="2:34" x14ac:dyDescent="0.2">
      <c r="B148" s="40"/>
      <c r="C148" s="10">
        <f t="shared" si="36"/>
        <v>0.58050000000000002</v>
      </c>
      <c r="D148">
        <f t="shared" si="37"/>
        <v>6.5632402560714311</v>
      </c>
      <c r="E148">
        <f t="shared" si="38"/>
        <v>6.4864907665012437</v>
      </c>
      <c r="F148">
        <f t="shared" si="39"/>
        <v>4.9866366856120568</v>
      </c>
      <c r="G148">
        <f t="shared" si="40"/>
        <v>6.5217846866733069</v>
      </c>
      <c r="H148">
        <f t="shared" si="41"/>
        <v>5.0023307258863197</v>
      </c>
      <c r="I148">
        <f t="shared" si="42"/>
        <v>4.9177869193436559</v>
      </c>
      <c r="J148">
        <f t="shared" si="43"/>
        <v>3.919561476613004</v>
      </c>
      <c r="K148">
        <f t="shared" si="44"/>
        <v>5.4019828445290869</v>
      </c>
      <c r="L148">
        <f t="shared" si="45"/>
        <v>4.7842021971214725</v>
      </c>
      <c r="M148">
        <f t="shared" si="46"/>
        <v>6.4152803241438319</v>
      </c>
      <c r="N148">
        <f t="shared" si="47"/>
        <v>4.5683306119393361</v>
      </c>
      <c r="O148">
        <f t="shared" si="48"/>
        <v>3.9511571512531933</v>
      </c>
      <c r="P148">
        <f t="shared" si="49"/>
        <v>4.3040748283733521</v>
      </c>
      <c r="Q148">
        <f t="shared" si="50"/>
        <v>5.2289428901973247</v>
      </c>
      <c r="R148">
        <f t="shared" si="51"/>
        <v>4.2666292947779088</v>
      </c>
      <c r="S148">
        <f t="shared" si="52"/>
        <v>3.825857198529421</v>
      </c>
      <c r="T148">
        <f t="shared" si="53"/>
        <v>3.8398720336167802</v>
      </c>
      <c r="U148">
        <f t="shared" si="54"/>
        <v>4.5345033276336784</v>
      </c>
      <c r="V148">
        <f t="shared" si="55"/>
        <v>4.5584713931406133</v>
      </c>
      <c r="W148">
        <f t="shared" si="56"/>
        <v>4.9868097906181026</v>
      </c>
      <c r="X148">
        <f t="shared" si="57"/>
        <v>3.3730529846945227</v>
      </c>
      <c r="Y148">
        <f t="shared" si="58"/>
        <v>2.8882095185118453</v>
      </c>
      <c r="Z148">
        <f t="shared" si="59"/>
        <v>3.7889772838330131</v>
      </c>
      <c r="AA148">
        <f t="shared" si="60"/>
        <v>3.5544489966030857</v>
      </c>
      <c r="AB148">
        <f t="shared" si="61"/>
        <v>3.9155243151377093</v>
      </c>
      <c r="AC148">
        <f t="shared" si="62"/>
        <v>5.0219660932889312</v>
      </c>
      <c r="AD148">
        <f t="shared" si="63"/>
        <v>4.6465729325142417</v>
      </c>
      <c r="AE148">
        <f t="shared" si="64"/>
        <v>4.3590055846179867</v>
      </c>
      <c r="AF148">
        <f t="shared" si="65"/>
        <v>4.5602165622109947</v>
      </c>
      <c r="AH148">
        <f t="shared" si="35"/>
        <v>4.6611006784133604</v>
      </c>
    </row>
    <row r="149" spans="2:34" x14ac:dyDescent="0.2">
      <c r="B149" s="40"/>
      <c r="C149" s="10">
        <f t="shared" si="36"/>
        <v>0.64500000000000002</v>
      </c>
      <c r="D149">
        <f t="shared" si="37"/>
        <v>7.6854401903121774</v>
      </c>
      <c r="E149">
        <f t="shared" si="38"/>
        <v>7.2035644390907789</v>
      </c>
      <c r="F149">
        <f t="shared" si="39"/>
        <v>5.5460456308325758</v>
      </c>
      <c r="G149">
        <f t="shared" si="40"/>
        <v>7.245597019382477</v>
      </c>
      <c r="H149">
        <f t="shared" si="41"/>
        <v>5.3716954164435693</v>
      </c>
      <c r="I149">
        <f t="shared" si="42"/>
        <v>5.9230912872660042</v>
      </c>
      <c r="J149">
        <f t="shared" si="43"/>
        <v>4.031495816010171</v>
      </c>
      <c r="K149">
        <f t="shared" si="44"/>
        <v>5.743544667545633</v>
      </c>
      <c r="L149">
        <f t="shared" si="45"/>
        <v>5.283893522855629</v>
      </c>
      <c r="M149" s="14">
        <f t="shared" si="46"/>
        <v>6.6517827954425437</v>
      </c>
      <c r="N149">
        <f t="shared" si="47"/>
        <v>5.0052876564189015</v>
      </c>
      <c r="O149">
        <f t="shared" si="48"/>
        <v>4.220833825599148</v>
      </c>
      <c r="P149">
        <f t="shared" si="49"/>
        <v>4.91721789841659</v>
      </c>
      <c r="Q149">
        <f t="shared" si="50"/>
        <v>5.6435007392601477</v>
      </c>
      <c r="R149">
        <f t="shared" si="51"/>
        <v>4.4260272736913198</v>
      </c>
      <c r="S149">
        <f t="shared" si="52"/>
        <v>3.7725387184438768</v>
      </c>
      <c r="T149">
        <f t="shared" si="53"/>
        <v>4.0354261897499182</v>
      </c>
      <c r="U149">
        <f t="shared" si="54"/>
        <v>4.8830648408409054</v>
      </c>
      <c r="V149">
        <f t="shared" si="55"/>
        <v>4.5454966531385077</v>
      </c>
      <c r="W149">
        <f t="shared" si="56"/>
        <v>5.1014613959386299</v>
      </c>
      <c r="X149">
        <f t="shared" si="57"/>
        <v>3.697335720280202</v>
      </c>
      <c r="Y149">
        <f t="shared" si="58"/>
        <v>2.9846327033509708</v>
      </c>
      <c r="Z149">
        <f t="shared" si="59"/>
        <v>3.935089811050922</v>
      </c>
      <c r="AA149">
        <f t="shared" si="60"/>
        <v>3.7601172500172666</v>
      </c>
      <c r="AB149">
        <f t="shared" si="61"/>
        <v>4.2386552150104979</v>
      </c>
      <c r="AC149">
        <f t="shared" si="62"/>
        <v>4.940514419550988</v>
      </c>
      <c r="AD149">
        <f t="shared" si="63"/>
        <v>5.065133433789585</v>
      </c>
      <c r="AE149">
        <f t="shared" si="64"/>
        <v>4.6717804844322766</v>
      </c>
      <c r="AF149">
        <f t="shared" si="65"/>
        <v>4.6887248148245666</v>
      </c>
      <c r="AH149">
        <f t="shared" si="35"/>
        <v>5.007551373413337</v>
      </c>
    </row>
    <row r="150" spans="2:34" x14ac:dyDescent="0.2">
      <c r="B150" s="40"/>
      <c r="C150" s="10">
        <f t="shared" si="36"/>
        <v>0.70950000000000002</v>
      </c>
      <c r="D150" s="14">
        <f t="shared" si="37"/>
        <v>8.1750409288082739</v>
      </c>
      <c r="E150" s="14">
        <f t="shared" si="38"/>
        <v>7.6337059222903028</v>
      </c>
      <c r="F150">
        <f t="shared" si="39"/>
        <v>5.9999869491351028</v>
      </c>
      <c r="G150">
        <f t="shared" si="40"/>
        <v>7.9040997310095475</v>
      </c>
      <c r="H150">
        <f t="shared" si="41"/>
        <v>5.689530551187409</v>
      </c>
      <c r="I150">
        <f t="shared" si="42"/>
        <v>6.9024377166628152</v>
      </c>
      <c r="J150">
        <f t="shared" si="43"/>
        <v>3.989800498632643</v>
      </c>
      <c r="K150">
        <f t="shared" si="44"/>
        <v>5.8881680553736295</v>
      </c>
      <c r="L150" s="14">
        <f t="shared" si="45"/>
        <v>5.6762703661406801</v>
      </c>
      <c r="M150">
        <f t="shared" si="46"/>
        <v>6.5612663686197621</v>
      </c>
      <c r="N150">
        <f t="shared" si="47"/>
        <v>5.6074911213472198</v>
      </c>
      <c r="O150">
        <f t="shared" si="48"/>
        <v>4.5488706105773336</v>
      </c>
      <c r="P150">
        <f t="shared" si="49"/>
        <v>5.7384681140706695</v>
      </c>
      <c r="Q150">
        <f t="shared" si="50"/>
        <v>6.5042885613370345</v>
      </c>
      <c r="R150">
        <f t="shared" si="51"/>
        <v>4.4976520649833001</v>
      </c>
      <c r="S150">
        <f t="shared" si="52"/>
        <v>3.7723409095801528</v>
      </c>
      <c r="T150">
        <f t="shared" si="53"/>
        <v>4.0896073182742558</v>
      </c>
      <c r="U150" s="14">
        <f t="shared" si="54"/>
        <v>5.1390575587373615</v>
      </c>
      <c r="V150">
        <f t="shared" si="55"/>
        <v>4.5205599289812923</v>
      </c>
      <c r="W150">
        <f t="shared" si="56"/>
        <v>5.3344907837526021</v>
      </c>
      <c r="X150">
        <f t="shared" si="57"/>
        <v>3.9076318060458686</v>
      </c>
      <c r="Y150">
        <f t="shared" si="58"/>
        <v>2.9969560824751831</v>
      </c>
      <c r="Z150">
        <f t="shared" si="59"/>
        <v>4.1670173894721243</v>
      </c>
      <c r="AA150">
        <f t="shared" si="60"/>
        <v>4.0592150500254096</v>
      </c>
      <c r="AB150" s="14">
        <f t="shared" si="61"/>
        <v>4.5220522626825508</v>
      </c>
      <c r="AC150">
        <f t="shared" si="62"/>
        <v>5.0615596841916402</v>
      </c>
      <c r="AD150">
        <f t="shared" si="63"/>
        <v>5.7856280423709414</v>
      </c>
      <c r="AE150">
        <f t="shared" si="64"/>
        <v>4.949087766387879</v>
      </c>
      <c r="AF150">
        <f t="shared" si="65"/>
        <v>5.0056709892973199</v>
      </c>
      <c r="AH150">
        <f t="shared" si="35"/>
        <v>5.3319983838775986</v>
      </c>
    </row>
    <row r="151" spans="2:34" x14ac:dyDescent="0.2">
      <c r="B151" s="40"/>
      <c r="C151" s="10">
        <f t="shared" si="36"/>
        <v>0.77400000000000002</v>
      </c>
      <c r="D151">
        <f t="shared" si="37"/>
        <v>7.7517096100299501</v>
      </c>
      <c r="E151">
        <f t="shared" si="38"/>
        <v>7.1104313179522549</v>
      </c>
      <c r="F151" s="14">
        <f t="shared" si="39"/>
        <v>6.2223612080598087</v>
      </c>
      <c r="G151" s="14">
        <f t="shared" si="40"/>
        <v>7.7873829194896125</v>
      </c>
      <c r="H151">
        <f t="shared" si="41"/>
        <v>6.1869472310493983</v>
      </c>
      <c r="I151" s="14">
        <f t="shared" si="42"/>
        <v>7.5942500577767502</v>
      </c>
      <c r="J151">
        <f t="shared" si="43"/>
        <v>4.223168809113206</v>
      </c>
      <c r="K151">
        <f t="shared" si="44"/>
        <v>6.2149856998597981</v>
      </c>
      <c r="L151">
        <f t="shared" si="45"/>
        <v>5.049688703311813</v>
      </c>
      <c r="M151">
        <f t="shared" si="46"/>
        <v>6.2616965716413926</v>
      </c>
      <c r="N151">
        <f t="shared" si="47"/>
        <v>6.4795942322586271</v>
      </c>
      <c r="O151">
        <f t="shared" si="48"/>
        <v>5.1924575974145171</v>
      </c>
      <c r="P151">
        <f t="shared" si="49"/>
        <v>6.9330792901780942</v>
      </c>
      <c r="Q151">
        <f t="shared" si="50"/>
        <v>7.6788748311315915</v>
      </c>
      <c r="R151">
        <f t="shared" si="51"/>
        <v>4.8106396352662308</v>
      </c>
      <c r="S151">
        <f t="shared" si="52"/>
        <v>3.8970863720939533</v>
      </c>
      <c r="T151">
        <f t="shared" si="53"/>
        <v>4.0908063473978933</v>
      </c>
      <c r="U151">
        <f t="shared" si="54"/>
        <v>5.0286344703824355</v>
      </c>
      <c r="V151">
        <f t="shared" si="55"/>
        <v>4.7645003279016009</v>
      </c>
      <c r="W151">
        <f t="shared" si="56"/>
        <v>5.7603641717157004</v>
      </c>
      <c r="X151">
        <f t="shared" si="57"/>
        <v>4.3605711869893042</v>
      </c>
      <c r="Y151">
        <f t="shared" si="58"/>
        <v>3.1502726407442907</v>
      </c>
      <c r="Z151">
        <f t="shared" si="59"/>
        <v>4.4663409213906249</v>
      </c>
      <c r="AA151">
        <f t="shared" si="60"/>
        <v>4.3454250921007462</v>
      </c>
      <c r="AB151">
        <f t="shared" si="61"/>
        <v>4.3811360074913459</v>
      </c>
      <c r="AC151">
        <f t="shared" si="62"/>
        <v>5.4914629722066071</v>
      </c>
      <c r="AD151">
        <f t="shared" si="63"/>
        <v>6.8745565767312629</v>
      </c>
      <c r="AE151">
        <f t="shared" si="64"/>
        <v>5.3362621808731836</v>
      </c>
      <c r="AF151">
        <f t="shared" si="65"/>
        <v>5.3332220993424393</v>
      </c>
      <c r="AH151">
        <f t="shared" si="35"/>
        <v>5.6130313476515328</v>
      </c>
    </row>
    <row r="152" spans="2:34" x14ac:dyDescent="0.2">
      <c r="B152" s="40"/>
      <c r="C152" s="10">
        <f t="shared" si="36"/>
        <v>0.83850000000000002</v>
      </c>
      <c r="D152">
        <f t="shared" si="37"/>
        <v>6.6253749171230529</v>
      </c>
      <c r="E152">
        <f t="shared" si="38"/>
        <v>6.0647809123753813</v>
      </c>
      <c r="F152">
        <f t="shared" si="39"/>
        <v>6.0325361181602775</v>
      </c>
      <c r="G152">
        <f t="shared" si="40"/>
        <v>7.2858504623589893</v>
      </c>
      <c r="H152">
        <f t="shared" si="41"/>
        <v>6.5559781269131188</v>
      </c>
      <c r="I152">
        <f t="shared" si="42"/>
        <v>7.210272244048995</v>
      </c>
      <c r="J152">
        <f t="shared" si="43"/>
        <v>4.5805924513075622</v>
      </c>
      <c r="K152">
        <f t="shared" si="44"/>
        <v>6.7683465993008856</v>
      </c>
      <c r="L152">
        <f t="shared" si="45"/>
        <v>3.8606759824048789</v>
      </c>
      <c r="M152">
        <f t="shared" si="46"/>
        <v>5.6903446953414978</v>
      </c>
      <c r="N152" s="14">
        <f t="shared" si="47"/>
        <v>6.8346737633569949</v>
      </c>
      <c r="O152" s="14">
        <f t="shared" si="48"/>
        <v>5.8171052031447443</v>
      </c>
      <c r="P152">
        <f t="shared" si="49"/>
        <v>8.4168188355480371</v>
      </c>
      <c r="Q152">
        <f t="shared" si="50"/>
        <v>8.9461700055734958</v>
      </c>
      <c r="R152" s="14">
        <f t="shared" si="51"/>
        <v>4.9468040640040858</v>
      </c>
      <c r="S152">
        <f t="shared" si="52"/>
        <v>4.1177871161377579</v>
      </c>
      <c r="T152">
        <f t="shared" si="53"/>
        <v>4.1769865656592877</v>
      </c>
      <c r="U152">
        <f t="shared" si="54"/>
        <v>4.6492354269016731</v>
      </c>
      <c r="V152" s="14">
        <f t="shared" si="55"/>
        <v>4.7967174289966685</v>
      </c>
      <c r="W152">
        <f t="shared" si="56"/>
        <v>6.1469120590538573</v>
      </c>
      <c r="X152" s="14">
        <f t="shared" si="57"/>
        <v>4.5576616617985355</v>
      </c>
      <c r="Y152">
        <f t="shared" si="58"/>
        <v>3.235164098223072</v>
      </c>
      <c r="Z152">
        <f t="shared" si="59"/>
        <v>4.424884757356069</v>
      </c>
      <c r="AA152" s="14">
        <f t="shared" si="60"/>
        <v>4.3925015800174636</v>
      </c>
      <c r="AB152">
        <f t="shared" si="61"/>
        <v>3.9684488351769791</v>
      </c>
      <c r="AC152">
        <f t="shared" si="62"/>
        <v>6.3256130880938066</v>
      </c>
      <c r="AD152">
        <f t="shared" si="63"/>
        <v>7.8230060425077648</v>
      </c>
      <c r="AE152">
        <f t="shared" si="64"/>
        <v>5.710239342201767</v>
      </c>
      <c r="AF152">
        <f t="shared" si="65"/>
        <v>5.7229416983651111</v>
      </c>
      <c r="AH152" s="15">
        <f t="shared" si="35"/>
        <v>5.7132560028086825</v>
      </c>
    </row>
    <row r="153" spans="2:34" x14ac:dyDescent="0.2">
      <c r="B153" s="40"/>
      <c r="C153" s="10">
        <f t="shared" si="36"/>
        <v>0.90300000000000002</v>
      </c>
      <c r="D153">
        <f t="shared" si="37"/>
        <v>5.5892308276326226</v>
      </c>
      <c r="E153">
        <f t="shared" si="38"/>
        <v>4.733910323311779</v>
      </c>
      <c r="F153">
        <f t="shared" si="39"/>
        <v>5.2004420898157573</v>
      </c>
      <c r="G153">
        <f t="shared" si="40"/>
        <v>6.4521589515023061</v>
      </c>
      <c r="H153" s="14">
        <f t="shared" si="41"/>
        <v>6.9222969408919246</v>
      </c>
      <c r="I153">
        <f t="shared" si="42"/>
        <v>5.9461871966720583</v>
      </c>
      <c r="J153" s="14">
        <f t="shared" si="43"/>
        <v>5.1458877510133103</v>
      </c>
      <c r="K153">
        <f t="shared" si="44"/>
        <v>7.086266493078357</v>
      </c>
      <c r="L153">
        <f t="shared" si="45"/>
        <v>2.9703273141315689</v>
      </c>
      <c r="M153">
        <f t="shared" si="46"/>
        <v>5.1028873711079719</v>
      </c>
      <c r="N153">
        <f t="shared" si="47"/>
        <v>6.649506584383281</v>
      </c>
      <c r="O153">
        <f t="shared" si="48"/>
        <v>5.7803829164143536</v>
      </c>
      <c r="P153" s="14">
        <f t="shared" si="49"/>
        <v>9.3164755548355789</v>
      </c>
      <c r="Q153" s="14">
        <f t="shared" si="50"/>
        <v>9.1777029742963858</v>
      </c>
      <c r="R153">
        <f t="shared" si="51"/>
        <v>4.907673874234729</v>
      </c>
      <c r="S153">
        <f t="shared" si="52"/>
        <v>4.2146954767384317</v>
      </c>
      <c r="T153">
        <f t="shared" si="53"/>
        <v>4.3159428001907578</v>
      </c>
      <c r="U153">
        <f t="shared" si="54"/>
        <v>4.0864223971645961</v>
      </c>
      <c r="V153">
        <f t="shared" si="55"/>
        <v>4.7167861514873746</v>
      </c>
      <c r="W153" s="14">
        <f t="shared" si="56"/>
        <v>6.3809542027148272</v>
      </c>
      <c r="X153">
        <f t="shared" si="57"/>
        <v>4.3317018909578078</v>
      </c>
      <c r="Y153">
        <f t="shared" si="58"/>
        <v>3.5195518001965955</v>
      </c>
      <c r="Z153" s="14">
        <f t="shared" si="59"/>
        <v>4.5611016375256277</v>
      </c>
      <c r="AA153">
        <f t="shared" si="60"/>
        <v>4.2677234330464051</v>
      </c>
      <c r="AB153">
        <f t="shared" si="61"/>
        <v>3.526736798661668</v>
      </c>
      <c r="AC153">
        <f t="shared" si="62"/>
        <v>7.3298568969746016</v>
      </c>
      <c r="AD153" s="14">
        <f t="shared" si="63"/>
        <v>8.2884328542065493</v>
      </c>
      <c r="AE153">
        <f t="shared" si="64"/>
        <v>5.6466332952910703</v>
      </c>
      <c r="AF153">
        <f t="shared" si="65"/>
        <v>6.4256482959135202</v>
      </c>
      <c r="AH153">
        <f t="shared" si="35"/>
        <v>5.6066732791169587</v>
      </c>
    </row>
    <row r="154" spans="2:34" x14ac:dyDescent="0.2">
      <c r="B154" s="40"/>
      <c r="C154" s="10">
        <f t="shared" si="36"/>
        <v>0.96750000000000003</v>
      </c>
      <c r="D154">
        <f t="shared" si="37"/>
        <v>4.9096011120825684</v>
      </c>
      <c r="E154">
        <f t="shared" si="38"/>
        <v>3.8064525252827153</v>
      </c>
      <c r="F154">
        <f t="shared" si="39"/>
        <v>4.2715948766117409</v>
      </c>
      <c r="G154">
        <f t="shared" si="40"/>
        <v>5.423310934657346</v>
      </c>
      <c r="H154">
        <f t="shared" si="41"/>
        <v>6.639906630167105</v>
      </c>
      <c r="I154">
        <f t="shared" si="42"/>
        <v>4.1589498497804485</v>
      </c>
      <c r="J154">
        <f t="shared" si="43"/>
        <v>5.0495023370648289</v>
      </c>
      <c r="K154" s="14">
        <f t="shared" si="44"/>
        <v>7.1862380795750163</v>
      </c>
      <c r="L154">
        <f t="shared" si="45"/>
        <v>2.2724965947547329</v>
      </c>
      <c r="M154">
        <f t="shared" si="46"/>
        <v>4.5925499578733282</v>
      </c>
      <c r="N154">
        <f t="shared" si="47"/>
        <v>5.9071760298093379</v>
      </c>
      <c r="O154">
        <f t="shared" si="48"/>
        <v>4.8291902114745415</v>
      </c>
      <c r="P154">
        <f t="shared" si="49"/>
        <v>8.7027182888149071</v>
      </c>
      <c r="Q154">
        <f t="shared" si="50"/>
        <v>8.3652010400566592</v>
      </c>
      <c r="R154">
        <f t="shared" si="51"/>
        <v>4.5971679060603314</v>
      </c>
      <c r="S154">
        <f t="shared" si="52"/>
        <v>4.3638793252341044</v>
      </c>
      <c r="T154">
        <f t="shared" si="53"/>
        <v>4.3605316957260012</v>
      </c>
      <c r="U154">
        <f t="shared" si="54"/>
        <v>3.4992728231837029</v>
      </c>
      <c r="V154">
        <f t="shared" si="55"/>
        <v>4.4126345511729026</v>
      </c>
      <c r="W154">
        <f t="shared" si="56"/>
        <v>6.2524488617514029</v>
      </c>
      <c r="X154">
        <f t="shared" si="57"/>
        <v>3.9454181581885432</v>
      </c>
      <c r="Y154">
        <f t="shared" si="58"/>
        <v>3.7788705296476315</v>
      </c>
      <c r="Z154">
        <f t="shared" si="59"/>
        <v>4.3847744013200893</v>
      </c>
      <c r="AA154">
        <f t="shared" si="60"/>
        <v>3.7334843365345032</v>
      </c>
      <c r="AB154">
        <f t="shared" si="61"/>
        <v>2.8630223157023251</v>
      </c>
      <c r="AC154">
        <f t="shared" si="62"/>
        <v>8.004768873977735</v>
      </c>
      <c r="AD154">
        <f t="shared" si="63"/>
        <v>7.6136059291835867</v>
      </c>
      <c r="AE154" s="14">
        <f t="shared" si="64"/>
        <v>5.950075851801679</v>
      </c>
      <c r="AF154">
        <f t="shared" si="65"/>
        <v>7.1832413266797941</v>
      </c>
      <c r="AH154">
        <f t="shared" si="35"/>
        <v>5.2088994949713658</v>
      </c>
    </row>
    <row r="155" spans="2:34" x14ac:dyDescent="0.2">
      <c r="B155" s="40"/>
      <c r="C155" s="10">
        <f t="shared" si="36"/>
        <v>1.032</v>
      </c>
      <c r="D155">
        <f t="shared" si="37"/>
        <v>4.5315633368663351</v>
      </c>
      <c r="E155">
        <f t="shared" si="38"/>
        <v>3.3476135431294316</v>
      </c>
      <c r="F155">
        <f t="shared" si="39"/>
        <v>3.6577778635510581</v>
      </c>
      <c r="G155">
        <f t="shared" si="40"/>
        <v>4.5946170295878144</v>
      </c>
      <c r="H155">
        <f t="shared" si="41"/>
        <v>5.8536949538982253</v>
      </c>
      <c r="I155">
        <f t="shared" si="42"/>
        <v>2.7873723133810953</v>
      </c>
      <c r="J155">
        <f t="shared" si="43"/>
        <v>4.5470300733217819</v>
      </c>
      <c r="K155">
        <f t="shared" si="44"/>
        <v>6.684772961754283</v>
      </c>
      <c r="L155">
        <f t="shared" si="45"/>
        <v>1.9556675598823947</v>
      </c>
      <c r="M155">
        <f t="shared" si="46"/>
        <v>4.2657426950729054</v>
      </c>
      <c r="N155">
        <f t="shared" si="47"/>
        <v>4.8349278861883391</v>
      </c>
      <c r="O155">
        <f t="shared" si="48"/>
        <v>3.4975841145129696</v>
      </c>
      <c r="P155">
        <f t="shared" si="49"/>
        <v>6.9081078365813129</v>
      </c>
      <c r="Q155">
        <f t="shared" si="50"/>
        <v>7.0396893226153336</v>
      </c>
      <c r="R155">
        <f t="shared" si="51"/>
        <v>4.2897549492096152</v>
      </c>
      <c r="S155">
        <f t="shared" si="52"/>
        <v>4.6380424103552524</v>
      </c>
      <c r="T155" s="14">
        <f t="shared" si="53"/>
        <v>4.3835193322057258</v>
      </c>
      <c r="U155">
        <f t="shared" si="54"/>
        <v>3.1644439404081277</v>
      </c>
      <c r="V155">
        <f t="shared" si="55"/>
        <v>3.8642941401265953</v>
      </c>
      <c r="W155">
        <f t="shared" si="56"/>
        <v>5.5156212115581482</v>
      </c>
      <c r="X155">
        <f t="shared" si="57"/>
        <v>3.5763147945249787</v>
      </c>
      <c r="Y155" s="14">
        <f t="shared" si="58"/>
        <v>3.8507525098068482</v>
      </c>
      <c r="Z155">
        <f t="shared" si="59"/>
        <v>4.255840717378117</v>
      </c>
      <c r="AA155">
        <f t="shared" si="60"/>
        <v>3.1143896696001527</v>
      </c>
      <c r="AB155">
        <f t="shared" si="61"/>
        <v>2.420662884446473</v>
      </c>
      <c r="AC155" s="14">
        <f t="shared" si="62"/>
        <v>8.0757151727709733</v>
      </c>
      <c r="AD155">
        <f t="shared" si="63"/>
        <v>6.3575888098353417</v>
      </c>
      <c r="AE155">
        <f t="shared" si="64"/>
        <v>5.5993824156853096</v>
      </c>
      <c r="AF155" s="14">
        <f t="shared" si="65"/>
        <v>7.5808085780260157</v>
      </c>
      <c r="AH155">
        <f t="shared" si="35"/>
        <v>4.6618376905614127</v>
      </c>
    </row>
    <row r="156" spans="2:34" x14ac:dyDescent="0.2">
      <c r="B156" s="40"/>
      <c r="C156" s="10">
        <f t="shared" si="36"/>
        <v>1.0965</v>
      </c>
      <c r="D156">
        <f t="shared" si="37"/>
        <v>4.4374834170789663</v>
      </c>
      <c r="E156">
        <f t="shared" si="38"/>
        <v>3.0461293035615267</v>
      </c>
      <c r="F156">
        <f t="shared" si="39"/>
        <v>3.3273570020156304</v>
      </c>
      <c r="G156">
        <f t="shared" si="40"/>
        <v>4.3478488856522244</v>
      </c>
      <c r="H156">
        <f t="shared" si="41"/>
        <v>4.8918655444968451</v>
      </c>
      <c r="I156">
        <f t="shared" si="42"/>
        <v>1.975754102149295</v>
      </c>
      <c r="J156">
        <f t="shared" si="43"/>
        <v>3.9268430339196652</v>
      </c>
      <c r="K156">
        <f t="shared" si="44"/>
        <v>5.868648905913191</v>
      </c>
      <c r="L156">
        <f t="shared" si="45"/>
        <v>1.8640931227226609</v>
      </c>
      <c r="M156">
        <f t="shared" si="46"/>
        <v>3.7110888456056443</v>
      </c>
      <c r="N156">
        <f t="shared" si="47"/>
        <v>3.659198326358005</v>
      </c>
      <c r="O156">
        <f t="shared" si="48"/>
        <v>2.3933008723776354</v>
      </c>
      <c r="P156">
        <f t="shared" si="49"/>
        <v>5.4238242890599286</v>
      </c>
      <c r="Q156">
        <f t="shared" si="50"/>
        <v>5.9324640028973246</v>
      </c>
      <c r="R156">
        <f t="shared" si="51"/>
        <v>3.8375638867370729</v>
      </c>
      <c r="S156">
        <f t="shared" si="52"/>
        <v>4.8289279638486926</v>
      </c>
      <c r="T156">
        <f t="shared" si="53"/>
        <v>3.8336146003778007</v>
      </c>
      <c r="U156">
        <f t="shared" si="54"/>
        <v>2.8380832008182373</v>
      </c>
      <c r="V156">
        <f t="shared" si="55"/>
        <v>3.35938757889588</v>
      </c>
      <c r="W156">
        <f t="shared" si="56"/>
        <v>4.8872157627963384</v>
      </c>
      <c r="X156">
        <f t="shared" si="57"/>
        <v>3.2803522107528056</v>
      </c>
      <c r="Y156">
        <f t="shared" si="58"/>
        <v>3.6665351443547589</v>
      </c>
      <c r="Z156">
        <f t="shared" si="59"/>
        <v>3.9509228463282824</v>
      </c>
      <c r="AA156">
        <f t="shared" si="60"/>
        <v>2.6997039533297928</v>
      </c>
      <c r="AB156">
        <f t="shared" si="61"/>
        <v>2.1814775025972355</v>
      </c>
      <c r="AC156">
        <f t="shared" si="62"/>
        <v>7.0541258225925878</v>
      </c>
      <c r="AD156">
        <f t="shared" si="63"/>
        <v>5.1632050838879495</v>
      </c>
      <c r="AE156">
        <f t="shared" si="64"/>
        <v>4.9017661872116349</v>
      </c>
      <c r="AF156">
        <f t="shared" si="65"/>
        <v>7.1705154039929555</v>
      </c>
      <c r="AH156">
        <f t="shared" si="35"/>
        <v>4.0848033380113984</v>
      </c>
    </row>
    <row r="157" spans="2:34" x14ac:dyDescent="0.2">
      <c r="B157" s="40"/>
      <c r="C157" s="10">
        <f t="shared" si="36"/>
        <v>1.161</v>
      </c>
      <c r="D157">
        <f t="shared" si="37"/>
        <v>4.4662190457998925</v>
      </c>
      <c r="E157">
        <f t="shared" si="38"/>
        <v>2.9621126138579776</v>
      </c>
      <c r="F157">
        <f t="shared" si="39"/>
        <v>3.0690642671123465</v>
      </c>
      <c r="G157">
        <f t="shared" si="40"/>
        <v>4.2289058679180114</v>
      </c>
      <c r="H157">
        <f t="shared" si="41"/>
        <v>4.1276634558324794</v>
      </c>
      <c r="I157">
        <f t="shared" si="42"/>
        <v>1.6507917725907093</v>
      </c>
      <c r="J157">
        <f t="shared" si="43"/>
        <v>3.05941911796676</v>
      </c>
      <c r="K157">
        <f t="shared" si="44"/>
        <v>5.1028600314372632</v>
      </c>
      <c r="L157">
        <f t="shared" si="45"/>
        <v>1.6759180154536459</v>
      </c>
      <c r="M157">
        <f t="shared" si="46"/>
        <v>3.3525786117085365</v>
      </c>
      <c r="N157">
        <f t="shared" si="47"/>
        <v>2.9274566669572217</v>
      </c>
      <c r="O157">
        <f t="shared" si="48"/>
        <v>1.7158576467474853</v>
      </c>
      <c r="P157">
        <f t="shared" si="49"/>
        <v>4.6536225333587913</v>
      </c>
      <c r="Q157">
        <f t="shared" si="50"/>
        <v>5.3597677346240937</v>
      </c>
      <c r="R157">
        <f t="shared" si="51"/>
        <v>3.4532752123937089</v>
      </c>
      <c r="S157">
        <f t="shared" si="52"/>
        <v>4.947667229954881</v>
      </c>
      <c r="T157">
        <f t="shared" si="53"/>
        <v>3.2592047108355486</v>
      </c>
      <c r="U157">
        <f t="shared" si="54"/>
        <v>2.7431163472601923</v>
      </c>
      <c r="V157">
        <f t="shared" si="55"/>
        <v>2.979680570675181</v>
      </c>
      <c r="W157">
        <f t="shared" si="56"/>
        <v>4.4591066685294898</v>
      </c>
      <c r="X157">
        <f t="shared" si="57"/>
        <v>3.073324840570415</v>
      </c>
      <c r="Y157">
        <f t="shared" si="58"/>
        <v>3.0769920758022402</v>
      </c>
      <c r="Z157">
        <f t="shared" si="59"/>
        <v>3.3915944867633936</v>
      </c>
      <c r="AA157">
        <f t="shared" si="60"/>
        <v>2.3054618114933856</v>
      </c>
      <c r="AB157">
        <f t="shared" si="61"/>
        <v>2.0487885555670786</v>
      </c>
      <c r="AC157">
        <f t="shared" si="62"/>
        <v>5.6477829513838103</v>
      </c>
      <c r="AD157">
        <f t="shared" si="63"/>
        <v>4.4907514400577844</v>
      </c>
      <c r="AE157">
        <f t="shared" si="64"/>
        <v>3.9884927022430423</v>
      </c>
      <c r="AF157">
        <f t="shared" si="65"/>
        <v>6.0828967782146783</v>
      </c>
      <c r="AH157">
        <f t="shared" si="35"/>
        <v>3.596564612521036</v>
      </c>
    </row>
    <row r="158" spans="2:34" x14ac:dyDescent="0.2">
      <c r="B158" s="40"/>
      <c r="C158" s="10">
        <f t="shared" si="36"/>
        <v>1.2255</v>
      </c>
      <c r="D158">
        <f t="shared" si="37"/>
        <v>4.522689653884183</v>
      </c>
      <c r="E158">
        <f t="shared" si="38"/>
        <v>3.1137107365935712</v>
      </c>
      <c r="F158">
        <f t="shared" si="39"/>
        <v>2.9607056916355678</v>
      </c>
      <c r="G158">
        <f t="shared" si="40"/>
        <v>4.0039908911062403</v>
      </c>
      <c r="H158">
        <f t="shared" si="41"/>
        <v>3.4981058016700324</v>
      </c>
      <c r="I158">
        <f t="shared" si="42"/>
        <v>1.5262380402126183</v>
      </c>
      <c r="J158">
        <f t="shared" si="43"/>
        <v>2.6464315923246509</v>
      </c>
      <c r="K158">
        <f t="shared" si="44"/>
        <v>4.7387277360732645</v>
      </c>
      <c r="L158">
        <f t="shared" si="45"/>
        <v>1.6042280612785245</v>
      </c>
      <c r="M158">
        <f t="shared" si="46"/>
        <v>2.8937743991550882</v>
      </c>
      <c r="N158">
        <f t="shared" si="47"/>
        <v>2.6107272592224122</v>
      </c>
      <c r="O158">
        <f t="shared" si="48"/>
        <v>1.5540851631684207</v>
      </c>
      <c r="P158">
        <f t="shared" si="49"/>
        <v>4.3460507363167817</v>
      </c>
      <c r="Q158">
        <f t="shared" si="50"/>
        <v>5.2431466327788048</v>
      </c>
      <c r="R158">
        <f t="shared" si="51"/>
        <v>3.0961762655003762</v>
      </c>
      <c r="S158" s="14">
        <f t="shared" si="52"/>
        <v>5.0101029003956929</v>
      </c>
      <c r="T158">
        <f t="shared" si="53"/>
        <v>2.7624694267088921</v>
      </c>
      <c r="U158">
        <f t="shared" si="54"/>
        <v>2.5410237354372214</v>
      </c>
      <c r="V158">
        <f t="shared" si="55"/>
        <v>2.6497132505627037</v>
      </c>
      <c r="W158">
        <f t="shared" si="56"/>
        <v>4.0704759436946762</v>
      </c>
      <c r="X158">
        <f t="shared" si="57"/>
        <v>3.0990561696419663</v>
      </c>
      <c r="Y158">
        <f t="shared" si="58"/>
        <v>2.4710882041297828</v>
      </c>
      <c r="Z158">
        <f t="shared" si="59"/>
        <v>2.9622817352177635</v>
      </c>
      <c r="AA158">
        <f t="shared" si="60"/>
        <v>2.0551820883117977</v>
      </c>
      <c r="AB158">
        <f t="shared" si="61"/>
        <v>1.9149666677409742</v>
      </c>
      <c r="AC158">
        <f t="shared" si="62"/>
        <v>4.5156537115094793</v>
      </c>
      <c r="AD158">
        <f t="shared" si="63"/>
        <v>4.2916595177730352</v>
      </c>
      <c r="AE158">
        <f t="shared" si="64"/>
        <v>3.4278215417938434</v>
      </c>
      <c r="AF158">
        <f t="shared" si="65"/>
        <v>4.4511978245270809</v>
      </c>
      <c r="AH158">
        <f t="shared" si="35"/>
        <v>3.2614303923574295</v>
      </c>
    </row>
    <row r="159" spans="2:34" x14ac:dyDescent="0.2">
      <c r="B159" s="40"/>
      <c r="C159" s="10">
        <f t="shared" si="36"/>
        <v>1.29</v>
      </c>
      <c r="D159">
        <f t="shared" si="37"/>
        <v>4.7713226989734592</v>
      </c>
      <c r="E159">
        <f t="shared" si="38"/>
        <v>3.1244107734890818</v>
      </c>
      <c r="F159">
        <f t="shared" si="39"/>
        <v>2.8359165452131743</v>
      </c>
      <c r="G159">
        <f t="shared" si="40"/>
        <v>3.7140616062816121</v>
      </c>
      <c r="H159">
        <f t="shared" si="41"/>
        <v>3.1200833112493962</v>
      </c>
      <c r="I159">
        <f t="shared" si="42"/>
        <v>1.3909683383406517</v>
      </c>
      <c r="J159">
        <f t="shared" si="43"/>
        <v>2.2894784507562638</v>
      </c>
      <c r="K159">
        <f t="shared" si="44"/>
        <v>4.7657703763161869</v>
      </c>
      <c r="L159">
        <f t="shared" si="45"/>
        <v>1.500242355914426</v>
      </c>
      <c r="M159">
        <f t="shared" si="46"/>
        <v>2.6430288707481848</v>
      </c>
      <c r="N159">
        <f t="shared" si="47"/>
        <v>2.4944624685585581</v>
      </c>
      <c r="O159">
        <f t="shared" si="48"/>
        <v>1.5736446833027731</v>
      </c>
      <c r="P159">
        <f t="shared" si="49"/>
        <v>4.4904218879265621</v>
      </c>
      <c r="Q159">
        <f t="shared" si="50"/>
        <v>5.2825957758330224</v>
      </c>
      <c r="R159">
        <f t="shared" si="51"/>
        <v>2.9954196233690769</v>
      </c>
      <c r="S159">
        <f t="shared" si="52"/>
        <v>4.8971540392094193</v>
      </c>
      <c r="T159">
        <f t="shared" si="53"/>
        <v>2.2614438664992229</v>
      </c>
      <c r="U159">
        <f t="shared" si="54"/>
        <v>2.5598897093044446</v>
      </c>
      <c r="V159">
        <f t="shared" si="55"/>
        <v>2.5732788470156858</v>
      </c>
      <c r="W159">
        <f t="shared" si="56"/>
        <v>3.86314762407339</v>
      </c>
      <c r="X159">
        <f t="shared" si="57"/>
        <v>2.9843373275312999</v>
      </c>
      <c r="Y159">
        <f t="shared" si="58"/>
        <v>1.9106779204876077</v>
      </c>
      <c r="Z159">
        <f t="shared" si="59"/>
        <v>2.7190071481811198</v>
      </c>
      <c r="AA159">
        <f t="shared" si="60"/>
        <v>1.9517852944184517</v>
      </c>
      <c r="AB159">
        <f t="shared" si="61"/>
        <v>1.9319068301184776</v>
      </c>
      <c r="AC159">
        <f t="shared" si="62"/>
        <v>3.5993048729993791</v>
      </c>
      <c r="AD159">
        <f t="shared" si="63"/>
        <v>4.183807072455866</v>
      </c>
      <c r="AE159">
        <f t="shared" si="64"/>
        <v>3.2259742680664933</v>
      </c>
      <c r="AF159">
        <f t="shared" si="65"/>
        <v>3.4231082370950143</v>
      </c>
      <c r="AH159">
        <f t="shared" si="35"/>
        <v>3.0716086490940797</v>
      </c>
    </row>
    <row r="160" spans="2:34" x14ac:dyDescent="0.2">
      <c r="B160" s="40"/>
      <c r="C160">
        <f t="shared" si="36"/>
        <v>1.3545</v>
      </c>
      <c r="D160">
        <f t="shared" si="37"/>
        <v>4.9479467506713997</v>
      </c>
      <c r="E160">
        <f t="shared" si="38"/>
        <v>3.3553389697679905</v>
      </c>
      <c r="F160">
        <f t="shared" si="39"/>
        <v>2.7128744468406945</v>
      </c>
      <c r="G160">
        <f t="shared" si="40"/>
        <v>3.4458719066310946</v>
      </c>
      <c r="H160">
        <f t="shared" si="41"/>
        <v>2.9363710567988379</v>
      </c>
      <c r="I160">
        <f t="shared" si="42"/>
        <v>1.3877513288652645</v>
      </c>
      <c r="J160">
        <f t="shared" si="43"/>
        <v>2.1459085454606179</v>
      </c>
      <c r="K160">
        <f t="shared" si="44"/>
        <v>4.627738777625785</v>
      </c>
      <c r="L160">
        <f t="shared" si="45"/>
        <v>1.4367530976043554</v>
      </c>
      <c r="M160">
        <f t="shared" si="46"/>
        <v>2.420621311832913</v>
      </c>
      <c r="N160">
        <f t="shared" si="47"/>
        <v>2.4403461833677591</v>
      </c>
      <c r="O160">
        <f t="shared" si="48"/>
        <v>1.6922923637064404</v>
      </c>
      <c r="P160">
        <f t="shared" si="49"/>
        <v>4.4840167013047587</v>
      </c>
      <c r="Q160">
        <f t="shared" si="50"/>
        <v>5.325548850570998</v>
      </c>
      <c r="R160">
        <f t="shared" si="51"/>
        <v>2.7739096612464018</v>
      </c>
      <c r="S160">
        <f t="shared" si="52"/>
        <v>4.3441344041096777</v>
      </c>
      <c r="T160">
        <f t="shared" si="53"/>
        <v>2.0915564275439351</v>
      </c>
      <c r="U160">
        <f t="shared" si="54"/>
        <v>2.5037039539640267</v>
      </c>
      <c r="V160">
        <f t="shared" si="55"/>
        <v>2.5225837288631259</v>
      </c>
      <c r="W160">
        <f t="shared" si="56"/>
        <v>3.7110431610148238</v>
      </c>
      <c r="X160">
        <f t="shared" si="57"/>
        <v>2.7758717224922678</v>
      </c>
      <c r="Y160">
        <f t="shared" si="58"/>
        <v>1.6142835000954192</v>
      </c>
      <c r="Z160">
        <f t="shared" si="59"/>
        <v>2.5266621579533184</v>
      </c>
      <c r="AA160">
        <f t="shared" si="60"/>
        <v>1.9790880497896151</v>
      </c>
      <c r="AB160">
        <f t="shared" si="61"/>
        <v>1.9058491918116811</v>
      </c>
      <c r="AC160">
        <f t="shared" si="62"/>
        <v>3.0809930185053092</v>
      </c>
      <c r="AD160">
        <f t="shared" si="63"/>
        <v>4.0154958880655913</v>
      </c>
      <c r="AE160">
        <f t="shared" si="64"/>
        <v>3.0652977108834141</v>
      </c>
      <c r="AF160">
        <f t="shared" si="65"/>
        <v>2.930827127825824</v>
      </c>
      <c r="AH160">
        <f t="shared" si="35"/>
        <v>2.9379544825935633</v>
      </c>
    </row>
    <row r="161" spans="1:41" x14ac:dyDescent="0.2">
      <c r="B161" s="40"/>
      <c r="C161">
        <f t="shared" si="36"/>
        <v>1.419</v>
      </c>
      <c r="D161">
        <f t="shared" si="37"/>
        <v>4.8946857726019299</v>
      </c>
      <c r="E161">
        <f t="shared" si="38"/>
        <v>3.6470647756871903</v>
      </c>
      <c r="F161">
        <f t="shared" si="39"/>
        <v>2.6762696305567921</v>
      </c>
      <c r="G161">
        <f t="shared" si="40"/>
        <v>3.0016301849331839</v>
      </c>
      <c r="H161">
        <f t="shared" si="41"/>
        <v>2.9043059040517898</v>
      </c>
      <c r="I161">
        <f t="shared" si="42"/>
        <v>1.3471282643864109</v>
      </c>
      <c r="J161">
        <f t="shared" si="43"/>
        <v>2.0639742221668951</v>
      </c>
      <c r="K161">
        <f t="shared" si="44"/>
        <v>4.4016846660344324</v>
      </c>
      <c r="L161">
        <f t="shared" si="45"/>
        <v>1.3474492832244611</v>
      </c>
      <c r="M161">
        <f t="shared" si="46"/>
        <v>2.214784798557631</v>
      </c>
      <c r="N161">
        <f t="shared" si="47"/>
        <v>2.4786750011072267</v>
      </c>
      <c r="O161">
        <f t="shared" si="48"/>
        <v>1.7759440903478731</v>
      </c>
      <c r="P161">
        <f t="shared" si="49"/>
        <v>4.5951861732201547</v>
      </c>
      <c r="Q161">
        <f t="shared" si="50"/>
        <v>5.25169280761724</v>
      </c>
      <c r="R161">
        <f t="shared" si="51"/>
        <v>2.8020524677671026</v>
      </c>
      <c r="S161">
        <f t="shared" si="52"/>
        <v>3.5876593613580496</v>
      </c>
      <c r="T161">
        <f t="shared" si="53"/>
        <v>1.9852550018015103</v>
      </c>
      <c r="U161">
        <f t="shared" si="54"/>
        <v>2.4655973096284445</v>
      </c>
      <c r="V161">
        <f t="shared" si="55"/>
        <v>2.4041295119661346</v>
      </c>
      <c r="W161">
        <f t="shared" si="56"/>
        <v>3.6353922101041629</v>
      </c>
      <c r="X161">
        <f t="shared" si="57"/>
        <v>2.5890319397521924</v>
      </c>
      <c r="Y161">
        <f t="shared" si="58"/>
        <v>1.570241273632228</v>
      </c>
      <c r="Z161">
        <f t="shared" si="59"/>
        <v>2.4563634813218376</v>
      </c>
      <c r="AA161">
        <f t="shared" si="60"/>
        <v>1.9485432596785981</v>
      </c>
      <c r="AB161">
        <f t="shared" si="61"/>
        <v>1.8990785218168511</v>
      </c>
      <c r="AC161">
        <f t="shared" si="62"/>
        <v>2.735086039492669</v>
      </c>
      <c r="AD161">
        <f t="shared" si="63"/>
        <v>3.9923144444955305</v>
      </c>
      <c r="AE161">
        <f t="shared" si="64"/>
        <v>3.0148417840824497</v>
      </c>
      <c r="AF161">
        <f t="shared" si="65"/>
        <v>2.7564348539691523</v>
      </c>
      <c r="AH161">
        <f t="shared" si="35"/>
        <v>2.8428447253572462</v>
      </c>
    </row>
    <row r="162" spans="1:41" x14ac:dyDescent="0.2">
      <c r="B162" s="40"/>
      <c r="C162">
        <f t="shared" si="36"/>
        <v>1.4835</v>
      </c>
      <c r="D162">
        <f t="shared" si="37"/>
        <v>4.5627156281866563</v>
      </c>
      <c r="E162">
        <f t="shared" si="38"/>
        <v>3.8719795512308219</v>
      </c>
      <c r="F162">
        <f t="shared" si="39"/>
        <v>2.7189059222511101</v>
      </c>
      <c r="G162">
        <f t="shared" si="40"/>
        <v>2.6238793365943343</v>
      </c>
      <c r="H162">
        <f t="shared" si="41"/>
        <v>2.961509969655177</v>
      </c>
      <c r="I162">
        <f t="shared" si="42"/>
        <v>1.292372544488098</v>
      </c>
      <c r="J162">
        <f t="shared" si="43"/>
        <v>2.1344821016870883</v>
      </c>
      <c r="K162">
        <f t="shared" si="44"/>
        <v>4.1539917837405183</v>
      </c>
      <c r="L162">
        <f t="shared" si="45"/>
        <v>1.2704906024048581</v>
      </c>
      <c r="M162">
        <f t="shared" si="46"/>
        <v>2.0194665607396614</v>
      </c>
      <c r="N162">
        <f t="shared" si="47"/>
        <v>2.3271707081970803</v>
      </c>
      <c r="O162">
        <f t="shared" si="48"/>
        <v>1.9321353226803746</v>
      </c>
      <c r="P162">
        <f t="shared" si="49"/>
        <v>4.7420141087396672</v>
      </c>
      <c r="Q162">
        <f t="shared" si="50"/>
        <v>4.9015560244865428</v>
      </c>
      <c r="R162">
        <f t="shared" si="51"/>
        <v>2.6366303098221047</v>
      </c>
      <c r="S162">
        <f t="shared" si="52"/>
        <v>2.9192991760833746</v>
      </c>
      <c r="T162">
        <f t="shared" si="53"/>
        <v>1.8791409243596537</v>
      </c>
      <c r="U162">
        <f t="shared" si="54"/>
        <v>2.4195845670088825</v>
      </c>
      <c r="V162">
        <f t="shared" si="55"/>
        <v>2.3930083062500431</v>
      </c>
      <c r="W162">
        <f t="shared" si="56"/>
        <v>3.4069488865030122</v>
      </c>
      <c r="X162">
        <f t="shared" si="57"/>
        <v>2.4664943299663289</v>
      </c>
      <c r="Y162">
        <f t="shared" si="58"/>
        <v>1.6029364914799775</v>
      </c>
      <c r="Z162">
        <f t="shared" si="59"/>
        <v>2.3593861402480045</v>
      </c>
      <c r="AA162">
        <f t="shared" si="60"/>
        <v>1.9219103461958338</v>
      </c>
      <c r="AB162">
        <f t="shared" si="61"/>
        <v>1.9129975087384938</v>
      </c>
      <c r="AC162">
        <f t="shared" si="62"/>
        <v>2.5463161243751551</v>
      </c>
      <c r="AD162">
        <f t="shared" si="63"/>
        <v>3.7864143216172987</v>
      </c>
      <c r="AE162">
        <f t="shared" si="64"/>
        <v>3.2625259460059119</v>
      </c>
      <c r="AF162">
        <f t="shared" si="65"/>
        <v>2.5117200740059524</v>
      </c>
      <c r="AH162">
        <f t="shared" si="35"/>
        <v>2.7426890902669667</v>
      </c>
    </row>
    <row r="163" spans="1:41" x14ac:dyDescent="0.2">
      <c r="B163" s="40"/>
      <c r="C163">
        <f t="shared" si="36"/>
        <v>1.548</v>
      </c>
      <c r="D163">
        <f t="shared" si="37"/>
        <v>4.2323691789553504</v>
      </c>
      <c r="E163">
        <f t="shared" si="38"/>
        <v>0</v>
      </c>
      <c r="F163">
        <f t="shared" si="39"/>
        <v>2.5488391138684579</v>
      </c>
      <c r="G163">
        <f t="shared" si="40"/>
        <v>0</v>
      </c>
      <c r="H163">
        <f t="shared" si="41"/>
        <v>0</v>
      </c>
      <c r="I163">
        <f t="shared" si="42"/>
        <v>0</v>
      </c>
      <c r="J163">
        <f t="shared" si="43"/>
        <v>0</v>
      </c>
      <c r="K163">
        <f t="shared" si="44"/>
        <v>3.9483885232544944</v>
      </c>
      <c r="L163">
        <f t="shared" si="45"/>
        <v>0</v>
      </c>
      <c r="M163">
        <f t="shared" si="46"/>
        <v>1.8673007648884092</v>
      </c>
      <c r="N163">
        <f t="shared" si="47"/>
        <v>2.3075695340334836</v>
      </c>
      <c r="O163">
        <f t="shared" si="48"/>
        <v>0</v>
      </c>
      <c r="P163">
        <f t="shared" si="49"/>
        <v>0</v>
      </c>
      <c r="Q163">
        <f t="shared" si="50"/>
        <v>4.4776315678007954</v>
      </c>
      <c r="R163">
        <f t="shared" si="51"/>
        <v>2.6459632916650717</v>
      </c>
      <c r="S163">
        <f t="shared" si="52"/>
        <v>2.2943490450840796</v>
      </c>
      <c r="T163">
        <f t="shared" si="53"/>
        <v>1.8483783334063473</v>
      </c>
      <c r="U163">
        <f t="shared" si="54"/>
        <v>2.3732720671084113</v>
      </c>
      <c r="V163">
        <f t="shared" si="55"/>
        <v>0</v>
      </c>
      <c r="W163">
        <f t="shared" si="56"/>
        <v>0</v>
      </c>
      <c r="X163">
        <f t="shared" si="57"/>
        <v>2.3146690285543094</v>
      </c>
      <c r="Y163">
        <f t="shared" si="58"/>
        <v>1.5097063020884531</v>
      </c>
      <c r="Z163">
        <f t="shared" si="59"/>
        <v>2.4654938649984488</v>
      </c>
      <c r="AA163">
        <f t="shared" si="60"/>
        <v>1.8269535600963216</v>
      </c>
      <c r="AB163">
        <f t="shared" si="61"/>
        <v>1.9089243168292533</v>
      </c>
      <c r="AC163">
        <f t="shared" si="62"/>
        <v>2.4297298077665888</v>
      </c>
      <c r="AD163">
        <f t="shared" si="63"/>
        <v>3.7868697998260177</v>
      </c>
      <c r="AE163">
        <f t="shared" si="64"/>
        <v>3.541058687183209</v>
      </c>
      <c r="AF163">
        <f t="shared" si="65"/>
        <v>2.4569750399290542</v>
      </c>
      <c r="AH163">
        <f t="shared" si="35"/>
        <v>1.7511876492185017</v>
      </c>
    </row>
    <row r="164" spans="1:41" x14ac:dyDescent="0.2">
      <c r="B164" s="40"/>
      <c r="C164">
        <f t="shared" si="36"/>
        <v>1.6125</v>
      </c>
      <c r="D164">
        <f t="shared" si="37"/>
        <v>0</v>
      </c>
      <c r="E164">
        <f t="shared" si="38"/>
        <v>0</v>
      </c>
      <c r="F164">
        <f t="shared" si="39"/>
        <v>0</v>
      </c>
      <c r="G164">
        <f t="shared" si="40"/>
        <v>0</v>
      </c>
      <c r="H164">
        <f t="shared" si="41"/>
        <v>0</v>
      </c>
      <c r="I164">
        <f t="shared" si="42"/>
        <v>0</v>
      </c>
      <c r="J164">
        <f t="shared" si="43"/>
        <v>0</v>
      </c>
      <c r="K164">
        <f t="shared" si="44"/>
        <v>0</v>
      </c>
      <c r="L164">
        <f t="shared" si="45"/>
        <v>0</v>
      </c>
      <c r="M164">
        <f t="shared" si="46"/>
        <v>0</v>
      </c>
      <c r="N164">
        <f t="shared" si="47"/>
        <v>0</v>
      </c>
      <c r="O164">
        <f t="shared" si="48"/>
        <v>0</v>
      </c>
      <c r="P164">
        <f t="shared" si="49"/>
        <v>0</v>
      </c>
      <c r="Q164">
        <f t="shared" si="50"/>
        <v>0</v>
      </c>
      <c r="R164">
        <f t="shared" si="51"/>
        <v>0</v>
      </c>
      <c r="S164">
        <f t="shared" si="52"/>
        <v>0</v>
      </c>
      <c r="T164">
        <f t="shared" si="53"/>
        <v>1.8566965979515775</v>
      </c>
      <c r="U164">
        <f t="shared" si="54"/>
        <v>0</v>
      </c>
      <c r="V164">
        <f t="shared" si="55"/>
        <v>0</v>
      </c>
      <c r="W164">
        <f t="shared" si="56"/>
        <v>0</v>
      </c>
      <c r="X164">
        <f t="shared" si="57"/>
        <v>0</v>
      </c>
      <c r="Y164">
        <f t="shared" si="58"/>
        <v>0</v>
      </c>
      <c r="Z164">
        <f t="shared" si="59"/>
        <v>0</v>
      </c>
      <c r="AA164">
        <f t="shared" si="60"/>
        <v>0</v>
      </c>
      <c r="AB164">
        <f t="shared" si="61"/>
        <v>0</v>
      </c>
      <c r="AC164">
        <f t="shared" si="62"/>
        <v>2.3311660455076049</v>
      </c>
      <c r="AD164">
        <f t="shared" si="63"/>
        <v>0</v>
      </c>
      <c r="AE164">
        <f t="shared" si="64"/>
        <v>0</v>
      </c>
      <c r="AF164">
        <f t="shared" si="65"/>
        <v>0</v>
      </c>
      <c r="AH164">
        <f t="shared" si="35"/>
        <v>0.14440905667100629</v>
      </c>
    </row>
    <row r="167" spans="1:41" s="31" customFormat="1" ht="24" x14ac:dyDescent="0.3">
      <c r="A167" s="30" t="s">
        <v>75</v>
      </c>
    </row>
    <row r="168" spans="1:41" s="19" customFormat="1" x14ac:dyDescent="0.2">
      <c r="A168" s="17" t="s">
        <v>70</v>
      </c>
      <c r="AN168" s="38"/>
      <c r="AO168" s="38"/>
    </row>
    <row r="169" spans="1:41" s="13" customFormat="1" x14ac:dyDescent="0.2">
      <c r="C169" s="18" t="s">
        <v>67</v>
      </c>
      <c r="D169" s="42" t="s">
        <v>60</v>
      </c>
      <c r="E169" s="42"/>
      <c r="F169" s="42"/>
      <c r="G169" s="42" t="s">
        <v>61</v>
      </c>
      <c r="H169" s="42"/>
      <c r="I169" s="42"/>
      <c r="J169" s="42"/>
      <c r="K169" s="42"/>
      <c r="L169" s="42" t="s">
        <v>62</v>
      </c>
      <c r="M169" s="42"/>
      <c r="N169" s="42" t="s">
        <v>63</v>
      </c>
      <c r="O169" s="42"/>
      <c r="P169" s="42"/>
      <c r="Q169" s="42"/>
      <c r="R169" s="42"/>
      <c r="S169" s="42" t="s">
        <v>64</v>
      </c>
      <c r="T169" s="42"/>
      <c r="U169" s="42" t="s">
        <v>65</v>
      </c>
      <c r="V169" s="42"/>
      <c r="W169" s="42"/>
      <c r="X169" s="42"/>
      <c r="Y169" s="42"/>
      <c r="Z169" s="42"/>
      <c r="AA169" s="42" t="s">
        <v>66</v>
      </c>
      <c r="AB169" s="42"/>
      <c r="AC169" s="42"/>
      <c r="AD169" s="42"/>
      <c r="AE169" s="42"/>
      <c r="AF169" s="42"/>
    </row>
    <row r="170" spans="1:41" s="18" customFormat="1" x14ac:dyDescent="0.2">
      <c r="C170" s="18" t="s">
        <v>68</v>
      </c>
      <c r="D170" s="18">
        <v>1</v>
      </c>
      <c r="E170" s="18">
        <v>2</v>
      </c>
      <c r="F170" s="18">
        <v>3</v>
      </c>
      <c r="G170" s="18">
        <v>1</v>
      </c>
      <c r="H170" s="18">
        <v>2</v>
      </c>
      <c r="I170" s="18">
        <v>3</v>
      </c>
      <c r="J170" s="18">
        <v>4</v>
      </c>
      <c r="K170" s="18">
        <v>5</v>
      </c>
      <c r="L170" s="18">
        <v>1</v>
      </c>
      <c r="M170" s="18">
        <v>2</v>
      </c>
      <c r="N170" s="18">
        <v>1</v>
      </c>
      <c r="O170" s="18">
        <v>2</v>
      </c>
      <c r="P170" s="18">
        <v>3</v>
      </c>
      <c r="Q170" s="18">
        <v>4</v>
      </c>
      <c r="R170" s="18">
        <v>5</v>
      </c>
      <c r="S170" s="18">
        <v>1</v>
      </c>
      <c r="T170" s="18">
        <v>2</v>
      </c>
      <c r="U170" s="18">
        <v>1</v>
      </c>
      <c r="V170" s="18">
        <v>2</v>
      </c>
      <c r="W170" s="18">
        <v>3</v>
      </c>
      <c r="X170" s="18">
        <v>4</v>
      </c>
      <c r="Y170" s="18">
        <v>5</v>
      </c>
      <c r="Z170" s="18">
        <v>6</v>
      </c>
      <c r="AA170" s="18">
        <v>1</v>
      </c>
      <c r="AB170" s="18">
        <v>2</v>
      </c>
      <c r="AC170" s="18">
        <v>3</v>
      </c>
      <c r="AD170" s="18">
        <v>4</v>
      </c>
      <c r="AE170" s="18">
        <v>5</v>
      </c>
      <c r="AF170" s="18">
        <v>6</v>
      </c>
    </row>
    <row r="171" spans="1:41" x14ac:dyDescent="0.2">
      <c r="C171" s="18" t="s">
        <v>77</v>
      </c>
      <c r="D171" t="s">
        <v>131</v>
      </c>
      <c r="E171" t="s">
        <v>132</v>
      </c>
      <c r="F171" t="s">
        <v>133</v>
      </c>
      <c r="G171" t="s">
        <v>137</v>
      </c>
      <c r="H171" t="s">
        <v>138</v>
      </c>
      <c r="I171" t="s">
        <v>139</v>
      </c>
      <c r="J171" t="s">
        <v>140</v>
      </c>
      <c r="K171" t="s">
        <v>141</v>
      </c>
      <c r="L171" t="s">
        <v>146</v>
      </c>
      <c r="M171" t="s">
        <v>147</v>
      </c>
      <c r="N171" t="s">
        <v>150</v>
      </c>
      <c r="O171" t="s">
        <v>151</v>
      </c>
      <c r="P171" t="s">
        <v>152</v>
      </c>
      <c r="Q171" t="s">
        <v>153</v>
      </c>
      <c r="R171" t="s">
        <v>154</v>
      </c>
      <c r="S171" t="s">
        <v>159</v>
      </c>
      <c r="T171" t="s">
        <v>160</v>
      </c>
      <c r="U171" t="s">
        <v>163</v>
      </c>
      <c r="V171" t="s">
        <v>164</v>
      </c>
      <c r="W171" t="s">
        <v>165</v>
      </c>
      <c r="X171" t="s">
        <v>166</v>
      </c>
      <c r="Y171" t="s">
        <v>167</v>
      </c>
      <c r="Z171" t="s">
        <v>168</v>
      </c>
      <c r="AA171" t="s">
        <v>175</v>
      </c>
      <c r="AB171" t="s">
        <v>176</v>
      </c>
      <c r="AC171" t="s">
        <v>177</v>
      </c>
      <c r="AD171" t="s">
        <v>178</v>
      </c>
      <c r="AE171" t="s">
        <v>179</v>
      </c>
      <c r="AF171" t="s">
        <v>180</v>
      </c>
    </row>
    <row r="172" spans="1:41" x14ac:dyDescent="0.2">
      <c r="B172" s="40" t="s">
        <v>58</v>
      </c>
      <c r="C172">
        <f t="shared" ref="C172:C194" si="66">C173-0.0645</f>
        <v>-1.548</v>
      </c>
      <c r="H172" s="9">
        <v>506.89</v>
      </c>
      <c r="L172" s="9">
        <v>378.51</v>
      </c>
      <c r="M172" s="9">
        <v>433.95</v>
      </c>
      <c r="P172" s="9">
        <v>516.62</v>
      </c>
      <c r="Q172" s="9">
        <v>612.5</v>
      </c>
      <c r="S172" s="9">
        <v>693.2</v>
      </c>
      <c r="T172" s="9">
        <v>519.49</v>
      </c>
    </row>
    <row r="173" spans="1:41" x14ac:dyDescent="0.2">
      <c r="B173" s="40"/>
      <c r="C173">
        <f t="shared" si="66"/>
        <v>-1.4835</v>
      </c>
      <c r="D173" s="9">
        <v>412.08</v>
      </c>
      <c r="E173" s="9">
        <v>432.55</v>
      </c>
      <c r="F173" s="9">
        <v>585.41</v>
      </c>
      <c r="G173" s="9">
        <v>408.17</v>
      </c>
      <c r="H173" s="9">
        <v>526.42999999999995</v>
      </c>
      <c r="I173" s="9">
        <v>673.65</v>
      </c>
      <c r="K173" s="9">
        <v>499.67</v>
      </c>
      <c r="L173" s="9">
        <v>393</v>
      </c>
      <c r="M173" s="9">
        <v>458.68</v>
      </c>
      <c r="N173" s="9">
        <v>395.33</v>
      </c>
      <c r="O173" s="9">
        <v>642.27</v>
      </c>
      <c r="P173" s="9">
        <v>532.52</v>
      </c>
      <c r="Q173" s="9">
        <v>621.76</v>
      </c>
      <c r="R173" s="9">
        <v>491.09</v>
      </c>
      <c r="S173" s="9">
        <v>685.2</v>
      </c>
      <c r="T173" s="9">
        <v>539.87</v>
      </c>
      <c r="U173" s="9">
        <v>431.19</v>
      </c>
      <c r="V173" s="9">
        <v>867.84100000000001</v>
      </c>
      <c r="W173" s="9">
        <v>578.87</v>
      </c>
      <c r="X173" s="9">
        <v>521.29</v>
      </c>
      <c r="Y173" s="9">
        <v>469.76</v>
      </c>
      <c r="Z173" s="9">
        <v>503.43</v>
      </c>
      <c r="AA173" s="9">
        <v>505.93</v>
      </c>
      <c r="AC173" s="9">
        <v>595.42999999999995</v>
      </c>
      <c r="AD173" s="9">
        <v>461.17</v>
      </c>
      <c r="AE173" s="9">
        <v>510.69</v>
      </c>
      <c r="AF173" s="9">
        <v>490.66</v>
      </c>
    </row>
    <row r="174" spans="1:41" x14ac:dyDescent="0.2">
      <c r="B174" s="40"/>
      <c r="C174">
        <f t="shared" si="66"/>
        <v>-1.419</v>
      </c>
      <c r="D174" s="9">
        <v>432</v>
      </c>
      <c r="E174" s="9">
        <v>419.52</v>
      </c>
      <c r="F174" s="9">
        <v>558.74</v>
      </c>
      <c r="G174" s="9">
        <v>422.97</v>
      </c>
      <c r="H174" s="9">
        <v>546.53</v>
      </c>
      <c r="I174" s="9">
        <v>781.25</v>
      </c>
      <c r="J174" s="9">
        <v>421.06</v>
      </c>
      <c r="K174" s="9">
        <v>513.42700000000002</v>
      </c>
      <c r="L174" s="9">
        <v>390.53</v>
      </c>
      <c r="M174" s="9">
        <v>491.33</v>
      </c>
      <c r="N174" s="9">
        <v>383.34</v>
      </c>
      <c r="O174" s="9">
        <v>683.34</v>
      </c>
      <c r="P174" s="9">
        <v>526.67999999999995</v>
      </c>
      <c r="Q174" s="9">
        <v>632.46</v>
      </c>
      <c r="R174" s="9">
        <v>498.32</v>
      </c>
      <c r="S174" s="9">
        <v>673.8</v>
      </c>
      <c r="T174" s="9">
        <v>577.05999999999995</v>
      </c>
      <c r="U174" s="9">
        <v>451.79</v>
      </c>
      <c r="V174" s="9">
        <v>822.2</v>
      </c>
      <c r="W174" s="9">
        <v>576.85</v>
      </c>
      <c r="X174" s="9">
        <v>521.29999999999995</v>
      </c>
      <c r="Y174" s="9">
        <v>493.17</v>
      </c>
      <c r="Z174" s="9">
        <v>487.8</v>
      </c>
      <c r="AA174" s="9">
        <v>536.9</v>
      </c>
      <c r="AB174" s="9">
        <v>623.34</v>
      </c>
      <c r="AC174" s="9">
        <v>577.11</v>
      </c>
      <c r="AD174" s="9">
        <v>483.96</v>
      </c>
      <c r="AE174" s="9">
        <v>535.62</v>
      </c>
      <c r="AF174" s="9">
        <v>520.64</v>
      </c>
    </row>
    <row r="175" spans="1:41" x14ac:dyDescent="0.2">
      <c r="B175" s="40"/>
      <c r="C175">
        <f t="shared" si="66"/>
        <v>-1.3545</v>
      </c>
      <c r="D175" s="9">
        <v>456.45</v>
      </c>
      <c r="E175" s="9">
        <v>421.63</v>
      </c>
      <c r="F175" s="9">
        <v>559.05999999999995</v>
      </c>
      <c r="G175" s="9">
        <v>412.74</v>
      </c>
      <c r="H175" s="9">
        <v>594.58000000000004</v>
      </c>
      <c r="I175" s="9">
        <v>874.36</v>
      </c>
      <c r="J175" s="9">
        <v>431.14699999999999</v>
      </c>
      <c r="K175" s="9">
        <v>549.34100000000001</v>
      </c>
      <c r="L175" s="9">
        <v>398.79</v>
      </c>
      <c r="M175" s="9">
        <v>526.19000000000005</v>
      </c>
      <c r="N175" s="9">
        <v>415.05</v>
      </c>
      <c r="O175" s="9">
        <v>707.41</v>
      </c>
      <c r="P175" s="9">
        <v>537.83000000000004</v>
      </c>
      <c r="Q175" s="9">
        <v>699.12</v>
      </c>
      <c r="R175" s="9">
        <v>495.84</v>
      </c>
      <c r="S175" s="9">
        <v>717.9</v>
      </c>
      <c r="T175" s="9">
        <v>630.08000000000004</v>
      </c>
      <c r="U175" s="9">
        <v>492.18</v>
      </c>
      <c r="V175" s="9">
        <v>784.64800000000002</v>
      </c>
      <c r="W175" s="9">
        <v>557.33000000000004</v>
      </c>
      <c r="X175" s="9">
        <v>537.97</v>
      </c>
      <c r="Y175" s="9">
        <v>509.35</v>
      </c>
      <c r="Z175" s="9">
        <v>510.04</v>
      </c>
      <c r="AA175" s="9">
        <v>562.45000000000005</v>
      </c>
      <c r="AB175" s="9">
        <v>617.59</v>
      </c>
      <c r="AC175" s="9">
        <v>599.41</v>
      </c>
      <c r="AD175" s="9">
        <v>492.53</v>
      </c>
      <c r="AE175" s="9">
        <v>561.15</v>
      </c>
      <c r="AF175" s="9">
        <v>532.61</v>
      </c>
    </row>
    <row r="176" spans="1:41" x14ac:dyDescent="0.2">
      <c r="B176" s="40"/>
      <c r="C176" s="10">
        <f t="shared" si="66"/>
        <v>-1.29</v>
      </c>
      <c r="D176" s="9">
        <v>481.4</v>
      </c>
      <c r="E176" s="9">
        <v>452.73</v>
      </c>
      <c r="F176" s="9">
        <v>575.03</v>
      </c>
      <c r="G176" s="9">
        <v>434.87</v>
      </c>
      <c r="H176" s="9">
        <v>669.57</v>
      </c>
      <c r="I176" s="9">
        <v>935.11</v>
      </c>
      <c r="J176" s="9">
        <v>417.029</v>
      </c>
      <c r="K176" s="9">
        <v>557.41999999999996</v>
      </c>
      <c r="L176" s="9">
        <v>412.83</v>
      </c>
      <c r="M176" s="9">
        <v>620.16999999999996</v>
      </c>
      <c r="N176" s="9">
        <v>397.47</v>
      </c>
      <c r="O176" s="9">
        <v>754.97</v>
      </c>
      <c r="P176" s="9">
        <v>555.48</v>
      </c>
      <c r="Q176" s="9">
        <v>797.17</v>
      </c>
      <c r="R176" s="9">
        <v>523.69000000000005</v>
      </c>
      <c r="S176" s="9">
        <v>719.96</v>
      </c>
      <c r="T176" s="9">
        <v>665.25</v>
      </c>
      <c r="U176" s="9">
        <v>524.79999999999995</v>
      </c>
      <c r="V176" s="9">
        <v>798.29100000000005</v>
      </c>
      <c r="W176" s="9">
        <v>541.76</v>
      </c>
      <c r="X176" s="9">
        <v>573.28</v>
      </c>
      <c r="Y176" s="9">
        <v>527.77</v>
      </c>
      <c r="Z176" s="9">
        <v>561.70000000000005</v>
      </c>
      <c r="AA176" s="9">
        <v>658.74</v>
      </c>
      <c r="AB176" s="9">
        <v>614.89</v>
      </c>
      <c r="AC176" s="9">
        <v>625.86</v>
      </c>
      <c r="AD176" s="9">
        <v>510.31</v>
      </c>
      <c r="AE176" s="9">
        <v>615.74</v>
      </c>
      <c r="AF176" s="9">
        <v>541.08000000000004</v>
      </c>
    </row>
    <row r="177" spans="2:32" x14ac:dyDescent="0.2">
      <c r="B177" s="40"/>
      <c r="C177" s="10">
        <f t="shared" si="66"/>
        <v>-1.2255</v>
      </c>
      <c r="D177" s="9">
        <v>571.35</v>
      </c>
      <c r="E177" s="9">
        <v>488.44</v>
      </c>
      <c r="F177" s="9">
        <v>574.53</v>
      </c>
      <c r="G177" s="9">
        <v>412.04</v>
      </c>
      <c r="H177" s="9">
        <v>756.88</v>
      </c>
      <c r="I177" s="9">
        <v>954.15</v>
      </c>
      <c r="J177" s="9">
        <v>450.142</v>
      </c>
      <c r="K177" s="9">
        <v>605.34199999999998</v>
      </c>
      <c r="L177" s="9">
        <v>421.25</v>
      </c>
      <c r="M177" s="9">
        <v>668.36</v>
      </c>
      <c r="N177" s="9">
        <v>407.74</v>
      </c>
      <c r="O177" s="9">
        <v>758.03</v>
      </c>
      <c r="P177" s="9">
        <v>626.84</v>
      </c>
      <c r="Q177" s="9">
        <v>912.95</v>
      </c>
      <c r="R177" s="9">
        <v>523.27</v>
      </c>
      <c r="S177" s="9">
        <v>755.51</v>
      </c>
      <c r="T177" s="9">
        <v>712.47</v>
      </c>
      <c r="U177" s="9">
        <v>578.39</v>
      </c>
      <c r="V177" s="9">
        <v>781.93200000000002</v>
      </c>
      <c r="W177" s="9">
        <v>573.42999999999995</v>
      </c>
      <c r="X177" s="9">
        <v>636.86</v>
      </c>
      <c r="Y177" s="9">
        <v>579.72</v>
      </c>
      <c r="Z177" s="9">
        <v>578.41999999999996</v>
      </c>
      <c r="AA177" s="9">
        <v>711.36</v>
      </c>
      <c r="AB177" s="9">
        <v>634.38</v>
      </c>
      <c r="AC177" s="9">
        <v>709.17</v>
      </c>
      <c r="AD177" s="9">
        <v>578.79999999999995</v>
      </c>
      <c r="AE177" s="9">
        <v>626.53</v>
      </c>
      <c r="AF177" s="9">
        <v>576.07000000000005</v>
      </c>
    </row>
    <row r="178" spans="2:32" x14ac:dyDescent="0.2">
      <c r="B178" s="40"/>
      <c r="C178" s="10">
        <f t="shared" si="66"/>
        <v>-1.161</v>
      </c>
      <c r="D178" s="9">
        <v>693.79</v>
      </c>
      <c r="E178" s="9">
        <v>586.22</v>
      </c>
      <c r="F178" s="9">
        <v>617.37</v>
      </c>
      <c r="G178" s="9">
        <v>399.31</v>
      </c>
      <c r="H178" s="9">
        <v>762.95</v>
      </c>
      <c r="I178" s="9">
        <v>885.66</v>
      </c>
      <c r="J178" s="9">
        <v>432.73399999999998</v>
      </c>
      <c r="K178" s="9">
        <v>621.41700000000003</v>
      </c>
      <c r="L178" s="9">
        <v>462.41</v>
      </c>
      <c r="M178" s="9">
        <v>743.67</v>
      </c>
      <c r="N178" s="9">
        <v>440.85</v>
      </c>
      <c r="O178" s="9">
        <v>752.44</v>
      </c>
      <c r="P178" s="9">
        <v>715.92</v>
      </c>
      <c r="Q178" s="9">
        <v>974.83</v>
      </c>
      <c r="R178" s="9">
        <v>550.97</v>
      </c>
      <c r="S178" s="9">
        <v>794.22</v>
      </c>
      <c r="T178" s="9">
        <v>753.12</v>
      </c>
      <c r="U178" s="9">
        <v>681.13</v>
      </c>
      <c r="V178" s="9">
        <v>802.16</v>
      </c>
      <c r="W178" s="9">
        <v>601.44000000000005</v>
      </c>
      <c r="X178" s="9">
        <v>665.14</v>
      </c>
      <c r="Y178" s="9">
        <v>639.66</v>
      </c>
      <c r="Z178" s="9">
        <v>641.44000000000005</v>
      </c>
      <c r="AA178" s="9">
        <v>825.78</v>
      </c>
      <c r="AB178" s="9">
        <v>642.23</v>
      </c>
      <c r="AC178" s="9">
        <v>800.49</v>
      </c>
      <c r="AD178" s="9">
        <v>656.25</v>
      </c>
      <c r="AE178" s="9">
        <v>694.87</v>
      </c>
      <c r="AF178" s="9">
        <v>660.83</v>
      </c>
    </row>
    <row r="179" spans="2:32" x14ac:dyDescent="0.2">
      <c r="B179" s="40"/>
      <c r="C179" s="10">
        <f t="shared" si="66"/>
        <v>-1.0965</v>
      </c>
      <c r="D179" s="9">
        <v>851.26</v>
      </c>
      <c r="E179" s="9">
        <v>688.16</v>
      </c>
      <c r="F179" s="9">
        <v>708.64</v>
      </c>
      <c r="G179" s="9">
        <v>415.78</v>
      </c>
      <c r="H179" s="9">
        <v>745.38</v>
      </c>
      <c r="I179" s="9">
        <v>774.7</v>
      </c>
      <c r="J179" s="9">
        <v>484.30700000000002</v>
      </c>
      <c r="K179" s="9">
        <v>661.5</v>
      </c>
      <c r="L179" s="9">
        <v>544.67999999999995</v>
      </c>
      <c r="M179" s="9">
        <v>804.38</v>
      </c>
      <c r="N179" s="9">
        <v>506.16</v>
      </c>
      <c r="O179" s="9">
        <v>748</v>
      </c>
      <c r="P179" s="9">
        <v>874.27</v>
      </c>
      <c r="Q179" s="9">
        <v>976.58</v>
      </c>
      <c r="R179" s="9">
        <v>662.77</v>
      </c>
      <c r="S179" s="9">
        <v>875.67</v>
      </c>
      <c r="T179" s="9">
        <v>774.46</v>
      </c>
      <c r="U179" s="9">
        <v>765.22</v>
      </c>
      <c r="V179" s="9">
        <v>816.99800000000005</v>
      </c>
      <c r="W179" s="9">
        <v>666.12</v>
      </c>
      <c r="X179" s="9">
        <v>761.69</v>
      </c>
      <c r="Y179" s="9">
        <v>782.68</v>
      </c>
      <c r="Z179" s="9">
        <v>710.46</v>
      </c>
      <c r="AA179" s="9">
        <v>911.95</v>
      </c>
      <c r="AB179" s="9">
        <v>716.93</v>
      </c>
      <c r="AC179" s="9">
        <v>879.82</v>
      </c>
      <c r="AD179" s="9">
        <v>766.1</v>
      </c>
      <c r="AE179" s="9">
        <v>765.02</v>
      </c>
      <c r="AF179" s="9">
        <v>772.58</v>
      </c>
    </row>
    <row r="180" spans="2:32" x14ac:dyDescent="0.2">
      <c r="B180" s="40"/>
      <c r="C180" s="10">
        <f t="shared" si="66"/>
        <v>-1.032</v>
      </c>
      <c r="D180" s="9">
        <v>1008.72</v>
      </c>
      <c r="E180" s="9">
        <v>845.02</v>
      </c>
      <c r="F180" s="9">
        <v>857.99</v>
      </c>
      <c r="G180" s="9">
        <v>434.97</v>
      </c>
      <c r="H180" s="9">
        <v>725.46</v>
      </c>
      <c r="I180" s="9">
        <v>717.55</v>
      </c>
      <c r="J180" s="9">
        <v>552.99300000000005</v>
      </c>
      <c r="K180" s="9">
        <v>710.40099999999995</v>
      </c>
      <c r="L180" s="9">
        <v>580.39</v>
      </c>
      <c r="M180" s="9">
        <v>780.99</v>
      </c>
      <c r="N180" s="9">
        <v>574.85</v>
      </c>
      <c r="O180" s="9">
        <v>764.67</v>
      </c>
      <c r="P180" s="9">
        <v>983.03</v>
      </c>
      <c r="Q180" s="9">
        <v>883.68</v>
      </c>
      <c r="R180" s="9">
        <v>802.91</v>
      </c>
      <c r="S180" s="9">
        <v>925.62</v>
      </c>
      <c r="T180" s="9">
        <v>788.25</v>
      </c>
      <c r="U180" s="9">
        <v>877.78</v>
      </c>
      <c r="V180" s="9">
        <v>866.17200000000003</v>
      </c>
      <c r="W180" s="9">
        <v>750.32</v>
      </c>
      <c r="X180" s="9">
        <v>862.62</v>
      </c>
      <c r="Y180" s="9">
        <v>942.36</v>
      </c>
      <c r="Z180" s="9">
        <v>847.25</v>
      </c>
      <c r="AA180" s="9">
        <v>984.21</v>
      </c>
      <c r="AB180" s="9">
        <v>863.24</v>
      </c>
      <c r="AC180" s="9">
        <v>919.1</v>
      </c>
      <c r="AD180" s="9">
        <v>823.84</v>
      </c>
      <c r="AE180" s="9">
        <v>920.92</v>
      </c>
      <c r="AF180" s="9">
        <v>884.94</v>
      </c>
    </row>
    <row r="181" spans="2:32" x14ac:dyDescent="0.2">
      <c r="B181" s="40"/>
      <c r="C181" s="10">
        <f t="shared" si="66"/>
        <v>-0.96750000000000003</v>
      </c>
      <c r="D181" s="9">
        <v>1098.54</v>
      </c>
      <c r="E181" s="9">
        <v>922.51</v>
      </c>
      <c r="F181" s="9">
        <v>918.74</v>
      </c>
      <c r="G181" s="9">
        <v>500.38</v>
      </c>
      <c r="H181" s="9">
        <v>672.24</v>
      </c>
      <c r="I181" s="9">
        <v>690.92</v>
      </c>
      <c r="J181" s="9">
        <v>634.25699999999995</v>
      </c>
      <c r="K181" s="9">
        <v>734.53800000000001</v>
      </c>
      <c r="L181" s="9">
        <v>688.7</v>
      </c>
      <c r="M181" s="9">
        <v>760.01</v>
      </c>
      <c r="N181" s="9">
        <v>672.75</v>
      </c>
      <c r="O181" s="9">
        <v>837.93</v>
      </c>
      <c r="P181" s="9">
        <v>1002.29</v>
      </c>
      <c r="Q181" s="9">
        <v>783.98</v>
      </c>
      <c r="R181" s="9">
        <v>1001.68</v>
      </c>
      <c r="S181" s="9">
        <v>891.69</v>
      </c>
      <c r="T181" s="9">
        <v>782.08</v>
      </c>
      <c r="U181" s="9">
        <v>972.58</v>
      </c>
      <c r="V181" s="9">
        <v>993.35699999999997</v>
      </c>
      <c r="W181" s="9">
        <v>906.07</v>
      </c>
      <c r="X181" s="9">
        <v>979.29</v>
      </c>
      <c r="Y181" s="9">
        <v>1006.17</v>
      </c>
      <c r="Z181" s="9">
        <v>975.59</v>
      </c>
      <c r="AA181" s="9">
        <v>1024.42</v>
      </c>
      <c r="AB181" s="9">
        <v>1088.51</v>
      </c>
      <c r="AC181" s="9">
        <v>884.24</v>
      </c>
      <c r="AD181" s="9">
        <v>824.51</v>
      </c>
      <c r="AE181" s="9">
        <v>1002.31</v>
      </c>
      <c r="AF181" s="9">
        <v>931.46</v>
      </c>
    </row>
    <row r="182" spans="2:32" x14ac:dyDescent="0.2">
      <c r="B182" s="40"/>
      <c r="C182" s="10">
        <f t="shared" si="66"/>
        <v>-0.90300000000000002</v>
      </c>
      <c r="D182" s="9">
        <v>1058.0999999999999</v>
      </c>
      <c r="E182" s="9">
        <v>1000.38</v>
      </c>
      <c r="F182" s="9">
        <v>952.58</v>
      </c>
      <c r="G182" s="9">
        <v>552.26</v>
      </c>
      <c r="H182" s="9">
        <v>607.66</v>
      </c>
      <c r="I182" s="9">
        <v>696.64</v>
      </c>
      <c r="J182" s="9">
        <v>653.02499999999998</v>
      </c>
      <c r="K182" s="9">
        <v>743.85199999999998</v>
      </c>
      <c r="L182" s="9">
        <v>800.29</v>
      </c>
      <c r="M182" s="9">
        <v>729.22</v>
      </c>
      <c r="N182" s="9">
        <v>816.97</v>
      </c>
      <c r="O182" s="9">
        <v>927.5</v>
      </c>
      <c r="P182" s="9">
        <v>992.99</v>
      </c>
      <c r="Q182" s="9">
        <v>695.17</v>
      </c>
      <c r="R182" s="9">
        <v>1134.6300000000001</v>
      </c>
      <c r="S182" s="9">
        <v>896.24</v>
      </c>
      <c r="T182" s="9">
        <v>775.99</v>
      </c>
      <c r="U182" s="9">
        <v>953.27</v>
      </c>
      <c r="V182" s="9">
        <v>1247.798</v>
      </c>
      <c r="W182" s="9">
        <v>1002.12</v>
      </c>
      <c r="X182" s="9">
        <v>1125.3499999999999</v>
      </c>
      <c r="Y182" s="9">
        <v>976.91</v>
      </c>
      <c r="Z182" s="9">
        <v>1057.19</v>
      </c>
      <c r="AA182" s="9">
        <v>989.51</v>
      </c>
      <c r="AB182" s="9">
        <v>1176.7</v>
      </c>
      <c r="AC182" s="9">
        <v>876.06</v>
      </c>
      <c r="AD182" s="9">
        <v>833.05</v>
      </c>
      <c r="AE182" s="9">
        <v>1051.8</v>
      </c>
      <c r="AF182" s="9">
        <v>922.84</v>
      </c>
    </row>
    <row r="183" spans="2:32" x14ac:dyDescent="0.2">
      <c r="B183" s="40"/>
      <c r="C183" s="10">
        <f t="shared" si="66"/>
        <v>-0.83850000000000002</v>
      </c>
      <c r="D183" s="9">
        <v>932.35</v>
      </c>
      <c r="E183" s="9">
        <v>969.19</v>
      </c>
      <c r="F183" s="9">
        <v>885.79</v>
      </c>
      <c r="G183" s="9">
        <v>623.66</v>
      </c>
      <c r="H183" s="9">
        <v>572.41999999999996</v>
      </c>
      <c r="I183" s="9">
        <v>721.6</v>
      </c>
      <c r="J183" s="9">
        <v>657.98299999999995</v>
      </c>
      <c r="K183" s="9">
        <v>730.58799999999997</v>
      </c>
      <c r="L183" s="9">
        <v>843.91</v>
      </c>
      <c r="M183" s="9">
        <v>708.91</v>
      </c>
      <c r="N183" s="9">
        <v>953</v>
      </c>
      <c r="O183" s="9">
        <v>1049.3599999999999</v>
      </c>
      <c r="P183" s="9">
        <v>983.84</v>
      </c>
      <c r="Q183" s="9">
        <v>663.25</v>
      </c>
      <c r="R183" s="9">
        <v>1178.03</v>
      </c>
      <c r="S183" s="9">
        <v>866.18</v>
      </c>
      <c r="T183" s="9">
        <v>742.42</v>
      </c>
      <c r="U183" s="9">
        <v>953.16</v>
      </c>
      <c r="V183" s="9">
        <v>1457.057</v>
      </c>
      <c r="W183" s="9">
        <v>1049</v>
      </c>
      <c r="X183" s="9">
        <v>1185.54</v>
      </c>
      <c r="Y183" s="9">
        <v>893.21</v>
      </c>
      <c r="Z183" s="9">
        <v>1035.6400000000001</v>
      </c>
      <c r="AA183" s="9">
        <v>925.9</v>
      </c>
      <c r="AB183" s="9">
        <v>1268.3699999999999</v>
      </c>
      <c r="AC183" s="9">
        <v>833.81</v>
      </c>
      <c r="AD183" s="9">
        <v>825.52</v>
      </c>
      <c r="AE183" s="9">
        <v>1039.1400000000001</v>
      </c>
      <c r="AF183" s="9">
        <v>875.92</v>
      </c>
    </row>
    <row r="184" spans="2:32" x14ac:dyDescent="0.2">
      <c r="B184" s="40"/>
      <c r="C184" s="10">
        <f t="shared" si="66"/>
        <v>-0.77400000000000002</v>
      </c>
      <c r="D184" s="9">
        <v>795.98</v>
      </c>
      <c r="E184" s="9">
        <v>930.85</v>
      </c>
      <c r="F184" s="9">
        <v>878.02</v>
      </c>
      <c r="G184" s="9">
        <v>609.91</v>
      </c>
      <c r="H184" s="9">
        <v>564.72</v>
      </c>
      <c r="I184" s="9">
        <v>744.97</v>
      </c>
      <c r="J184" s="9">
        <v>634.19200000000001</v>
      </c>
      <c r="K184" s="9">
        <v>728.89200000000005</v>
      </c>
      <c r="L184" s="9">
        <v>867.15</v>
      </c>
      <c r="M184" s="9">
        <v>739.4</v>
      </c>
      <c r="N184" s="9">
        <v>1039.9100000000001</v>
      </c>
      <c r="O184" s="9">
        <v>1110.1500000000001</v>
      </c>
      <c r="P184" s="9">
        <v>921.95</v>
      </c>
      <c r="Q184" s="9">
        <v>681.14</v>
      </c>
      <c r="R184" s="9">
        <v>1086.24</v>
      </c>
      <c r="S184" s="9">
        <v>829.91</v>
      </c>
      <c r="T184" s="9">
        <v>723.78</v>
      </c>
      <c r="U184" s="9">
        <v>969.76</v>
      </c>
      <c r="V184" s="9">
        <v>1546.6030000000001</v>
      </c>
      <c r="W184" s="9">
        <v>1057.26</v>
      </c>
      <c r="X184" s="9">
        <v>1150.58</v>
      </c>
      <c r="Y184" s="9">
        <v>824.7</v>
      </c>
      <c r="Z184" s="9">
        <v>941.47</v>
      </c>
      <c r="AA184" s="9">
        <v>853.25</v>
      </c>
      <c r="AB184" s="9">
        <v>1178.58</v>
      </c>
      <c r="AC184" s="9">
        <v>800.73</v>
      </c>
      <c r="AD184" s="9">
        <v>838.3</v>
      </c>
      <c r="AE184" s="9">
        <v>1003.92</v>
      </c>
      <c r="AF184" s="9">
        <v>789.71</v>
      </c>
    </row>
    <row r="185" spans="2:32" x14ac:dyDescent="0.2">
      <c r="B185" s="40"/>
      <c r="C185" s="10">
        <f t="shared" si="66"/>
        <v>-0.70950000000000002</v>
      </c>
      <c r="D185" s="9">
        <v>736.77</v>
      </c>
      <c r="E185" s="9">
        <v>868.56</v>
      </c>
      <c r="F185" s="9">
        <v>820.15</v>
      </c>
      <c r="G185" s="9">
        <v>643.39</v>
      </c>
      <c r="H185" s="9">
        <v>547.48</v>
      </c>
      <c r="I185" s="9">
        <v>769.18</v>
      </c>
      <c r="J185" s="9">
        <v>601.81100000000004</v>
      </c>
      <c r="K185" s="9">
        <v>702.38</v>
      </c>
      <c r="L185" s="9">
        <v>855.39</v>
      </c>
      <c r="M185" s="9">
        <v>745.9</v>
      </c>
      <c r="N185" s="9">
        <v>998.59</v>
      </c>
      <c r="O185" s="9">
        <v>1080.0999999999999</v>
      </c>
      <c r="P185" s="9">
        <v>916.32</v>
      </c>
      <c r="Q185" s="9">
        <v>639.61</v>
      </c>
      <c r="R185" s="9">
        <v>1038.8599999999999</v>
      </c>
      <c r="S185" s="9">
        <v>817.95</v>
      </c>
      <c r="T185" s="9">
        <v>751.81</v>
      </c>
      <c r="U185" s="9">
        <v>948.91</v>
      </c>
      <c r="V185" s="9">
        <v>1416.307</v>
      </c>
      <c r="W185" s="9">
        <v>1067.6300000000001</v>
      </c>
      <c r="X185" s="9">
        <v>1012.23</v>
      </c>
      <c r="Y185" s="9">
        <v>789.51</v>
      </c>
      <c r="Z185" s="9">
        <v>842.07</v>
      </c>
      <c r="AA185" s="9">
        <v>823.62</v>
      </c>
      <c r="AB185" s="9">
        <v>1058.6600000000001</v>
      </c>
      <c r="AC185" s="9">
        <v>736.67</v>
      </c>
      <c r="AD185" s="9">
        <v>816.08</v>
      </c>
      <c r="AE185" s="9">
        <v>965.79</v>
      </c>
      <c r="AF185" s="9">
        <v>744.03</v>
      </c>
    </row>
    <row r="186" spans="2:32" x14ac:dyDescent="0.2">
      <c r="B186" s="40"/>
      <c r="C186" s="10">
        <f t="shared" si="66"/>
        <v>-0.64500000000000002</v>
      </c>
      <c r="D186" s="9">
        <v>737.76</v>
      </c>
      <c r="E186" s="9">
        <v>782.21</v>
      </c>
      <c r="F186" s="9">
        <v>819.15</v>
      </c>
      <c r="G186" s="9">
        <v>619.32000000000005</v>
      </c>
      <c r="H186" s="9">
        <v>541.19000000000005</v>
      </c>
      <c r="I186" s="9">
        <v>818.46</v>
      </c>
      <c r="J186" s="9">
        <v>574.91200000000003</v>
      </c>
      <c r="K186" s="9">
        <v>669.56600000000003</v>
      </c>
      <c r="L186" s="9">
        <v>829.03</v>
      </c>
      <c r="M186" s="9">
        <v>762.97</v>
      </c>
      <c r="N186" s="9">
        <v>900.08</v>
      </c>
      <c r="O186" s="9">
        <v>1070.1099999999999</v>
      </c>
      <c r="P186" s="9">
        <v>898.1</v>
      </c>
      <c r="Q186" s="9">
        <v>664.41</v>
      </c>
      <c r="R186" s="9">
        <v>1009.38</v>
      </c>
      <c r="S186" s="9">
        <v>824.33</v>
      </c>
      <c r="T186" s="9">
        <v>774.06</v>
      </c>
      <c r="U186" s="9">
        <v>913.64</v>
      </c>
      <c r="V186" s="9">
        <v>1208.7070000000001</v>
      </c>
      <c r="W186" s="9">
        <v>1022.66</v>
      </c>
      <c r="X186" s="9">
        <v>937.52</v>
      </c>
      <c r="Y186" s="9">
        <v>722.77</v>
      </c>
      <c r="Z186" s="9">
        <v>850.98</v>
      </c>
      <c r="AA186" s="9">
        <v>765.99</v>
      </c>
      <c r="AB186" s="9">
        <v>901.78</v>
      </c>
      <c r="AC186" s="9">
        <v>732.02</v>
      </c>
      <c r="AD186" s="9">
        <v>842.47</v>
      </c>
      <c r="AE186" s="9">
        <v>936.4</v>
      </c>
      <c r="AF186" s="9">
        <v>745.71</v>
      </c>
    </row>
    <row r="187" spans="2:32" x14ac:dyDescent="0.2">
      <c r="B187" s="40"/>
      <c r="C187" s="10">
        <f t="shared" si="66"/>
        <v>-0.58050000000000002</v>
      </c>
      <c r="D187" s="9">
        <v>729.63</v>
      </c>
      <c r="E187" s="9">
        <v>793.1</v>
      </c>
      <c r="F187" s="9">
        <v>831.95</v>
      </c>
      <c r="G187" s="9">
        <v>592.91999999999996</v>
      </c>
      <c r="H187" s="9">
        <v>556.08000000000004</v>
      </c>
      <c r="I187" s="9">
        <v>869.53</v>
      </c>
      <c r="J187" s="9">
        <v>553.125</v>
      </c>
      <c r="K187" s="9">
        <v>670.11500000000001</v>
      </c>
      <c r="L187" s="9">
        <v>805.47</v>
      </c>
      <c r="M187" s="9">
        <v>771.83</v>
      </c>
      <c r="N187" s="9">
        <v>841.34</v>
      </c>
      <c r="O187" s="9">
        <v>1034.8</v>
      </c>
      <c r="P187" s="9">
        <v>939.6</v>
      </c>
      <c r="Q187" s="9">
        <v>741.14</v>
      </c>
      <c r="R187" s="9">
        <v>1000.7</v>
      </c>
      <c r="S187" s="9">
        <v>812.4</v>
      </c>
      <c r="T187" s="9">
        <v>836.02</v>
      </c>
      <c r="U187" s="9">
        <v>867.88</v>
      </c>
      <c r="V187" s="9">
        <v>1002.963</v>
      </c>
      <c r="W187" s="9">
        <v>946.24</v>
      </c>
      <c r="X187" s="9">
        <v>914.64</v>
      </c>
      <c r="Y187" s="9">
        <v>727.54</v>
      </c>
      <c r="Z187" s="9">
        <v>830.39</v>
      </c>
      <c r="AA187" s="9">
        <v>781.99</v>
      </c>
      <c r="AB187" s="9">
        <v>824.87</v>
      </c>
      <c r="AC187" s="9">
        <v>740.27</v>
      </c>
      <c r="AD187" s="9">
        <v>778.84</v>
      </c>
      <c r="AE187" s="9">
        <v>900.84</v>
      </c>
      <c r="AF187" s="9">
        <v>744.64</v>
      </c>
    </row>
    <row r="188" spans="2:32" x14ac:dyDescent="0.2">
      <c r="B188" s="40"/>
      <c r="C188" s="10">
        <f t="shared" si="66"/>
        <v>-0.51600000000000001</v>
      </c>
      <c r="D188" s="9">
        <v>735.14</v>
      </c>
      <c r="E188" s="9">
        <v>813.02</v>
      </c>
      <c r="F188" s="9">
        <v>843.58</v>
      </c>
      <c r="G188" s="9">
        <v>566.62</v>
      </c>
      <c r="H188" s="9">
        <v>582.34</v>
      </c>
      <c r="I188" s="9">
        <v>877.4</v>
      </c>
      <c r="J188" s="9">
        <v>548.47900000000004</v>
      </c>
      <c r="K188" s="9">
        <v>677.1</v>
      </c>
      <c r="L188" s="9">
        <v>773.77</v>
      </c>
      <c r="M188" s="9">
        <v>830.59</v>
      </c>
      <c r="N188" s="9">
        <v>810.37</v>
      </c>
      <c r="O188" s="9">
        <v>1087.01</v>
      </c>
      <c r="P188" s="9">
        <v>976.34</v>
      </c>
      <c r="Q188" s="9">
        <v>867.9</v>
      </c>
      <c r="R188" s="9">
        <v>1028.58</v>
      </c>
      <c r="S188" s="9">
        <v>805.28</v>
      </c>
      <c r="T188" s="9">
        <v>832.79</v>
      </c>
      <c r="U188" s="9">
        <v>861.03</v>
      </c>
      <c r="V188" s="9">
        <v>879.03399999999999</v>
      </c>
      <c r="W188" s="9">
        <v>907.18</v>
      </c>
      <c r="X188" s="9">
        <v>838.14</v>
      </c>
      <c r="Y188" s="9">
        <v>689.92</v>
      </c>
      <c r="Z188" s="9">
        <v>845.98</v>
      </c>
      <c r="AA188" s="9">
        <v>764.22</v>
      </c>
      <c r="AB188" s="9">
        <v>774.75</v>
      </c>
      <c r="AC188" s="9">
        <v>743.53</v>
      </c>
      <c r="AD188" s="9">
        <v>768.33</v>
      </c>
      <c r="AE188" s="9">
        <v>893.96</v>
      </c>
      <c r="AF188" s="9">
        <v>794.99</v>
      </c>
    </row>
    <row r="189" spans="2:32" x14ac:dyDescent="0.2">
      <c r="B189" s="40"/>
      <c r="C189" s="10">
        <f t="shared" si="66"/>
        <v>-0.45150000000000001</v>
      </c>
      <c r="D189" s="9">
        <v>777.64</v>
      </c>
      <c r="E189" s="9">
        <v>799.83</v>
      </c>
      <c r="F189" s="9">
        <v>880.21</v>
      </c>
      <c r="G189" s="9">
        <v>605.46</v>
      </c>
      <c r="H189" s="9">
        <v>571.23</v>
      </c>
      <c r="I189" s="9">
        <v>876.96</v>
      </c>
      <c r="J189" s="9">
        <v>542.57500000000005</v>
      </c>
      <c r="K189" s="9">
        <v>693.96500000000003</v>
      </c>
      <c r="L189" s="9">
        <v>709.96</v>
      </c>
      <c r="M189" s="9">
        <v>905.9</v>
      </c>
      <c r="N189" s="9">
        <v>808.77</v>
      </c>
      <c r="O189" s="9">
        <v>1085.81</v>
      </c>
      <c r="P189" s="9">
        <v>1073.9000000000001</v>
      </c>
      <c r="Q189" s="9">
        <v>990.2</v>
      </c>
      <c r="R189" s="9">
        <v>1070.17</v>
      </c>
      <c r="S189" s="9">
        <v>769.08</v>
      </c>
      <c r="T189" s="9">
        <v>875.19</v>
      </c>
      <c r="U189" s="9">
        <v>812.57</v>
      </c>
      <c r="V189" s="9">
        <v>846.24599999999998</v>
      </c>
      <c r="W189" s="9">
        <v>891.28</v>
      </c>
      <c r="X189" s="9">
        <v>800.77</v>
      </c>
      <c r="Y189" s="9">
        <v>699.02</v>
      </c>
      <c r="Z189" s="9">
        <v>864.28</v>
      </c>
      <c r="AA189" s="9">
        <v>784.51</v>
      </c>
      <c r="AB189" s="9">
        <v>754.14</v>
      </c>
      <c r="AC189" s="9">
        <v>750.47</v>
      </c>
      <c r="AD189" s="9">
        <v>845.15</v>
      </c>
      <c r="AE189" s="9">
        <v>960.27</v>
      </c>
      <c r="AF189" s="9">
        <v>799.43</v>
      </c>
    </row>
    <row r="190" spans="2:32" x14ac:dyDescent="0.2">
      <c r="B190" s="40"/>
      <c r="C190" s="10">
        <f t="shared" si="66"/>
        <v>-0.38700000000000001</v>
      </c>
      <c r="D190" s="9">
        <v>898.56</v>
      </c>
      <c r="E190" s="9">
        <v>866.69</v>
      </c>
      <c r="F190" s="9">
        <v>897.19</v>
      </c>
      <c r="G190" s="9">
        <v>610.70000000000005</v>
      </c>
      <c r="H190" s="9">
        <v>593.03</v>
      </c>
      <c r="I190" s="9">
        <v>913.16</v>
      </c>
      <c r="J190" s="9">
        <v>590.27599999999995</v>
      </c>
      <c r="K190" s="9">
        <v>716.21500000000003</v>
      </c>
      <c r="L190" s="9">
        <v>670.33</v>
      </c>
      <c r="M190" s="9">
        <v>1000.36</v>
      </c>
      <c r="N190" s="9">
        <v>864</v>
      </c>
      <c r="O190" s="9">
        <v>1106.53</v>
      </c>
      <c r="P190" s="9">
        <v>1157.1500000000001</v>
      </c>
      <c r="Q190" s="9">
        <v>1179.75</v>
      </c>
      <c r="R190" s="9">
        <v>1139.8699999999999</v>
      </c>
      <c r="S190" s="9">
        <v>766.18</v>
      </c>
      <c r="T190" s="9">
        <v>969.17</v>
      </c>
      <c r="U190" s="9">
        <v>746.37</v>
      </c>
      <c r="V190" s="9">
        <v>814.79</v>
      </c>
      <c r="W190" s="9">
        <v>928.39</v>
      </c>
      <c r="X190" s="9">
        <v>827.35</v>
      </c>
      <c r="Y190" s="9">
        <v>722.25</v>
      </c>
      <c r="Z190" s="9">
        <v>879.32</v>
      </c>
      <c r="AA190" s="9">
        <v>851.26</v>
      </c>
      <c r="AB190" s="9">
        <v>779.17</v>
      </c>
      <c r="AC190" s="9">
        <v>794.86</v>
      </c>
      <c r="AD190" s="9">
        <v>932.44</v>
      </c>
      <c r="AE190" s="9">
        <v>1040.56</v>
      </c>
      <c r="AF190" s="9">
        <v>866.65</v>
      </c>
    </row>
    <row r="191" spans="2:32" x14ac:dyDescent="0.2">
      <c r="B191" s="40"/>
      <c r="C191" s="10">
        <f t="shared" si="66"/>
        <v>-0.32250000000000001</v>
      </c>
      <c r="D191" s="9">
        <v>995.96</v>
      </c>
      <c r="E191" s="9">
        <v>980.49</v>
      </c>
      <c r="F191" s="9">
        <v>961.91</v>
      </c>
      <c r="G191" s="9">
        <v>647.29</v>
      </c>
      <c r="H191" s="9">
        <v>687.36</v>
      </c>
      <c r="I191" s="9">
        <v>960.21</v>
      </c>
      <c r="J191" s="9">
        <v>616.07299999999998</v>
      </c>
      <c r="K191" s="9">
        <v>691.40499999999997</v>
      </c>
      <c r="L191" s="9">
        <v>741.89</v>
      </c>
      <c r="M191" s="9">
        <v>1106.55</v>
      </c>
      <c r="N191" s="9">
        <v>953.74</v>
      </c>
      <c r="O191" s="9">
        <v>1115.44</v>
      </c>
      <c r="P191" s="9">
        <v>1337.88</v>
      </c>
      <c r="Q191" s="9">
        <v>1409.25</v>
      </c>
      <c r="R191" s="9">
        <v>1255.56</v>
      </c>
      <c r="S191" s="9">
        <v>840.29</v>
      </c>
      <c r="T191" s="9">
        <v>1105.8900000000001</v>
      </c>
      <c r="U191" s="9">
        <v>760.94</v>
      </c>
      <c r="V191" s="9">
        <v>833.8</v>
      </c>
      <c r="W191" s="9">
        <v>1008</v>
      </c>
      <c r="X191" s="9">
        <v>873.11</v>
      </c>
      <c r="Y191" s="9">
        <v>803.46</v>
      </c>
      <c r="Z191" s="9">
        <v>896.27</v>
      </c>
      <c r="AA191" s="9">
        <v>959.82</v>
      </c>
      <c r="AB191" s="9">
        <v>848.56</v>
      </c>
      <c r="AC191" s="9">
        <v>901.13</v>
      </c>
      <c r="AD191" s="9">
        <v>1038.07</v>
      </c>
      <c r="AE191" s="9">
        <v>1133.22</v>
      </c>
      <c r="AF191" s="9">
        <v>967.39</v>
      </c>
    </row>
    <row r="192" spans="2:32" x14ac:dyDescent="0.2">
      <c r="B192" s="40"/>
      <c r="C192" s="10">
        <f t="shared" si="66"/>
        <v>-0.25800000000000001</v>
      </c>
      <c r="D192" s="9">
        <v>1262.8900000000001</v>
      </c>
      <c r="E192" s="9">
        <v>1179.6600000000001</v>
      </c>
      <c r="F192" s="9">
        <v>1129.71</v>
      </c>
      <c r="G192" s="9">
        <v>749.74</v>
      </c>
      <c r="H192" s="9">
        <v>884.02</v>
      </c>
      <c r="I192" s="9">
        <v>1034.5899999999999</v>
      </c>
      <c r="J192" s="9">
        <v>724.75300000000004</v>
      </c>
      <c r="K192" s="9">
        <v>737.33399999999995</v>
      </c>
      <c r="L192" s="9">
        <v>884</v>
      </c>
      <c r="M192" s="9">
        <v>1309.31</v>
      </c>
      <c r="N192" s="9">
        <v>1111.3699999999999</v>
      </c>
      <c r="O192" s="9">
        <v>1129.6400000000001</v>
      </c>
      <c r="P192" s="9">
        <v>1627.28</v>
      </c>
      <c r="Q192" s="9">
        <v>1695.99</v>
      </c>
      <c r="R192" s="9">
        <v>1382.02</v>
      </c>
      <c r="S192" s="9">
        <v>989.75</v>
      </c>
      <c r="T192" s="9">
        <v>1266.98</v>
      </c>
      <c r="U192" s="9">
        <v>874.7</v>
      </c>
      <c r="V192" s="9">
        <v>901.21600000000001</v>
      </c>
      <c r="W192" s="9">
        <v>1161.0899999999999</v>
      </c>
      <c r="X192" s="9">
        <v>948.36</v>
      </c>
      <c r="Y192" s="9">
        <v>940.25</v>
      </c>
      <c r="Z192" s="9">
        <v>1019.47</v>
      </c>
      <c r="AA192" s="9">
        <v>1241.76</v>
      </c>
      <c r="AB192" s="9">
        <v>1011.36</v>
      </c>
      <c r="AC192" s="9">
        <v>1085.6099999999999</v>
      </c>
      <c r="AD192" s="9">
        <v>1157.3</v>
      </c>
      <c r="AE192" s="9">
        <v>1205.03</v>
      </c>
      <c r="AF192" s="9">
        <v>1111.0899999999999</v>
      </c>
    </row>
    <row r="193" spans="2:32" x14ac:dyDescent="0.2">
      <c r="B193" s="40"/>
      <c r="C193" s="10">
        <f t="shared" si="66"/>
        <v>-0.19350000000000001</v>
      </c>
      <c r="D193" s="9">
        <v>1610.9</v>
      </c>
      <c r="E193" s="9">
        <v>1468.37</v>
      </c>
      <c r="F193" s="9">
        <v>1387.21</v>
      </c>
      <c r="G193" s="9">
        <v>932.43</v>
      </c>
      <c r="H193" s="9">
        <v>1182.8900000000001</v>
      </c>
      <c r="I193" s="9">
        <v>1208.99</v>
      </c>
      <c r="J193" s="9">
        <v>834.00400000000002</v>
      </c>
      <c r="K193" s="9">
        <v>832.02</v>
      </c>
      <c r="L193" s="9">
        <v>1261.92</v>
      </c>
      <c r="M193" s="9">
        <v>1451.36</v>
      </c>
      <c r="N193" s="9">
        <v>1465.18</v>
      </c>
      <c r="O193" s="9">
        <v>1308.4100000000001</v>
      </c>
      <c r="P193" s="9">
        <v>2077.25</v>
      </c>
      <c r="Q193" s="9">
        <v>2077.81</v>
      </c>
      <c r="R193" s="9">
        <v>1728.27</v>
      </c>
      <c r="S193" s="9">
        <v>1275.5999999999999</v>
      </c>
      <c r="T193" s="9">
        <v>1420.05</v>
      </c>
      <c r="U193" s="9">
        <v>1144.6600000000001</v>
      </c>
      <c r="V193" s="9">
        <v>1033.5219999999999</v>
      </c>
      <c r="W193" s="9">
        <v>1425.34</v>
      </c>
      <c r="X193" s="9">
        <v>1122.25</v>
      </c>
      <c r="Y193" s="9">
        <v>1177.49</v>
      </c>
      <c r="Z193" s="9">
        <v>1259.07</v>
      </c>
      <c r="AA193" s="9">
        <v>1675.41</v>
      </c>
      <c r="AB193" s="9">
        <v>1271.19</v>
      </c>
      <c r="AC193" s="9">
        <v>1376.11</v>
      </c>
      <c r="AD193" s="9">
        <v>1315.88</v>
      </c>
      <c r="AE193" s="9">
        <v>1523.58</v>
      </c>
      <c r="AF193" s="9">
        <v>1357.17</v>
      </c>
    </row>
    <row r="194" spans="2:32" x14ac:dyDescent="0.2">
      <c r="B194" s="40"/>
      <c r="C194" s="10">
        <f t="shared" si="66"/>
        <v>-0.129</v>
      </c>
      <c r="D194" s="9">
        <v>1965.63</v>
      </c>
      <c r="E194" s="9">
        <v>1850.25</v>
      </c>
      <c r="F194" s="9">
        <v>1711.86</v>
      </c>
      <c r="G194" s="9">
        <v>1109.8900000000001</v>
      </c>
      <c r="H194" s="9">
        <v>1437.92</v>
      </c>
      <c r="I194" s="9">
        <v>1389.01</v>
      </c>
      <c r="J194" s="9">
        <v>970.80799999999999</v>
      </c>
      <c r="K194" s="9">
        <v>987.154</v>
      </c>
      <c r="L194" s="9">
        <v>1726.49</v>
      </c>
      <c r="M194" s="9">
        <v>1595.68</v>
      </c>
      <c r="N194" s="9">
        <v>1944.21</v>
      </c>
      <c r="O194" s="9">
        <v>1591.77</v>
      </c>
      <c r="P194" s="9">
        <v>2610.9499999999998</v>
      </c>
      <c r="Q194" s="9">
        <v>2429.4299999999998</v>
      </c>
      <c r="R194" s="9">
        <v>2153.6</v>
      </c>
      <c r="S194" s="9">
        <v>1637.47</v>
      </c>
      <c r="T194" s="9">
        <v>1570.01</v>
      </c>
      <c r="U194" s="9">
        <v>1565.01</v>
      </c>
      <c r="V194" s="9">
        <v>1282.1880000000001</v>
      </c>
      <c r="W194" s="9">
        <v>1868.85</v>
      </c>
      <c r="X194" s="9">
        <v>1393.84</v>
      </c>
      <c r="Y194" s="9">
        <v>1582.14</v>
      </c>
      <c r="Z194" s="9">
        <v>1672.32</v>
      </c>
      <c r="AA194" s="9">
        <v>2103.4</v>
      </c>
      <c r="AB194" s="9">
        <v>1587.55</v>
      </c>
      <c r="AC194" s="9">
        <v>1742.54</v>
      </c>
      <c r="AD194" s="9">
        <v>1540.73</v>
      </c>
      <c r="AE194" s="9">
        <v>1799.22</v>
      </c>
      <c r="AF194" s="9">
        <v>1625.1</v>
      </c>
    </row>
    <row r="195" spans="2:32" x14ac:dyDescent="0.2">
      <c r="B195" s="40"/>
      <c r="C195" s="10">
        <f>C196-0.0645</f>
        <v>-6.4500000000000002E-2</v>
      </c>
      <c r="D195" s="9">
        <v>2218.7199999999998</v>
      </c>
      <c r="E195" s="9">
        <v>2209.66</v>
      </c>
      <c r="F195" s="9">
        <v>2031.57</v>
      </c>
      <c r="G195" s="9">
        <v>1364.39</v>
      </c>
      <c r="H195" s="9">
        <v>1615.51</v>
      </c>
      <c r="I195" s="9">
        <v>1539.19</v>
      </c>
      <c r="J195" s="9">
        <v>1181.4639999999999</v>
      </c>
      <c r="K195" s="9">
        <v>1230.0129999999999</v>
      </c>
      <c r="L195" s="9">
        <v>2137.33</v>
      </c>
      <c r="M195" s="9">
        <v>1759.28</v>
      </c>
      <c r="N195" s="9">
        <v>2336.9899999999998</v>
      </c>
      <c r="O195" s="9">
        <v>1896.36</v>
      </c>
      <c r="P195" s="9">
        <v>2957.12</v>
      </c>
      <c r="Q195" s="9">
        <v>2778.91</v>
      </c>
      <c r="R195" s="9">
        <v>2464.0500000000002</v>
      </c>
      <c r="S195" s="9">
        <v>1925.74</v>
      </c>
      <c r="T195" s="9">
        <v>1615.29</v>
      </c>
      <c r="U195" s="9">
        <v>1969.79</v>
      </c>
      <c r="V195" s="9">
        <v>1509.12</v>
      </c>
      <c r="W195" s="9">
        <v>2211.0100000000002</v>
      </c>
      <c r="X195" s="9">
        <v>1740.22</v>
      </c>
      <c r="Y195" s="9">
        <v>2068.2199999999998</v>
      </c>
      <c r="Z195" s="9">
        <v>2162.6999999999998</v>
      </c>
      <c r="AA195" s="9">
        <v>2350.5300000000002</v>
      </c>
      <c r="AB195" s="9">
        <v>1968.38</v>
      </c>
      <c r="AC195" s="9">
        <v>1939.85</v>
      </c>
      <c r="AD195" s="9">
        <v>1755.59</v>
      </c>
      <c r="AE195" s="9">
        <v>2048.56</v>
      </c>
      <c r="AF195" s="9">
        <v>1869.48</v>
      </c>
    </row>
    <row r="196" spans="2:32" x14ac:dyDescent="0.2">
      <c r="B196" s="40"/>
      <c r="C196" s="15">
        <v>0</v>
      </c>
      <c r="D196" s="12">
        <v>2277.2199999999998</v>
      </c>
      <c r="E196" s="12">
        <v>2313.58</v>
      </c>
      <c r="F196" s="12">
        <v>2139.59</v>
      </c>
      <c r="G196" s="12">
        <v>1504.99</v>
      </c>
      <c r="H196" s="12">
        <v>1620.08</v>
      </c>
      <c r="I196" s="12">
        <v>1641.65</v>
      </c>
      <c r="J196" s="12">
        <v>1276.9069999999999</v>
      </c>
      <c r="K196" s="12">
        <v>1261.9939999999999</v>
      </c>
      <c r="L196" s="12">
        <v>2268.41</v>
      </c>
      <c r="M196" s="12">
        <v>1839.35</v>
      </c>
      <c r="N196" s="12">
        <v>2485.3000000000002</v>
      </c>
      <c r="O196" s="12">
        <v>2017.66</v>
      </c>
      <c r="P196" s="12">
        <v>2989.56</v>
      </c>
      <c r="Q196" s="12">
        <v>2836.3</v>
      </c>
      <c r="R196" s="12">
        <v>2649.82</v>
      </c>
      <c r="S196" s="12">
        <v>1941.61</v>
      </c>
      <c r="T196" s="12">
        <v>1632.32</v>
      </c>
      <c r="U196" s="12">
        <v>2373.85</v>
      </c>
      <c r="V196" s="12">
        <v>1579.2840000000001</v>
      </c>
      <c r="W196" s="12">
        <v>2332.4499999999998</v>
      </c>
      <c r="X196" s="12">
        <v>1993.71</v>
      </c>
      <c r="Y196" s="12">
        <v>2406.39</v>
      </c>
      <c r="Z196" s="12">
        <v>2391.69</v>
      </c>
      <c r="AA196" s="12">
        <v>2386.4</v>
      </c>
      <c r="AB196" s="12">
        <v>2251.89</v>
      </c>
      <c r="AC196" s="12">
        <v>1942.97</v>
      </c>
      <c r="AD196" s="12">
        <v>1906.35</v>
      </c>
      <c r="AE196" s="12">
        <v>2057.7600000000002</v>
      </c>
      <c r="AF196" s="12">
        <v>1955.36</v>
      </c>
    </row>
    <row r="197" spans="2:32" x14ac:dyDescent="0.2">
      <c r="B197" s="40"/>
      <c r="C197" s="10">
        <f>C196+0.0645</f>
        <v>6.4500000000000002E-2</v>
      </c>
      <c r="D197" s="9">
        <v>2169.98</v>
      </c>
      <c r="E197" s="9">
        <v>2149.35</v>
      </c>
      <c r="F197" s="9">
        <v>2033.93</v>
      </c>
      <c r="G197" s="9">
        <v>1454.53</v>
      </c>
      <c r="H197" s="9">
        <v>1417.1</v>
      </c>
      <c r="I197" s="9">
        <v>1605.51</v>
      </c>
      <c r="J197" s="9">
        <v>1269.296</v>
      </c>
      <c r="K197" s="9">
        <v>1226.213</v>
      </c>
      <c r="L197" s="9">
        <v>2213.5</v>
      </c>
      <c r="M197" s="9">
        <v>1674.89</v>
      </c>
      <c r="N197" s="9">
        <v>2246.04</v>
      </c>
      <c r="O197" s="9">
        <v>1830.86</v>
      </c>
      <c r="P197" s="9">
        <v>2467.19</v>
      </c>
      <c r="Q197" s="9">
        <v>2579.23</v>
      </c>
      <c r="R197" s="9">
        <v>2586.0500000000002</v>
      </c>
      <c r="S197" s="9">
        <v>1698.89</v>
      </c>
      <c r="T197" s="9">
        <v>1516.99</v>
      </c>
      <c r="U197" s="9">
        <v>2210.48</v>
      </c>
      <c r="V197" s="9">
        <v>1486.6849999999999</v>
      </c>
      <c r="W197" s="9">
        <v>2192.84</v>
      </c>
      <c r="X197" s="9">
        <v>1968.07</v>
      </c>
      <c r="Y197" s="9">
        <v>2365.88</v>
      </c>
      <c r="Z197" s="9">
        <v>2246.31</v>
      </c>
      <c r="AA197" s="9">
        <v>2119.13</v>
      </c>
      <c r="AB197" s="9">
        <v>2207.96</v>
      </c>
      <c r="AC197" s="9">
        <v>1832.3</v>
      </c>
      <c r="AD197" s="9">
        <v>1766.67</v>
      </c>
      <c r="AE197" s="9">
        <v>1765.53</v>
      </c>
      <c r="AF197" s="9">
        <v>1790.89</v>
      </c>
    </row>
    <row r="198" spans="2:32" x14ac:dyDescent="0.2">
      <c r="B198" s="40"/>
      <c r="C198" s="10">
        <f t="shared" ref="C198:C221" si="67">C197+0.0645</f>
        <v>0.129</v>
      </c>
      <c r="D198" s="9">
        <v>1850.48</v>
      </c>
      <c r="E198" s="9">
        <v>1873.88</v>
      </c>
      <c r="F198" s="9">
        <v>1699.37</v>
      </c>
      <c r="G198" s="9">
        <v>1266.55</v>
      </c>
      <c r="H198" s="9">
        <v>1178.0999999999999</v>
      </c>
      <c r="I198" s="9">
        <v>1418.5</v>
      </c>
      <c r="J198" s="9">
        <v>1140.115</v>
      </c>
      <c r="K198" s="9">
        <v>1065.479</v>
      </c>
      <c r="L198" s="9">
        <v>1799.71</v>
      </c>
      <c r="M198" s="9">
        <v>1449.27</v>
      </c>
      <c r="N198" s="9">
        <v>1792.21</v>
      </c>
      <c r="O198" s="9">
        <v>1544.6</v>
      </c>
      <c r="P198" s="9">
        <v>1760.31</v>
      </c>
      <c r="Q198" s="9">
        <v>2105.37</v>
      </c>
      <c r="R198" s="9">
        <v>2269.81</v>
      </c>
      <c r="S198" s="9">
        <v>1316.05</v>
      </c>
      <c r="T198" s="9">
        <v>1381.35</v>
      </c>
      <c r="U198" s="9">
        <v>1770.98</v>
      </c>
      <c r="V198" s="9">
        <v>1230.144</v>
      </c>
      <c r="W198" s="9">
        <v>1849.19</v>
      </c>
      <c r="X198" s="9">
        <v>1717.43</v>
      </c>
      <c r="Y198" s="9">
        <v>1961.23</v>
      </c>
      <c r="Z198" s="9">
        <v>1895.11</v>
      </c>
      <c r="AA198" s="9">
        <v>1688.38</v>
      </c>
      <c r="AB198" s="9">
        <v>1980.03</v>
      </c>
      <c r="AC198" s="9">
        <v>1581.88</v>
      </c>
      <c r="AD198" s="9">
        <v>1550.67</v>
      </c>
      <c r="AE198" s="9">
        <v>1399.7</v>
      </c>
      <c r="AF198" s="9">
        <v>1506.5</v>
      </c>
    </row>
    <row r="199" spans="2:32" x14ac:dyDescent="0.2">
      <c r="B199" s="40"/>
      <c r="C199" s="10">
        <f t="shared" si="67"/>
        <v>0.19350000000000001</v>
      </c>
      <c r="D199" s="9">
        <v>1572.14</v>
      </c>
      <c r="E199" s="9">
        <v>1450.45</v>
      </c>
      <c r="F199" s="9">
        <v>1402.75</v>
      </c>
      <c r="G199" s="9">
        <v>1046.43</v>
      </c>
      <c r="H199" s="9">
        <v>919.22</v>
      </c>
      <c r="I199" s="9">
        <v>1191.5899999999999</v>
      </c>
      <c r="J199" s="9">
        <v>929.78800000000001</v>
      </c>
      <c r="K199" s="9">
        <v>829.38400000000001</v>
      </c>
      <c r="L199" s="9">
        <v>1260.03</v>
      </c>
      <c r="M199" s="9">
        <v>1180.18</v>
      </c>
      <c r="N199" s="9">
        <v>1420.28</v>
      </c>
      <c r="O199" s="9">
        <v>1315.78</v>
      </c>
      <c r="P199" s="9">
        <v>1183.1400000000001</v>
      </c>
      <c r="Q199" s="9">
        <v>1572.35</v>
      </c>
      <c r="R199" s="9">
        <v>1876.12</v>
      </c>
      <c r="S199" s="9">
        <v>999.99</v>
      </c>
      <c r="T199" s="9">
        <v>1236.82</v>
      </c>
      <c r="U199" s="9">
        <v>1352.15</v>
      </c>
      <c r="V199" s="9">
        <v>1016.689</v>
      </c>
      <c r="W199" s="9">
        <v>1366.63</v>
      </c>
      <c r="X199" s="9">
        <v>1326.12</v>
      </c>
      <c r="Y199" s="9">
        <v>1465.74</v>
      </c>
      <c r="Z199" s="9">
        <v>1463.84</v>
      </c>
      <c r="AA199" s="9">
        <v>1269.2</v>
      </c>
      <c r="AB199" s="9">
        <v>1587.56</v>
      </c>
      <c r="AC199" s="9">
        <v>1284.97</v>
      </c>
      <c r="AD199" s="9">
        <v>1329.44</v>
      </c>
      <c r="AE199" s="9">
        <v>1033.83</v>
      </c>
      <c r="AF199" s="9">
        <v>1297.78</v>
      </c>
    </row>
    <row r="200" spans="2:32" x14ac:dyDescent="0.2">
      <c r="B200" s="40"/>
      <c r="C200" s="10">
        <f t="shared" si="67"/>
        <v>0.25800000000000001</v>
      </c>
      <c r="D200" s="9">
        <v>1308.2</v>
      </c>
      <c r="E200" s="9">
        <v>1124.03</v>
      </c>
      <c r="F200" s="9">
        <v>1183.33</v>
      </c>
      <c r="G200" s="9">
        <v>881.91</v>
      </c>
      <c r="H200" s="9">
        <v>689.71</v>
      </c>
      <c r="I200" s="9">
        <v>1008.3</v>
      </c>
      <c r="J200" s="9">
        <v>791.79</v>
      </c>
      <c r="K200" s="9">
        <v>686.33299999999997</v>
      </c>
      <c r="L200" s="9">
        <v>949.12</v>
      </c>
      <c r="M200" s="9">
        <v>971.67</v>
      </c>
      <c r="N200" s="9">
        <v>1142.23</v>
      </c>
      <c r="O200" s="9">
        <v>1099.25</v>
      </c>
      <c r="P200" s="9">
        <v>944.37</v>
      </c>
      <c r="Q200" s="9">
        <v>1192.8599999999999</v>
      </c>
      <c r="R200" s="9">
        <v>1472.2</v>
      </c>
      <c r="S200" s="9">
        <v>781.93</v>
      </c>
      <c r="T200" s="9">
        <v>998.57</v>
      </c>
      <c r="U200" s="9">
        <v>1111.07</v>
      </c>
      <c r="V200" s="9">
        <v>852.38199999999995</v>
      </c>
      <c r="W200" s="9">
        <v>1077.8599999999999</v>
      </c>
      <c r="X200" s="9">
        <v>1100.5899999999999</v>
      </c>
      <c r="Y200" s="9">
        <v>1119.77</v>
      </c>
      <c r="Z200" s="9">
        <v>1117.0999999999999</v>
      </c>
      <c r="AA200" s="9">
        <v>996.53</v>
      </c>
      <c r="AB200" s="9">
        <v>1277.02</v>
      </c>
      <c r="AC200" s="9">
        <v>1099.68</v>
      </c>
      <c r="AD200" s="9">
        <v>1170.93</v>
      </c>
      <c r="AE200" s="9">
        <v>876.38</v>
      </c>
      <c r="AF200" s="9">
        <v>1112.29</v>
      </c>
    </row>
    <row r="201" spans="2:32" x14ac:dyDescent="0.2">
      <c r="B201" s="40"/>
      <c r="C201" s="10">
        <f t="shared" si="67"/>
        <v>0.32250000000000001</v>
      </c>
      <c r="D201" s="9">
        <v>1091.76</v>
      </c>
      <c r="E201" s="9">
        <v>958.98</v>
      </c>
      <c r="F201" s="9">
        <v>1098.97</v>
      </c>
      <c r="G201" s="9">
        <v>754.77</v>
      </c>
      <c r="H201" s="9">
        <v>615.04</v>
      </c>
      <c r="I201" s="9">
        <v>837.04</v>
      </c>
      <c r="J201" s="9">
        <v>626.01800000000003</v>
      </c>
      <c r="K201" s="9">
        <v>582.26700000000005</v>
      </c>
      <c r="L201" s="9">
        <v>773.55</v>
      </c>
      <c r="M201" s="9">
        <v>853.38</v>
      </c>
      <c r="N201" s="9">
        <v>1024.78</v>
      </c>
      <c r="O201" s="9">
        <v>961.61</v>
      </c>
      <c r="P201" s="9">
        <v>860.83</v>
      </c>
      <c r="Q201" s="9">
        <v>895.42</v>
      </c>
      <c r="R201" s="9">
        <v>1150.71</v>
      </c>
      <c r="S201" s="9">
        <v>654.39</v>
      </c>
      <c r="T201" s="9">
        <v>810.94</v>
      </c>
      <c r="U201" s="9">
        <v>928.4</v>
      </c>
      <c r="V201" s="9">
        <v>805.17</v>
      </c>
      <c r="W201" s="9">
        <v>911.29</v>
      </c>
      <c r="X201" s="9">
        <v>944.51</v>
      </c>
      <c r="Y201" s="9">
        <v>911.64</v>
      </c>
      <c r="Z201" s="9">
        <v>947.01</v>
      </c>
      <c r="AA201" s="9">
        <v>810.42</v>
      </c>
      <c r="AB201" s="9">
        <v>990.16</v>
      </c>
      <c r="AC201" s="9">
        <v>941.63</v>
      </c>
      <c r="AD201" s="9">
        <v>1083.48</v>
      </c>
      <c r="AE201" s="9">
        <v>793.72</v>
      </c>
      <c r="AF201" s="9">
        <v>959.56</v>
      </c>
    </row>
    <row r="202" spans="2:32" x14ac:dyDescent="0.2">
      <c r="B202" s="40"/>
      <c r="C202" s="10">
        <f t="shared" si="67"/>
        <v>0.38700000000000001</v>
      </c>
      <c r="D202" s="9">
        <v>953.39</v>
      </c>
      <c r="E202" s="9">
        <v>914.26</v>
      </c>
      <c r="F202" s="9">
        <v>1036.22</v>
      </c>
      <c r="G202" s="9">
        <v>738.21</v>
      </c>
      <c r="H202" s="9">
        <v>599.03</v>
      </c>
      <c r="I202" s="9">
        <v>748.73</v>
      </c>
      <c r="J202" s="9">
        <v>602.18200000000002</v>
      </c>
      <c r="K202" s="9">
        <v>572.29100000000005</v>
      </c>
      <c r="L202" s="9">
        <v>734.93</v>
      </c>
      <c r="M202" s="9">
        <v>772.25</v>
      </c>
      <c r="N202" s="9">
        <v>956.94</v>
      </c>
      <c r="O202" s="9">
        <v>946.89</v>
      </c>
      <c r="P202" s="9">
        <v>810.66</v>
      </c>
      <c r="Q202" s="9">
        <v>751.67</v>
      </c>
      <c r="R202" s="9">
        <v>959.3</v>
      </c>
      <c r="S202" s="9">
        <v>603.84</v>
      </c>
      <c r="T202" s="9">
        <v>704.63</v>
      </c>
      <c r="U202" s="9">
        <v>815.87</v>
      </c>
      <c r="V202" s="9">
        <v>786.072</v>
      </c>
      <c r="W202" s="9">
        <v>862.97</v>
      </c>
      <c r="X202" s="9">
        <v>870.84</v>
      </c>
      <c r="Y202" s="9">
        <v>850.98</v>
      </c>
      <c r="Z202" s="9">
        <v>854.88</v>
      </c>
      <c r="AA202" s="9">
        <v>708.56</v>
      </c>
      <c r="AB202" s="9">
        <v>831.44</v>
      </c>
      <c r="AC202" s="9">
        <v>831.63</v>
      </c>
      <c r="AD202" s="9">
        <v>1001.3</v>
      </c>
      <c r="AE202" s="9">
        <v>785.9</v>
      </c>
      <c r="AF202" s="9">
        <v>846.42</v>
      </c>
    </row>
    <row r="203" spans="2:32" x14ac:dyDescent="0.2">
      <c r="B203" s="40"/>
      <c r="C203" s="10">
        <f t="shared" si="67"/>
        <v>0.45150000000000001</v>
      </c>
      <c r="D203" s="9">
        <v>909.52</v>
      </c>
      <c r="E203" s="9">
        <v>889.14</v>
      </c>
      <c r="F203" s="9">
        <v>981.72</v>
      </c>
      <c r="G203" s="9">
        <v>733.34</v>
      </c>
      <c r="H203" s="9">
        <v>605.20000000000005</v>
      </c>
      <c r="I203" s="9">
        <v>723.06</v>
      </c>
      <c r="J203" s="9">
        <v>560.14499999999998</v>
      </c>
      <c r="K203" s="9">
        <v>580.34199999999998</v>
      </c>
      <c r="L203" s="9">
        <v>707.07</v>
      </c>
      <c r="M203" s="9">
        <v>709.38</v>
      </c>
      <c r="N203" s="9">
        <v>921.83</v>
      </c>
      <c r="O203" s="9">
        <v>922.39</v>
      </c>
      <c r="P203" s="9">
        <v>835.29</v>
      </c>
      <c r="Q203" s="9">
        <v>620.23</v>
      </c>
      <c r="R203" s="9">
        <v>876.03</v>
      </c>
      <c r="S203" s="9">
        <v>575.75</v>
      </c>
      <c r="T203" s="9">
        <v>623.24</v>
      </c>
      <c r="U203" s="9">
        <v>740.37</v>
      </c>
      <c r="V203" s="9">
        <v>763.56899999999996</v>
      </c>
      <c r="W203" s="9">
        <v>778.52</v>
      </c>
      <c r="X203" s="9">
        <v>863.19</v>
      </c>
      <c r="Y203" s="9">
        <v>782.5</v>
      </c>
      <c r="Z203" s="9">
        <v>796.57</v>
      </c>
      <c r="AA203" s="9">
        <v>682.98</v>
      </c>
      <c r="AB203" s="9">
        <v>794.9</v>
      </c>
      <c r="AC203" s="9">
        <v>766.45</v>
      </c>
      <c r="AD203" s="9">
        <v>925.6</v>
      </c>
      <c r="AE203" s="9">
        <v>771.67</v>
      </c>
      <c r="AF203" s="9">
        <v>801.45</v>
      </c>
    </row>
    <row r="204" spans="2:32" x14ac:dyDescent="0.2">
      <c r="B204" s="40"/>
      <c r="C204" s="10">
        <f t="shared" si="67"/>
        <v>0.51600000000000001</v>
      </c>
      <c r="D204" s="9">
        <v>872.12</v>
      </c>
      <c r="E204" s="9">
        <v>904.75</v>
      </c>
      <c r="F204" s="9">
        <v>997.75</v>
      </c>
      <c r="G204" s="9">
        <v>770.9</v>
      </c>
      <c r="H204" s="9">
        <v>565.85</v>
      </c>
      <c r="I204" s="9">
        <v>692.37</v>
      </c>
      <c r="J204" s="9">
        <v>565.94000000000005</v>
      </c>
      <c r="K204" s="9">
        <v>554.96699999999998</v>
      </c>
      <c r="L204" s="9">
        <v>700.05</v>
      </c>
      <c r="M204" s="9">
        <v>736.22</v>
      </c>
      <c r="N204" s="9">
        <v>914.92</v>
      </c>
      <c r="O204" s="9">
        <v>869.87</v>
      </c>
      <c r="P204" s="9">
        <v>837.63</v>
      </c>
      <c r="Q204" s="9">
        <v>594.59</v>
      </c>
      <c r="R204" s="9">
        <v>808.45</v>
      </c>
      <c r="S204" s="9">
        <v>579.27</v>
      </c>
      <c r="T204" s="9">
        <v>658.96</v>
      </c>
      <c r="U204" s="9">
        <v>717.26</v>
      </c>
      <c r="V204" s="9">
        <v>833.91600000000005</v>
      </c>
      <c r="W204" s="9">
        <v>792.83</v>
      </c>
      <c r="X204" s="9">
        <v>893.23</v>
      </c>
      <c r="Y204" s="9">
        <v>788.3</v>
      </c>
      <c r="Z204" s="9">
        <v>798.06</v>
      </c>
      <c r="AA204" s="9">
        <v>677.1</v>
      </c>
      <c r="AB204" s="9">
        <v>761.37</v>
      </c>
      <c r="AC204" s="9">
        <v>712.39</v>
      </c>
      <c r="AD204" s="9">
        <v>891.85</v>
      </c>
      <c r="AE204" s="9">
        <v>788.43</v>
      </c>
      <c r="AF204" s="9">
        <v>787.63</v>
      </c>
    </row>
    <row r="205" spans="2:32" x14ac:dyDescent="0.2">
      <c r="B205" s="40"/>
      <c r="C205" s="10">
        <f t="shared" si="67"/>
        <v>0.58050000000000002</v>
      </c>
      <c r="D205" s="9">
        <v>845.6</v>
      </c>
      <c r="E205" s="9">
        <v>994.9</v>
      </c>
      <c r="F205" s="9">
        <v>1026.8900000000001</v>
      </c>
      <c r="G205" s="9">
        <v>790.05</v>
      </c>
      <c r="H205" s="9">
        <v>546.30999999999995</v>
      </c>
      <c r="I205" s="9">
        <v>658.76</v>
      </c>
      <c r="J205" s="9">
        <v>573.41899999999998</v>
      </c>
      <c r="K205" s="9">
        <v>527.96299999999997</v>
      </c>
      <c r="L205" s="9">
        <v>720.73</v>
      </c>
      <c r="M205" s="9">
        <v>741.39</v>
      </c>
      <c r="N205" s="9">
        <v>942.79</v>
      </c>
      <c r="O205" s="9">
        <v>865.79</v>
      </c>
      <c r="P205" s="9">
        <v>876.34</v>
      </c>
      <c r="Q205" s="9">
        <v>575.59</v>
      </c>
      <c r="R205" s="9">
        <v>797.25</v>
      </c>
      <c r="S205" s="9">
        <v>588.46</v>
      </c>
      <c r="T205" s="9">
        <v>664.06</v>
      </c>
      <c r="U205" s="9">
        <v>715</v>
      </c>
      <c r="V205" s="9">
        <v>981.94899999999996</v>
      </c>
      <c r="W205" s="9">
        <v>821.21</v>
      </c>
      <c r="X205" s="9">
        <v>953.44</v>
      </c>
      <c r="Y205" s="9">
        <v>809.02</v>
      </c>
      <c r="Z205" s="9">
        <v>828.15</v>
      </c>
      <c r="AA205" s="9">
        <v>683.25</v>
      </c>
      <c r="AB205" s="9">
        <v>769.46</v>
      </c>
      <c r="AC205" s="9">
        <v>725.41</v>
      </c>
      <c r="AD205" s="9">
        <v>843.57</v>
      </c>
      <c r="AE205" s="9">
        <v>817.03</v>
      </c>
      <c r="AF205" s="9">
        <v>785.82</v>
      </c>
    </row>
    <row r="206" spans="2:32" x14ac:dyDescent="0.2">
      <c r="B206" s="40"/>
      <c r="C206" s="10">
        <f t="shared" si="67"/>
        <v>0.64500000000000002</v>
      </c>
      <c r="D206" s="9">
        <v>855.62</v>
      </c>
      <c r="E206" s="9">
        <v>1098.56</v>
      </c>
      <c r="F206" s="9">
        <v>1032.81</v>
      </c>
      <c r="G206" s="9">
        <v>821.53</v>
      </c>
      <c r="H206" s="9">
        <v>550.75</v>
      </c>
      <c r="I206" s="9">
        <v>651.19000000000005</v>
      </c>
      <c r="J206" s="9">
        <v>598.875</v>
      </c>
      <c r="K206" s="9">
        <v>538.41800000000001</v>
      </c>
      <c r="L206" s="9">
        <v>730.8</v>
      </c>
      <c r="M206" s="9">
        <v>743.95</v>
      </c>
      <c r="N206" s="9">
        <v>1000.75</v>
      </c>
      <c r="O206" s="9">
        <v>840.97</v>
      </c>
      <c r="P206" s="9">
        <v>859.82</v>
      </c>
      <c r="Q206" s="9">
        <v>574.14</v>
      </c>
      <c r="R206" s="9">
        <v>809.02</v>
      </c>
      <c r="S206" s="9">
        <v>647.72</v>
      </c>
      <c r="T206" s="9">
        <v>657.28</v>
      </c>
      <c r="U206" s="9">
        <v>704.01</v>
      </c>
      <c r="V206" s="9">
        <v>1211.143</v>
      </c>
      <c r="W206" s="9">
        <v>842.22</v>
      </c>
      <c r="X206" s="9">
        <v>991.99</v>
      </c>
      <c r="Y206" s="9">
        <v>826.14</v>
      </c>
      <c r="Z206" s="9">
        <v>895.62</v>
      </c>
      <c r="AA206" s="9">
        <v>704.19</v>
      </c>
      <c r="AB206" s="9">
        <v>797.16</v>
      </c>
      <c r="AC206" s="9">
        <v>740.91</v>
      </c>
      <c r="AD206" s="9">
        <v>810.86</v>
      </c>
      <c r="AE206" s="9">
        <v>841.49</v>
      </c>
      <c r="AF206" s="9">
        <v>807.66</v>
      </c>
    </row>
    <row r="207" spans="2:32" x14ac:dyDescent="0.2">
      <c r="B207" s="40"/>
      <c r="C207" s="10">
        <f t="shared" si="67"/>
        <v>0.70950000000000002</v>
      </c>
      <c r="D207" s="9">
        <v>854.88</v>
      </c>
      <c r="E207" s="9">
        <v>1141.29</v>
      </c>
      <c r="F207" s="9">
        <v>1076.07</v>
      </c>
      <c r="G207" s="9">
        <v>828.28</v>
      </c>
      <c r="H207" s="9">
        <v>620.67999999999995</v>
      </c>
      <c r="I207" s="9">
        <v>658.8</v>
      </c>
      <c r="J207" s="9">
        <v>598.36800000000005</v>
      </c>
      <c r="K207" s="9">
        <v>627.99099999999999</v>
      </c>
      <c r="L207" s="9">
        <v>716.98</v>
      </c>
      <c r="M207" s="9">
        <v>749.46</v>
      </c>
      <c r="N207" s="9">
        <v>1109.28</v>
      </c>
      <c r="O207" s="9">
        <v>936.03</v>
      </c>
      <c r="P207" s="9">
        <v>913.75</v>
      </c>
      <c r="Q207" s="9">
        <v>625.44000000000005</v>
      </c>
      <c r="R207" s="9">
        <v>850.98</v>
      </c>
      <c r="S207" s="9">
        <v>671.62</v>
      </c>
      <c r="T207" s="9">
        <v>683.21</v>
      </c>
      <c r="U207" s="9">
        <v>680.92</v>
      </c>
      <c r="V207" s="9">
        <v>1392.2570000000001</v>
      </c>
      <c r="W207" s="9">
        <v>913.58</v>
      </c>
      <c r="X207" s="9">
        <v>1099.46</v>
      </c>
      <c r="Y207" s="9">
        <v>833.07</v>
      </c>
      <c r="Z207" s="9">
        <v>981.87</v>
      </c>
      <c r="AA207" s="9">
        <v>772.1</v>
      </c>
      <c r="AB207" s="9">
        <v>843.2</v>
      </c>
      <c r="AC207" s="9">
        <v>779.08</v>
      </c>
      <c r="AD207" s="9">
        <v>804.61</v>
      </c>
      <c r="AE207" s="9">
        <v>933.34</v>
      </c>
      <c r="AF207" s="9">
        <v>809.65</v>
      </c>
    </row>
    <row r="208" spans="2:32" x14ac:dyDescent="0.2">
      <c r="B208" s="40"/>
      <c r="C208" s="10">
        <f t="shared" si="67"/>
        <v>0.77400000000000002</v>
      </c>
      <c r="D208" s="9">
        <v>900.23</v>
      </c>
      <c r="E208" s="9">
        <v>1122.9100000000001</v>
      </c>
      <c r="F208" s="9">
        <v>1157.6300000000001</v>
      </c>
      <c r="G208" s="9">
        <v>803.6</v>
      </c>
      <c r="H208" s="9">
        <v>612.62</v>
      </c>
      <c r="I208" s="9">
        <v>664.29</v>
      </c>
      <c r="J208" s="9">
        <v>620.09299999999996</v>
      </c>
      <c r="K208" s="9">
        <v>629.78800000000001</v>
      </c>
      <c r="L208" s="9">
        <v>722.44</v>
      </c>
      <c r="M208" s="9">
        <v>698</v>
      </c>
      <c r="N208" s="9">
        <v>1127.1500000000001</v>
      </c>
      <c r="O208" s="9">
        <v>997.79</v>
      </c>
      <c r="P208" s="9">
        <v>925.29</v>
      </c>
      <c r="Q208" s="9">
        <v>649.4</v>
      </c>
      <c r="R208" s="9">
        <v>1022.52</v>
      </c>
      <c r="S208" s="9">
        <v>749.38</v>
      </c>
      <c r="T208" s="9">
        <v>673.82</v>
      </c>
      <c r="U208" s="9">
        <v>734.1</v>
      </c>
      <c r="V208" s="9">
        <v>1513.7950000000001</v>
      </c>
      <c r="W208" s="9">
        <v>1082.72</v>
      </c>
      <c r="X208" s="9">
        <v>1124.8499999999999</v>
      </c>
      <c r="Y208" s="9">
        <v>865.12</v>
      </c>
      <c r="Z208" s="9">
        <v>1058.4100000000001</v>
      </c>
      <c r="AA208" s="9">
        <v>873.41</v>
      </c>
      <c r="AB208" s="9">
        <v>925</v>
      </c>
      <c r="AC208" s="9">
        <v>902.28</v>
      </c>
      <c r="AD208" s="9">
        <v>820.24</v>
      </c>
      <c r="AE208" s="9">
        <v>1009.87</v>
      </c>
      <c r="AF208" s="9">
        <v>829.06</v>
      </c>
    </row>
    <row r="209" spans="1:32" x14ac:dyDescent="0.2">
      <c r="B209" s="40"/>
      <c r="C209" s="10">
        <f t="shared" si="67"/>
        <v>0.83850000000000002</v>
      </c>
      <c r="D209" s="9">
        <v>971.97</v>
      </c>
      <c r="E209" s="9">
        <v>1007.01</v>
      </c>
      <c r="F209" s="9">
        <v>1259.54</v>
      </c>
      <c r="G209" s="9">
        <v>752.17</v>
      </c>
      <c r="H209" s="9">
        <v>689.8</v>
      </c>
      <c r="I209" s="9">
        <v>693.35</v>
      </c>
      <c r="J209" s="9">
        <v>624.95899999999995</v>
      </c>
      <c r="K209" s="9">
        <v>605.11699999999996</v>
      </c>
      <c r="L209" s="9">
        <v>683.48</v>
      </c>
      <c r="M209" s="9">
        <v>715.43</v>
      </c>
      <c r="N209" s="9">
        <v>1073.1400000000001</v>
      </c>
      <c r="O209" s="9">
        <v>1003.6</v>
      </c>
      <c r="P209" s="9">
        <v>912.21</v>
      </c>
      <c r="Q209" s="9">
        <v>676.55</v>
      </c>
      <c r="R209" s="9">
        <v>1146.51</v>
      </c>
      <c r="S209" s="9">
        <v>841.78</v>
      </c>
      <c r="T209" s="9">
        <v>660.49</v>
      </c>
      <c r="U209" s="9">
        <v>875.11</v>
      </c>
      <c r="V209" s="9">
        <v>1503.0250000000001</v>
      </c>
      <c r="W209" s="9">
        <v>1276.5899999999999</v>
      </c>
      <c r="X209" s="9">
        <v>1082.29</v>
      </c>
      <c r="Y209" s="9">
        <v>936.93</v>
      </c>
      <c r="Z209" s="9">
        <v>1053.3599999999999</v>
      </c>
      <c r="AA209" s="9">
        <v>880.84</v>
      </c>
      <c r="AB209" s="9">
        <v>1015.28</v>
      </c>
      <c r="AC209" s="9">
        <v>1013.06</v>
      </c>
      <c r="AD209" s="9">
        <v>910.21</v>
      </c>
      <c r="AE209" s="9">
        <v>1142.98</v>
      </c>
      <c r="AF209" s="9">
        <v>844.13</v>
      </c>
    </row>
    <row r="210" spans="1:32" x14ac:dyDescent="0.2">
      <c r="B210" s="40"/>
      <c r="C210" s="10">
        <f t="shared" si="67"/>
        <v>0.90300000000000002</v>
      </c>
      <c r="D210" s="9">
        <v>1089.4000000000001</v>
      </c>
      <c r="E210" s="9">
        <v>880.29</v>
      </c>
      <c r="F210" s="9">
        <v>1354.49</v>
      </c>
      <c r="G210" s="9">
        <v>654.91</v>
      </c>
      <c r="H210" s="9">
        <v>721.32</v>
      </c>
      <c r="I210" s="9">
        <v>682.33</v>
      </c>
      <c r="J210" s="9">
        <v>624.94500000000005</v>
      </c>
      <c r="K210" s="9">
        <v>655.14700000000005</v>
      </c>
      <c r="L210" s="9">
        <v>659.29</v>
      </c>
      <c r="M210" s="9">
        <v>702.83</v>
      </c>
      <c r="N210" s="9">
        <v>940.12</v>
      </c>
      <c r="O210" s="9">
        <v>897.32</v>
      </c>
      <c r="P210" s="9">
        <v>833.41</v>
      </c>
      <c r="Q210" s="9">
        <v>754.4</v>
      </c>
      <c r="R210" s="9">
        <v>1182.81</v>
      </c>
      <c r="S210" s="9">
        <v>844.05</v>
      </c>
      <c r="T210" s="9">
        <v>668.98</v>
      </c>
      <c r="U210" s="9">
        <v>1024.74</v>
      </c>
      <c r="V210" s="9">
        <v>1284.47</v>
      </c>
      <c r="W210" s="9">
        <v>1285.67</v>
      </c>
      <c r="X210" s="9">
        <v>945.02</v>
      </c>
      <c r="Y210" s="9">
        <v>1042.17</v>
      </c>
      <c r="Z210" s="9">
        <v>950.36</v>
      </c>
      <c r="AA210" s="9">
        <v>852.25</v>
      </c>
      <c r="AB210" s="9">
        <v>1093.82</v>
      </c>
      <c r="AC210" s="9">
        <v>1001.38</v>
      </c>
      <c r="AD210" s="9">
        <v>983.25</v>
      </c>
      <c r="AE210" s="9">
        <v>1107.49</v>
      </c>
      <c r="AF210" s="9">
        <v>937.82</v>
      </c>
    </row>
    <row r="211" spans="1:32" x14ac:dyDescent="0.2">
      <c r="B211" s="40"/>
      <c r="C211" s="10">
        <f t="shared" si="67"/>
        <v>0.96750000000000003</v>
      </c>
      <c r="D211" s="9">
        <v>1170.7</v>
      </c>
      <c r="E211" s="9">
        <v>667.06</v>
      </c>
      <c r="F211" s="9">
        <v>1374.17</v>
      </c>
      <c r="G211" s="9">
        <v>600.29</v>
      </c>
      <c r="H211" s="9">
        <v>681.16</v>
      </c>
      <c r="I211" s="9">
        <v>689.79</v>
      </c>
      <c r="J211" s="9">
        <v>619.00199999999995</v>
      </c>
      <c r="K211" s="9">
        <v>617.15099999999995</v>
      </c>
      <c r="L211" s="9">
        <v>607.19000000000005</v>
      </c>
      <c r="M211" s="9">
        <v>734</v>
      </c>
      <c r="N211" s="9">
        <v>779.62</v>
      </c>
      <c r="O211" s="9">
        <v>748.19</v>
      </c>
      <c r="P211" s="9">
        <v>715.79</v>
      </c>
      <c r="Q211" s="9">
        <v>883.86</v>
      </c>
      <c r="R211" s="9">
        <v>1107.99</v>
      </c>
      <c r="S211" s="9">
        <v>806.2</v>
      </c>
      <c r="T211" s="9">
        <v>665.33</v>
      </c>
      <c r="U211" s="9">
        <v>1082.52</v>
      </c>
      <c r="V211" s="9">
        <v>1036.915</v>
      </c>
      <c r="W211" s="9">
        <v>1238.32</v>
      </c>
      <c r="X211" s="9">
        <v>786.09</v>
      </c>
      <c r="Y211" s="9">
        <v>1106.06</v>
      </c>
      <c r="Z211" s="9">
        <v>789.58</v>
      </c>
      <c r="AA211" s="9">
        <v>746.22</v>
      </c>
      <c r="AB211" s="9">
        <v>1170.94</v>
      </c>
      <c r="AC211" s="9">
        <v>948.79</v>
      </c>
      <c r="AD211" s="9">
        <v>1016.92</v>
      </c>
      <c r="AE211" s="9">
        <v>982.11</v>
      </c>
      <c r="AF211" s="9">
        <v>986.65</v>
      </c>
    </row>
    <row r="212" spans="1:32" x14ac:dyDescent="0.2">
      <c r="B212" s="40"/>
      <c r="C212" s="10">
        <f t="shared" si="67"/>
        <v>1.032</v>
      </c>
      <c r="D212" s="9">
        <v>1183.98</v>
      </c>
      <c r="E212" s="9">
        <v>559.08000000000004</v>
      </c>
      <c r="F212" s="9">
        <v>1244.29</v>
      </c>
      <c r="G212" s="9">
        <v>569.98</v>
      </c>
      <c r="H212" s="9">
        <v>589.32000000000005</v>
      </c>
      <c r="I212" s="9">
        <v>689.41</v>
      </c>
      <c r="J212" s="9">
        <v>582.14300000000003</v>
      </c>
      <c r="K212" s="9">
        <v>551.46500000000003</v>
      </c>
      <c r="L212" s="9">
        <v>571.69000000000005</v>
      </c>
      <c r="M212" s="9">
        <v>775.92</v>
      </c>
      <c r="N212" s="9">
        <v>687.65</v>
      </c>
      <c r="O212" s="9">
        <v>612.88</v>
      </c>
      <c r="P212" s="9">
        <v>638.99</v>
      </c>
      <c r="Q212" s="9">
        <v>988.3</v>
      </c>
      <c r="R212" s="9">
        <v>1041.25</v>
      </c>
      <c r="S212" s="9">
        <v>704.35</v>
      </c>
      <c r="T212" s="9">
        <v>614.55999999999995</v>
      </c>
      <c r="U212" s="9">
        <v>986.03</v>
      </c>
      <c r="V212" s="9">
        <v>873.04300000000001</v>
      </c>
      <c r="W212" s="9">
        <v>1031.42</v>
      </c>
      <c r="X212" s="9">
        <v>666.33</v>
      </c>
      <c r="Y212" s="9">
        <v>1088.31</v>
      </c>
      <c r="Z212" s="9">
        <v>694.05</v>
      </c>
      <c r="AA212" s="9">
        <v>653.04999999999995</v>
      </c>
      <c r="AB212" s="9">
        <v>1111.8</v>
      </c>
      <c r="AC212" s="9">
        <v>826.02</v>
      </c>
      <c r="AD212" s="9">
        <v>1067.95</v>
      </c>
      <c r="AE212" s="9">
        <v>822.27</v>
      </c>
      <c r="AF212" s="9">
        <v>898.39</v>
      </c>
    </row>
    <row r="213" spans="1:32" x14ac:dyDescent="0.2">
      <c r="B213" s="40"/>
      <c r="C213" s="10">
        <f t="shared" si="67"/>
        <v>1.0965</v>
      </c>
      <c r="D213" s="9">
        <v>1122.42</v>
      </c>
      <c r="E213" s="9">
        <v>513.05999999999995</v>
      </c>
      <c r="F213" s="9">
        <v>981.98</v>
      </c>
      <c r="G213" s="9">
        <v>514.36</v>
      </c>
      <c r="H213" s="9">
        <v>536.03</v>
      </c>
      <c r="I213" s="9">
        <v>688.18</v>
      </c>
      <c r="J213" s="9">
        <v>538.73900000000003</v>
      </c>
      <c r="K213" s="9">
        <v>531.71600000000001</v>
      </c>
      <c r="L213" s="9">
        <v>573.49</v>
      </c>
      <c r="M213" s="9">
        <v>775.9</v>
      </c>
      <c r="N213" s="9">
        <v>635.77</v>
      </c>
      <c r="O213" s="9">
        <v>557.79</v>
      </c>
      <c r="P213" s="9">
        <v>543.49</v>
      </c>
      <c r="Q213" s="9">
        <v>965.29</v>
      </c>
      <c r="R213" s="9">
        <v>984.01</v>
      </c>
      <c r="S213" s="9">
        <v>606.97</v>
      </c>
      <c r="T213" s="9">
        <v>565.35</v>
      </c>
      <c r="U213" s="9">
        <v>821.77</v>
      </c>
      <c r="V213" s="9">
        <v>801.13699999999994</v>
      </c>
      <c r="W213" s="9">
        <v>826.27</v>
      </c>
      <c r="X213" s="9">
        <v>648.13</v>
      </c>
      <c r="Y213" s="9">
        <v>955.42</v>
      </c>
      <c r="Z213" s="9">
        <v>619.65</v>
      </c>
      <c r="AA213" s="9">
        <v>588.52</v>
      </c>
      <c r="AB213" s="9">
        <v>998.36</v>
      </c>
      <c r="AC213" s="9">
        <v>705.87</v>
      </c>
      <c r="AD213" s="9">
        <v>1094.17</v>
      </c>
      <c r="AE213" s="9">
        <v>774.08</v>
      </c>
      <c r="AF213" s="9">
        <v>820.37</v>
      </c>
    </row>
    <row r="214" spans="1:32" x14ac:dyDescent="0.2">
      <c r="B214" s="40"/>
      <c r="C214" s="10">
        <f t="shared" si="67"/>
        <v>1.161</v>
      </c>
      <c r="D214" s="9">
        <v>1016.69</v>
      </c>
      <c r="E214" s="9">
        <v>448.11</v>
      </c>
      <c r="F214" s="9">
        <v>818.64</v>
      </c>
      <c r="G214" s="9">
        <v>498.41</v>
      </c>
      <c r="H214" s="9">
        <v>466.42</v>
      </c>
      <c r="I214" s="9">
        <v>648.33000000000004</v>
      </c>
      <c r="J214" s="9">
        <v>462.37900000000002</v>
      </c>
      <c r="K214" s="9">
        <v>480.62299999999999</v>
      </c>
      <c r="L214" s="9">
        <v>552.49</v>
      </c>
      <c r="M214" s="9">
        <v>730.88</v>
      </c>
      <c r="N214" s="9">
        <v>653.20000000000005</v>
      </c>
      <c r="O214" s="9">
        <v>547.04</v>
      </c>
      <c r="P214" s="9">
        <v>513.91999999999996</v>
      </c>
      <c r="Q214" s="9">
        <v>834.05</v>
      </c>
      <c r="R214" s="9">
        <v>953.83</v>
      </c>
      <c r="S214" s="9">
        <v>530.23</v>
      </c>
      <c r="T214" s="9">
        <v>493.66</v>
      </c>
      <c r="U214" s="9">
        <v>688.78</v>
      </c>
      <c r="V214" s="9">
        <v>841.22900000000004</v>
      </c>
      <c r="W214" s="9">
        <v>761.46</v>
      </c>
      <c r="X214" s="9">
        <v>621.19000000000005</v>
      </c>
      <c r="Y214" s="9">
        <v>780.67</v>
      </c>
      <c r="Z214" s="9">
        <v>548.26</v>
      </c>
      <c r="AA214" s="9">
        <v>553.99</v>
      </c>
      <c r="AB214" s="9">
        <v>860.17</v>
      </c>
      <c r="AC214" s="9">
        <v>642.54999999999995</v>
      </c>
      <c r="AD214" s="9">
        <v>1089.81</v>
      </c>
      <c r="AE214" s="9">
        <v>702.86</v>
      </c>
      <c r="AF214" s="9">
        <v>688.4</v>
      </c>
    </row>
    <row r="215" spans="1:32" x14ac:dyDescent="0.2">
      <c r="B215" s="40"/>
      <c r="C215" s="10">
        <f t="shared" si="67"/>
        <v>1.2255</v>
      </c>
      <c r="D215" s="9">
        <v>918.06</v>
      </c>
      <c r="E215" s="9">
        <v>450.23</v>
      </c>
      <c r="F215" s="9">
        <v>685.74</v>
      </c>
      <c r="G215" s="9">
        <v>500.29</v>
      </c>
      <c r="H215" s="9">
        <v>436.58</v>
      </c>
      <c r="I215" s="9">
        <v>601.66999999999996</v>
      </c>
      <c r="J215" s="9">
        <v>443.47500000000002</v>
      </c>
      <c r="K215" s="9">
        <v>462.73399999999998</v>
      </c>
      <c r="L215" s="9">
        <v>558.54</v>
      </c>
      <c r="M215" s="9">
        <v>679.78</v>
      </c>
      <c r="N215" s="9">
        <v>694.27</v>
      </c>
      <c r="O215" s="9">
        <v>552.08000000000004</v>
      </c>
      <c r="P215" s="9">
        <v>519.29999999999995</v>
      </c>
      <c r="Q215" s="9">
        <v>698.62</v>
      </c>
      <c r="R215" s="9">
        <v>921.78</v>
      </c>
      <c r="S215" s="9">
        <v>461.42</v>
      </c>
      <c r="T215" s="9">
        <v>469.64</v>
      </c>
      <c r="U215" s="9">
        <v>566.95000000000005</v>
      </c>
      <c r="V215" s="9">
        <v>936.68499999999995</v>
      </c>
      <c r="W215" s="9">
        <v>708.54</v>
      </c>
      <c r="X215" s="9">
        <v>692.52</v>
      </c>
      <c r="Y215" s="9">
        <v>675.85</v>
      </c>
      <c r="Z215" s="9">
        <v>521.52</v>
      </c>
      <c r="AA215" s="9">
        <v>517.45000000000005</v>
      </c>
      <c r="AB215" s="9">
        <v>722.13</v>
      </c>
      <c r="AC215" s="9">
        <v>604.09</v>
      </c>
      <c r="AD215" s="9">
        <v>1075.29</v>
      </c>
      <c r="AE215" s="9">
        <v>667.63</v>
      </c>
      <c r="AF215" s="9">
        <v>606.46</v>
      </c>
    </row>
    <row r="216" spans="1:32" x14ac:dyDescent="0.2">
      <c r="B216" s="40"/>
      <c r="C216" s="10">
        <f t="shared" si="67"/>
        <v>1.29</v>
      </c>
      <c r="D216" s="9">
        <v>864.83</v>
      </c>
      <c r="E216" s="9">
        <v>437.25</v>
      </c>
      <c r="F216" s="9">
        <v>578.83000000000004</v>
      </c>
      <c r="G216" s="9">
        <v>477.9</v>
      </c>
      <c r="H216" s="9">
        <v>417.34</v>
      </c>
      <c r="I216" s="9">
        <v>552.27</v>
      </c>
      <c r="J216" s="9">
        <v>427.858</v>
      </c>
      <c r="K216" s="9">
        <v>436.50900000000001</v>
      </c>
      <c r="L216" s="9">
        <v>551.28</v>
      </c>
      <c r="M216" s="9">
        <v>614.25</v>
      </c>
      <c r="N216" s="9">
        <v>679.86</v>
      </c>
      <c r="O216" s="9">
        <v>593.44000000000005</v>
      </c>
      <c r="P216" s="9">
        <v>513.38</v>
      </c>
      <c r="Q216" s="9">
        <v>588.24</v>
      </c>
      <c r="R216" s="9">
        <v>971</v>
      </c>
      <c r="S216" s="9">
        <v>417.91</v>
      </c>
      <c r="T216" s="9">
        <v>433.29</v>
      </c>
      <c r="U216" s="9">
        <v>501.05</v>
      </c>
      <c r="V216" s="9">
        <v>1002.29</v>
      </c>
      <c r="W216" s="9">
        <v>629.70000000000005</v>
      </c>
      <c r="X216" s="9">
        <v>716.45</v>
      </c>
      <c r="Y216" s="9">
        <v>616.12</v>
      </c>
      <c r="Z216" s="9">
        <v>530.98</v>
      </c>
      <c r="AA216" s="9">
        <v>524.46</v>
      </c>
      <c r="AB216" s="9">
        <v>677.3</v>
      </c>
      <c r="AC216" s="9">
        <v>603.49</v>
      </c>
      <c r="AD216" s="9">
        <v>957.18</v>
      </c>
      <c r="AE216" s="9">
        <v>614.72</v>
      </c>
      <c r="AF216" s="9">
        <v>542.09</v>
      </c>
    </row>
    <row r="217" spans="1:32" x14ac:dyDescent="0.2">
      <c r="B217" s="40"/>
      <c r="C217">
        <f t="shared" si="67"/>
        <v>1.3545</v>
      </c>
      <c r="D217" s="9">
        <v>885.2</v>
      </c>
      <c r="E217" s="9">
        <v>456.22</v>
      </c>
      <c r="F217" s="9">
        <v>523.23</v>
      </c>
      <c r="G217" s="9">
        <v>477.44</v>
      </c>
      <c r="H217" s="9">
        <v>393.13</v>
      </c>
      <c r="I217" s="9">
        <v>489.48</v>
      </c>
      <c r="J217" s="9">
        <v>408.548</v>
      </c>
      <c r="K217" s="9">
        <v>427.613</v>
      </c>
      <c r="L217" s="9">
        <v>524.98</v>
      </c>
      <c r="M217" s="9">
        <v>554.91</v>
      </c>
      <c r="N217" s="9">
        <v>690.92</v>
      </c>
      <c r="O217" s="9">
        <v>602.33000000000004</v>
      </c>
      <c r="P217" s="9">
        <v>516.87</v>
      </c>
      <c r="Q217" s="9">
        <v>566.34</v>
      </c>
      <c r="R217" s="9">
        <v>1023.24</v>
      </c>
      <c r="S217" s="9">
        <v>412.68</v>
      </c>
      <c r="T217" s="9">
        <v>432.15</v>
      </c>
      <c r="U217" s="9">
        <v>461.18</v>
      </c>
      <c r="V217" s="9">
        <v>1104.6030000000001</v>
      </c>
      <c r="W217" s="9">
        <v>569.12</v>
      </c>
      <c r="X217" s="9">
        <v>783.02</v>
      </c>
      <c r="Y217" s="9">
        <v>623.30999999999995</v>
      </c>
      <c r="Z217" s="9">
        <v>514.04</v>
      </c>
      <c r="AA217" s="9">
        <v>500.88</v>
      </c>
      <c r="AB217" s="9">
        <v>647.25</v>
      </c>
      <c r="AC217" s="9">
        <v>624.34</v>
      </c>
      <c r="AD217" s="9">
        <v>880.16</v>
      </c>
      <c r="AE217" s="9">
        <v>595.26</v>
      </c>
      <c r="AF217" s="9">
        <v>540.46</v>
      </c>
    </row>
    <row r="218" spans="1:32" x14ac:dyDescent="0.2">
      <c r="B218" s="40"/>
      <c r="C218">
        <f t="shared" si="67"/>
        <v>1.419</v>
      </c>
      <c r="D218" s="9">
        <v>865.49</v>
      </c>
      <c r="E218" s="9">
        <v>460.54</v>
      </c>
      <c r="F218" s="9">
        <v>498.83</v>
      </c>
      <c r="G218" s="9">
        <v>458.86</v>
      </c>
      <c r="H218" s="9">
        <v>407.56</v>
      </c>
      <c r="I218" s="9">
        <v>458.86</v>
      </c>
      <c r="J218" s="9">
        <v>389.61399999999998</v>
      </c>
      <c r="K218" s="9">
        <v>421.80700000000002</v>
      </c>
      <c r="L218" s="9">
        <v>539.6</v>
      </c>
      <c r="M218" s="9">
        <v>543.39</v>
      </c>
      <c r="N218" s="9">
        <v>693.37</v>
      </c>
      <c r="O218" s="9">
        <v>588.54</v>
      </c>
      <c r="P218" s="9">
        <v>548.99</v>
      </c>
      <c r="Q218" s="9">
        <v>529.52</v>
      </c>
      <c r="R218" s="9">
        <v>1014.55</v>
      </c>
      <c r="S218" s="9">
        <v>394.28</v>
      </c>
      <c r="T218" s="9">
        <v>443.34</v>
      </c>
      <c r="U218" s="9">
        <v>447.67</v>
      </c>
      <c r="V218" s="9">
        <v>1113.605</v>
      </c>
      <c r="W218" s="9">
        <v>507.34</v>
      </c>
      <c r="X218" s="9">
        <v>867.73</v>
      </c>
      <c r="Y218" s="9">
        <v>598.47</v>
      </c>
      <c r="Z218" s="9">
        <v>512.47</v>
      </c>
      <c r="AA218" s="9">
        <v>495.73</v>
      </c>
      <c r="AB218" s="9">
        <v>628.08000000000004</v>
      </c>
      <c r="AC218" s="9">
        <v>645.99</v>
      </c>
      <c r="AD218" s="9">
        <v>805.68</v>
      </c>
      <c r="AE218" s="9">
        <v>596.46</v>
      </c>
      <c r="AF218" s="9">
        <v>535.33000000000004</v>
      </c>
    </row>
    <row r="219" spans="1:32" x14ac:dyDescent="0.2">
      <c r="B219" s="40"/>
      <c r="C219">
        <f t="shared" si="67"/>
        <v>1.4835</v>
      </c>
      <c r="D219" s="9">
        <v>859.74</v>
      </c>
      <c r="E219" s="9">
        <v>444.85</v>
      </c>
      <c r="F219" s="9">
        <v>505.89</v>
      </c>
      <c r="G219" s="9">
        <v>451.86</v>
      </c>
      <c r="H219" s="9">
        <v>392.77</v>
      </c>
      <c r="I219" s="9">
        <v>440.28</v>
      </c>
      <c r="J219" s="9">
        <v>413.00900000000001</v>
      </c>
      <c r="K219" s="9">
        <v>398.05500000000001</v>
      </c>
      <c r="L219" s="9">
        <v>539.96</v>
      </c>
      <c r="N219" s="9">
        <v>670.85</v>
      </c>
      <c r="O219" s="9">
        <v>614.12</v>
      </c>
      <c r="P219" s="9">
        <v>544.07000000000005</v>
      </c>
      <c r="Q219" s="9">
        <v>452.74</v>
      </c>
      <c r="R219" s="9">
        <v>931.58</v>
      </c>
      <c r="S219" s="9">
        <v>386.06</v>
      </c>
      <c r="T219" s="9">
        <v>425.57</v>
      </c>
      <c r="U219" s="9">
        <v>456.2</v>
      </c>
      <c r="V219" s="9">
        <v>1047.9929999999999</v>
      </c>
      <c r="W219" s="9">
        <v>484.63</v>
      </c>
      <c r="X219" s="9">
        <v>991.41</v>
      </c>
      <c r="Y219" s="9">
        <v>626.55999999999995</v>
      </c>
      <c r="Z219" s="9">
        <v>533.69000000000005</v>
      </c>
      <c r="AA219" s="9">
        <v>505.75</v>
      </c>
      <c r="AB219" s="9">
        <v>618.63</v>
      </c>
      <c r="AC219" s="9">
        <v>641.91999999999996</v>
      </c>
      <c r="AD219" s="9">
        <v>761.94</v>
      </c>
      <c r="AE219" s="9">
        <v>564.72</v>
      </c>
      <c r="AF219" s="9">
        <v>559.96</v>
      </c>
    </row>
    <row r="220" spans="1:32" x14ac:dyDescent="0.2">
      <c r="B220" s="40"/>
      <c r="C220">
        <f t="shared" si="67"/>
        <v>1.548</v>
      </c>
      <c r="D220" s="9">
        <v>875.11</v>
      </c>
      <c r="E220" s="9">
        <v>435.03</v>
      </c>
      <c r="F220" s="9">
        <v>470.05</v>
      </c>
      <c r="I220" s="9">
        <v>428.25</v>
      </c>
      <c r="J220" s="9">
        <v>392.827</v>
      </c>
      <c r="K220" s="9">
        <v>402.92</v>
      </c>
      <c r="N220" s="9">
        <v>657.54</v>
      </c>
      <c r="O220" s="9">
        <v>612.35</v>
      </c>
      <c r="R220" s="9">
        <v>851.15</v>
      </c>
      <c r="U220" s="9">
        <v>468.91</v>
      </c>
      <c r="V220" s="9">
        <v>929.73400000000004</v>
      </c>
      <c r="W220" s="9">
        <v>494.94</v>
      </c>
      <c r="X220" s="9">
        <v>1030.0899999999999</v>
      </c>
      <c r="Y220" s="9">
        <v>616.6</v>
      </c>
      <c r="Z220" s="9">
        <v>534.29</v>
      </c>
      <c r="AB220" s="9">
        <v>619.48</v>
      </c>
    </row>
    <row r="221" spans="1:32" x14ac:dyDescent="0.2">
      <c r="B221" s="40"/>
      <c r="C221">
        <f t="shared" si="67"/>
        <v>1.6125</v>
      </c>
    </row>
    <row r="223" spans="1:32" s="19" customFormat="1" x14ac:dyDescent="0.2">
      <c r="A223" s="17" t="s">
        <v>73</v>
      </c>
    </row>
    <row r="224" spans="1:32" s="13" customFormat="1" x14ac:dyDescent="0.2">
      <c r="C224" s="18" t="s">
        <v>67</v>
      </c>
      <c r="D224" s="42" t="s">
        <v>60</v>
      </c>
      <c r="E224" s="42"/>
      <c r="F224" s="42"/>
      <c r="G224" s="42" t="s">
        <v>61</v>
      </c>
      <c r="H224" s="42"/>
      <c r="I224" s="42"/>
      <c r="J224" s="42"/>
      <c r="K224" s="42"/>
      <c r="L224" s="42" t="s">
        <v>62</v>
      </c>
      <c r="M224" s="42"/>
      <c r="N224" s="42" t="s">
        <v>63</v>
      </c>
      <c r="O224" s="42"/>
      <c r="P224" s="42"/>
      <c r="Q224" s="42"/>
      <c r="R224" s="42"/>
      <c r="S224" s="42" t="s">
        <v>64</v>
      </c>
      <c r="T224" s="42"/>
      <c r="U224" s="42" t="s">
        <v>65</v>
      </c>
      <c r="V224" s="42"/>
      <c r="W224" s="42"/>
      <c r="X224" s="42"/>
      <c r="Y224" s="42"/>
      <c r="Z224" s="42"/>
      <c r="AA224" s="42" t="s">
        <v>66</v>
      </c>
      <c r="AB224" s="42"/>
      <c r="AC224" s="42"/>
      <c r="AD224" s="42"/>
      <c r="AE224" s="42"/>
      <c r="AF224" s="42"/>
    </row>
    <row r="225" spans="2:32" s="18" customFormat="1" x14ac:dyDescent="0.2">
      <c r="C225" s="18" t="s">
        <v>68</v>
      </c>
      <c r="D225" s="18">
        <v>1</v>
      </c>
      <c r="E225" s="18">
        <v>2</v>
      </c>
      <c r="F225" s="18">
        <v>3</v>
      </c>
      <c r="G225" s="18">
        <v>1</v>
      </c>
      <c r="H225" s="18">
        <v>2</v>
      </c>
      <c r="I225" s="18">
        <v>3</v>
      </c>
      <c r="J225" s="18">
        <v>4</v>
      </c>
      <c r="K225" s="18">
        <v>5</v>
      </c>
      <c r="L225" s="18">
        <v>1</v>
      </c>
      <c r="M225" s="18">
        <v>2</v>
      </c>
      <c r="N225" s="18">
        <v>1</v>
      </c>
      <c r="O225" s="18">
        <v>2</v>
      </c>
      <c r="P225" s="18">
        <v>3</v>
      </c>
      <c r="Q225" s="18">
        <v>4</v>
      </c>
      <c r="R225" s="18">
        <v>5</v>
      </c>
      <c r="S225" s="18">
        <v>1</v>
      </c>
      <c r="T225" s="18">
        <v>2</v>
      </c>
      <c r="U225" s="18">
        <v>1</v>
      </c>
      <c r="V225" s="18">
        <v>2</v>
      </c>
      <c r="W225" s="18">
        <v>3</v>
      </c>
      <c r="X225" s="18">
        <v>4</v>
      </c>
      <c r="Y225" s="18">
        <v>5</v>
      </c>
      <c r="Z225" s="18">
        <v>6</v>
      </c>
      <c r="AA225" s="18">
        <v>1</v>
      </c>
      <c r="AB225" s="18">
        <v>2</v>
      </c>
      <c r="AC225" s="18">
        <v>3</v>
      </c>
      <c r="AD225" s="18">
        <v>4</v>
      </c>
      <c r="AE225" s="18">
        <v>5</v>
      </c>
      <c r="AF225" s="18">
        <v>6</v>
      </c>
    </row>
    <row r="226" spans="2:32" x14ac:dyDescent="0.2">
      <c r="C226" s="18" t="s">
        <v>77</v>
      </c>
      <c r="D226" t="s">
        <v>134</v>
      </c>
      <c r="E226" t="s">
        <v>135</v>
      </c>
      <c r="F226" t="s">
        <v>136</v>
      </c>
      <c r="G226" t="s">
        <v>142</v>
      </c>
      <c r="H226" t="s">
        <v>143</v>
      </c>
      <c r="I226" t="s">
        <v>143</v>
      </c>
      <c r="J226" t="s">
        <v>144</v>
      </c>
      <c r="K226" t="s">
        <v>145</v>
      </c>
      <c r="L226" t="s">
        <v>148</v>
      </c>
      <c r="M226" t="s">
        <v>149</v>
      </c>
      <c r="N226" t="s">
        <v>155</v>
      </c>
      <c r="O226" t="s">
        <v>156</v>
      </c>
      <c r="P226" s="18"/>
      <c r="Q226" t="s">
        <v>157</v>
      </c>
      <c r="R226" t="s">
        <v>158</v>
      </c>
      <c r="S226" t="s">
        <v>161</v>
      </c>
      <c r="T226" t="s">
        <v>162</v>
      </c>
      <c r="U226" t="s">
        <v>169</v>
      </c>
      <c r="V226" t="s">
        <v>170</v>
      </c>
      <c r="W226" t="s">
        <v>171</v>
      </c>
      <c r="X226" t="s">
        <v>172</v>
      </c>
      <c r="Y226" t="s">
        <v>173</v>
      </c>
      <c r="Z226" t="s">
        <v>174</v>
      </c>
      <c r="AA226" s="18"/>
      <c r="AB226" s="18"/>
      <c r="AC226" s="18"/>
      <c r="AD226" s="18"/>
      <c r="AE226" s="18"/>
      <c r="AF226" s="18"/>
    </row>
    <row r="227" spans="2:32" ht="16" customHeight="1" x14ac:dyDescent="0.2">
      <c r="B227" s="40" t="s">
        <v>71</v>
      </c>
      <c r="C227">
        <f t="shared" ref="C227:C249" si="68">C228-0.0645</f>
        <v>-1.548</v>
      </c>
      <c r="H227">
        <v>388.90120000000002</v>
      </c>
      <c r="L227">
        <v>373.67180000000002</v>
      </c>
      <c r="M227">
        <v>374.77409999999998</v>
      </c>
      <c r="P227">
        <v>380.44</v>
      </c>
      <c r="Q227">
        <v>391.91309999999999</v>
      </c>
      <c r="S227">
        <v>373.42489999999998</v>
      </c>
      <c r="T227">
        <v>380.75439999999998</v>
      </c>
    </row>
    <row r="228" spans="2:32" x14ac:dyDescent="0.2">
      <c r="B228" s="40"/>
      <c r="C228">
        <f t="shared" si="68"/>
        <v>-1.4835</v>
      </c>
      <c r="D228">
        <v>397.25040000000001</v>
      </c>
      <c r="E228">
        <v>348.41609999999997</v>
      </c>
      <c r="F228">
        <v>0</v>
      </c>
      <c r="G228">
        <v>376.20760000000001</v>
      </c>
      <c r="H228">
        <v>400.46460000000002</v>
      </c>
      <c r="I228">
        <v>388.90120000000002</v>
      </c>
      <c r="K228">
        <v>373.41860000000003</v>
      </c>
      <c r="L228">
        <v>371.29109999999997</v>
      </c>
      <c r="M228">
        <v>383.16559999999998</v>
      </c>
      <c r="N228">
        <v>399.01179999999999</v>
      </c>
      <c r="O228">
        <v>363.50830000000002</v>
      </c>
      <c r="P228">
        <v>385.53559999999999</v>
      </c>
      <c r="Q228">
        <v>390.56950000000001</v>
      </c>
      <c r="R228">
        <v>383.49059999999997</v>
      </c>
      <c r="S228">
        <v>380.4957</v>
      </c>
      <c r="T228">
        <v>363.96519999999998</v>
      </c>
      <c r="U228">
        <v>362.10309999999998</v>
      </c>
      <c r="V228">
        <v>384.49290000000002</v>
      </c>
      <c r="W228">
        <v>374.12380000000002</v>
      </c>
      <c r="X228">
        <v>362.04539999999997</v>
      </c>
      <c r="Y228">
        <v>358.48009999999999</v>
      </c>
      <c r="Z228">
        <v>352.33629999999999</v>
      </c>
      <c r="AA228">
        <v>376.2552</v>
      </c>
      <c r="AC228">
        <v>370.59699999999998</v>
      </c>
      <c r="AD228">
        <v>370.59699999999998</v>
      </c>
      <c r="AE228">
        <v>358.02350000000001</v>
      </c>
      <c r="AF228">
        <v>392.40800000000002</v>
      </c>
    </row>
    <row r="229" spans="2:32" x14ac:dyDescent="0.2">
      <c r="B229" s="40"/>
      <c r="C229">
        <f t="shared" si="68"/>
        <v>-1.419</v>
      </c>
      <c r="D229">
        <v>362.87470000000002</v>
      </c>
      <c r="E229">
        <v>359.10019999999997</v>
      </c>
      <c r="F229">
        <v>6.4500000000000002E-2</v>
      </c>
      <c r="G229">
        <v>371.32490000000001</v>
      </c>
      <c r="H229">
        <v>385.41930000000002</v>
      </c>
      <c r="I229">
        <v>400.46460000000002</v>
      </c>
      <c r="J229">
        <v>364.18040000000002</v>
      </c>
      <c r="K229">
        <v>372.75990000000002</v>
      </c>
      <c r="L229">
        <v>357.971</v>
      </c>
      <c r="M229">
        <v>395.81169999999997</v>
      </c>
      <c r="N229">
        <v>393.44729999999998</v>
      </c>
      <c r="O229">
        <v>368.5761</v>
      </c>
      <c r="P229">
        <v>385.149</v>
      </c>
      <c r="Q229">
        <v>395.10340000000002</v>
      </c>
      <c r="R229">
        <v>399.08030000000002</v>
      </c>
      <c r="S229">
        <v>369.72430000000003</v>
      </c>
      <c r="T229">
        <v>361.28559999999999</v>
      </c>
      <c r="U229">
        <v>357.97989999999999</v>
      </c>
      <c r="V229">
        <v>384.16719999999998</v>
      </c>
      <c r="W229">
        <v>375.48779999999999</v>
      </c>
      <c r="X229">
        <v>367.36520000000002</v>
      </c>
      <c r="Y229">
        <v>361.64</v>
      </c>
      <c r="Z229">
        <v>348.738</v>
      </c>
      <c r="AA229">
        <v>371.87240000000003</v>
      </c>
      <c r="AB229">
        <v>372.20929999999998</v>
      </c>
      <c r="AC229">
        <v>371.81130000000002</v>
      </c>
      <c r="AD229">
        <v>371.81130000000002</v>
      </c>
      <c r="AE229">
        <v>357.46280000000002</v>
      </c>
      <c r="AF229">
        <v>384.01490000000001</v>
      </c>
    </row>
    <row r="230" spans="2:32" x14ac:dyDescent="0.2">
      <c r="B230" s="40"/>
      <c r="C230">
        <f t="shared" si="68"/>
        <v>-1.3545</v>
      </c>
      <c r="D230">
        <v>359.4846</v>
      </c>
      <c r="E230">
        <v>363.96960000000001</v>
      </c>
      <c r="F230">
        <v>0.129</v>
      </c>
      <c r="G230">
        <v>375.32060000000001</v>
      </c>
      <c r="H230">
        <v>374.90100000000001</v>
      </c>
      <c r="I230">
        <v>385.41930000000002</v>
      </c>
      <c r="J230">
        <v>373.62470000000002</v>
      </c>
      <c r="K230">
        <v>364.04259999999999</v>
      </c>
      <c r="L230">
        <v>366.01350000000002</v>
      </c>
      <c r="M230">
        <v>385.92320000000001</v>
      </c>
      <c r="N230">
        <v>397.99540000000002</v>
      </c>
      <c r="O230">
        <v>367.38420000000002</v>
      </c>
      <c r="P230">
        <v>389.43099999999998</v>
      </c>
      <c r="Q230">
        <v>370.95</v>
      </c>
      <c r="R230">
        <v>375.65699999999998</v>
      </c>
      <c r="S230">
        <v>382.1823</v>
      </c>
      <c r="T230">
        <v>358.17910000000001</v>
      </c>
      <c r="U230">
        <v>362.4221</v>
      </c>
      <c r="V230">
        <v>381.57569999999998</v>
      </c>
      <c r="W230">
        <v>369.73989999999998</v>
      </c>
      <c r="X230">
        <v>355.71679999999998</v>
      </c>
      <c r="Y230">
        <v>361.36419999999998</v>
      </c>
      <c r="Z230">
        <v>358.94990000000001</v>
      </c>
      <c r="AA230">
        <v>379.39479999999998</v>
      </c>
      <c r="AB230">
        <v>391.6472</v>
      </c>
      <c r="AC230">
        <v>370.22359999999998</v>
      </c>
      <c r="AD230">
        <v>370.22359999999998</v>
      </c>
      <c r="AE230">
        <v>361.08609999999999</v>
      </c>
      <c r="AF230">
        <v>388.3064</v>
      </c>
    </row>
    <row r="231" spans="2:32" x14ac:dyDescent="0.2">
      <c r="B231" s="40"/>
      <c r="C231" s="10">
        <f t="shared" si="68"/>
        <v>-1.29</v>
      </c>
      <c r="D231">
        <v>370.17509999999999</v>
      </c>
      <c r="E231">
        <v>361.11419999999998</v>
      </c>
      <c r="F231">
        <v>0.19350000000000001</v>
      </c>
      <c r="G231">
        <v>388.12380000000002</v>
      </c>
      <c r="H231">
        <v>377.0752</v>
      </c>
      <c r="I231">
        <v>374.90100000000001</v>
      </c>
      <c r="J231">
        <v>372.9162</v>
      </c>
      <c r="K231">
        <v>358.40929999999997</v>
      </c>
      <c r="L231">
        <v>363.83879999999999</v>
      </c>
      <c r="M231">
        <v>393.06670000000003</v>
      </c>
      <c r="N231">
        <v>387.31959999999998</v>
      </c>
      <c r="O231">
        <v>373.43869999999998</v>
      </c>
      <c r="P231">
        <v>394.16090000000003</v>
      </c>
      <c r="Q231">
        <v>384.48680000000002</v>
      </c>
      <c r="R231">
        <v>391.9939</v>
      </c>
      <c r="S231">
        <v>388.68630000000002</v>
      </c>
      <c r="T231">
        <v>348.87200000000001</v>
      </c>
      <c r="U231">
        <v>362.50319999999999</v>
      </c>
      <c r="V231">
        <v>377.01159999999999</v>
      </c>
      <c r="W231">
        <v>380.06560000000002</v>
      </c>
      <c r="X231">
        <v>351.61079999999998</v>
      </c>
      <c r="Y231">
        <v>371.12990000000002</v>
      </c>
      <c r="Z231">
        <v>346.84859999999998</v>
      </c>
      <c r="AA231">
        <v>381.38389999999998</v>
      </c>
      <c r="AB231">
        <v>376.48610000000002</v>
      </c>
      <c r="AC231">
        <v>369.14490000000001</v>
      </c>
      <c r="AD231">
        <v>369.14490000000001</v>
      </c>
      <c r="AE231">
        <v>362.10050000000001</v>
      </c>
      <c r="AF231">
        <v>393.32909999999998</v>
      </c>
    </row>
    <row r="232" spans="2:32" x14ac:dyDescent="0.2">
      <c r="B232" s="40"/>
      <c r="C232" s="10">
        <f t="shared" si="68"/>
        <v>-1.2255</v>
      </c>
      <c r="D232">
        <v>368.36130000000003</v>
      </c>
      <c r="E232">
        <v>359.27820000000003</v>
      </c>
      <c r="F232">
        <v>0.25800000000000001</v>
      </c>
      <c r="G232">
        <v>403.25880000000001</v>
      </c>
      <c r="H232">
        <v>371.02839999999998</v>
      </c>
      <c r="I232">
        <v>377.0752</v>
      </c>
      <c r="J232">
        <v>371.26150000000001</v>
      </c>
      <c r="K232">
        <v>360.4366</v>
      </c>
      <c r="L232">
        <v>388.26549999999997</v>
      </c>
      <c r="M232">
        <v>388.88400000000001</v>
      </c>
      <c r="N232">
        <v>402.73869999999999</v>
      </c>
      <c r="O232">
        <v>382.03250000000003</v>
      </c>
      <c r="P232">
        <v>411.334</v>
      </c>
      <c r="Q232">
        <v>372.27210000000002</v>
      </c>
      <c r="R232">
        <v>388.0745</v>
      </c>
      <c r="S232">
        <v>376.68369999999999</v>
      </c>
      <c r="T232">
        <v>376.11669999999998</v>
      </c>
      <c r="U232">
        <v>369.54160000000002</v>
      </c>
      <c r="V232">
        <v>359.89240000000001</v>
      </c>
      <c r="W232">
        <v>366.48669999999998</v>
      </c>
      <c r="X232">
        <v>358.14670000000001</v>
      </c>
      <c r="Y232">
        <v>371.19779999999997</v>
      </c>
      <c r="Z232">
        <v>358.14760000000001</v>
      </c>
      <c r="AA232">
        <v>378.06659999999999</v>
      </c>
      <c r="AB232">
        <v>360.97969999999998</v>
      </c>
      <c r="AC232">
        <v>366.7801</v>
      </c>
      <c r="AD232">
        <v>366.7801</v>
      </c>
      <c r="AE232">
        <v>351.2362</v>
      </c>
      <c r="AF232">
        <v>393.6891</v>
      </c>
    </row>
    <row r="233" spans="2:32" x14ac:dyDescent="0.2">
      <c r="B233" s="40"/>
      <c r="C233" s="10">
        <f t="shared" si="68"/>
        <v>-1.161</v>
      </c>
      <c r="D233">
        <v>358.74919999999997</v>
      </c>
      <c r="E233">
        <v>355.45650000000001</v>
      </c>
      <c r="F233">
        <v>0.32250000000000001</v>
      </c>
      <c r="G233">
        <v>380.69470000000001</v>
      </c>
      <c r="H233">
        <v>371.69319999999999</v>
      </c>
      <c r="I233">
        <v>371.02839999999998</v>
      </c>
      <c r="J233">
        <v>368.91239999999999</v>
      </c>
      <c r="K233">
        <v>369.45420000000001</v>
      </c>
      <c r="L233">
        <v>379.24689999999998</v>
      </c>
      <c r="M233">
        <v>370.68329999999997</v>
      </c>
      <c r="N233">
        <v>384.45400000000001</v>
      </c>
      <c r="O233">
        <v>385.19290000000001</v>
      </c>
      <c r="P233">
        <v>376.37139999999999</v>
      </c>
      <c r="Q233">
        <v>371.47019999999998</v>
      </c>
      <c r="R233">
        <v>387.35120000000001</v>
      </c>
      <c r="S233">
        <v>381.58609999999999</v>
      </c>
      <c r="T233">
        <v>382.33949999999999</v>
      </c>
      <c r="U233">
        <v>368.0829</v>
      </c>
      <c r="V233">
        <v>357.83190000000002</v>
      </c>
      <c r="W233">
        <v>364.84879999999998</v>
      </c>
      <c r="X233">
        <v>357.82740000000001</v>
      </c>
      <c r="Y233">
        <v>365.03199999999998</v>
      </c>
      <c r="Z233">
        <v>366.81110000000001</v>
      </c>
      <c r="AA233">
        <v>373.8424</v>
      </c>
      <c r="AB233">
        <v>364.19229999999999</v>
      </c>
      <c r="AC233">
        <v>366.80340000000001</v>
      </c>
      <c r="AD233">
        <v>366.80340000000001</v>
      </c>
      <c r="AE233">
        <v>361.04860000000002</v>
      </c>
      <c r="AF233">
        <v>407.2457</v>
      </c>
    </row>
    <row r="234" spans="2:32" x14ac:dyDescent="0.2">
      <c r="B234" s="40"/>
      <c r="C234" s="10">
        <f t="shared" si="68"/>
        <v>-1.0965</v>
      </c>
      <c r="D234">
        <v>358.43860000000001</v>
      </c>
      <c r="E234">
        <v>362.78840000000002</v>
      </c>
      <c r="F234">
        <v>0.38700000000000001</v>
      </c>
      <c r="G234">
        <v>389.56450000000001</v>
      </c>
      <c r="H234">
        <v>375.59179999999998</v>
      </c>
      <c r="I234">
        <v>371.69319999999999</v>
      </c>
      <c r="J234">
        <v>380.6558</v>
      </c>
      <c r="K234">
        <v>374.53730000000002</v>
      </c>
      <c r="L234">
        <v>369.11410000000001</v>
      </c>
      <c r="M234">
        <v>387.24059999999997</v>
      </c>
      <c r="N234">
        <v>390.99880000000002</v>
      </c>
      <c r="O234">
        <v>382.58530000000002</v>
      </c>
      <c r="P234">
        <v>379.25850000000003</v>
      </c>
      <c r="Q234">
        <v>376.1728</v>
      </c>
      <c r="R234">
        <v>389.10239999999999</v>
      </c>
      <c r="S234">
        <v>365.5197</v>
      </c>
      <c r="T234">
        <v>363.88549999999998</v>
      </c>
      <c r="U234">
        <v>382.35090000000002</v>
      </c>
      <c r="V234">
        <v>358.28140000000002</v>
      </c>
      <c r="W234">
        <v>383.56290000000001</v>
      </c>
      <c r="X234">
        <v>374.08859999999999</v>
      </c>
      <c r="Y234">
        <v>374.26760000000002</v>
      </c>
      <c r="Z234">
        <v>362.15750000000003</v>
      </c>
      <c r="AA234">
        <v>359.55680000000001</v>
      </c>
      <c r="AB234">
        <v>353.06459999999998</v>
      </c>
      <c r="AC234">
        <v>384.9205</v>
      </c>
      <c r="AD234">
        <v>384.9205</v>
      </c>
      <c r="AE234">
        <v>355.27089999999998</v>
      </c>
      <c r="AF234">
        <v>387.99680000000001</v>
      </c>
    </row>
    <row r="235" spans="2:32" x14ac:dyDescent="0.2">
      <c r="B235" s="40"/>
      <c r="C235" s="10">
        <f t="shared" si="68"/>
        <v>-1.032</v>
      </c>
      <c r="D235">
        <v>353.56349999999998</v>
      </c>
      <c r="E235">
        <v>372.7801</v>
      </c>
      <c r="F235">
        <v>0.45150000000000001</v>
      </c>
      <c r="G235">
        <v>386.73289999999997</v>
      </c>
      <c r="H235">
        <v>378.01049999999998</v>
      </c>
      <c r="I235">
        <v>375.59179999999998</v>
      </c>
      <c r="J235">
        <v>384.4615</v>
      </c>
      <c r="K235">
        <v>367.33789999999999</v>
      </c>
      <c r="L235">
        <v>373.42610000000002</v>
      </c>
      <c r="M235">
        <v>379.39150000000001</v>
      </c>
      <c r="N235">
        <v>402.85910000000001</v>
      </c>
      <c r="O235">
        <v>380.23070000000001</v>
      </c>
      <c r="P235">
        <v>389.81760000000003</v>
      </c>
      <c r="Q235">
        <v>378.09890000000001</v>
      </c>
      <c r="R235">
        <v>392.9699</v>
      </c>
      <c r="S235">
        <v>359.29750000000001</v>
      </c>
      <c r="T235">
        <v>364.56040000000002</v>
      </c>
      <c r="U235">
        <v>368.2645</v>
      </c>
      <c r="V235">
        <v>366.4803</v>
      </c>
      <c r="W235">
        <v>374.90879999999999</v>
      </c>
      <c r="X235">
        <v>365.7921</v>
      </c>
      <c r="Y235">
        <v>372.23860000000002</v>
      </c>
      <c r="Z235">
        <v>358.03190000000001</v>
      </c>
      <c r="AA235">
        <v>355.86349999999999</v>
      </c>
      <c r="AB235">
        <v>364.20170000000002</v>
      </c>
      <c r="AC235">
        <v>352.76839999999999</v>
      </c>
      <c r="AD235">
        <v>352.76839999999999</v>
      </c>
      <c r="AE235">
        <v>358.22410000000002</v>
      </c>
      <c r="AF235">
        <v>368.72250000000003</v>
      </c>
    </row>
    <row r="236" spans="2:32" x14ac:dyDescent="0.2">
      <c r="B236" s="40"/>
      <c r="C236" s="10">
        <f t="shared" si="68"/>
        <v>-0.96750000000000003</v>
      </c>
      <c r="D236">
        <v>351.9674</v>
      </c>
      <c r="E236">
        <v>369.31889999999999</v>
      </c>
      <c r="F236">
        <v>0.51600000000000001</v>
      </c>
      <c r="G236">
        <v>386.2946</v>
      </c>
      <c r="H236">
        <v>391.11720000000003</v>
      </c>
      <c r="I236">
        <v>378.01049999999998</v>
      </c>
      <c r="J236">
        <v>366.41539999999998</v>
      </c>
      <c r="K236">
        <v>372.66390000000001</v>
      </c>
      <c r="L236">
        <v>376.45890000000003</v>
      </c>
      <c r="M236">
        <v>401.56029999999998</v>
      </c>
      <c r="N236">
        <v>406.82650000000001</v>
      </c>
      <c r="O236">
        <v>382.73739999999998</v>
      </c>
      <c r="P236">
        <v>383.6191</v>
      </c>
      <c r="Q236">
        <v>379.77010000000001</v>
      </c>
      <c r="R236">
        <v>370.20699999999999</v>
      </c>
      <c r="S236">
        <v>370.80340000000001</v>
      </c>
      <c r="T236">
        <v>377.20159999999998</v>
      </c>
      <c r="U236">
        <v>376.3707</v>
      </c>
      <c r="V236">
        <v>370.18150000000003</v>
      </c>
      <c r="W236">
        <v>380.52949999999998</v>
      </c>
      <c r="X236">
        <v>367.78539999999998</v>
      </c>
      <c r="Y236">
        <v>371.39670000000001</v>
      </c>
      <c r="Z236">
        <v>364.83620000000002</v>
      </c>
      <c r="AA236">
        <v>366.73570000000001</v>
      </c>
      <c r="AB236">
        <v>381.47039999999998</v>
      </c>
      <c r="AC236">
        <v>352.42939999999999</v>
      </c>
      <c r="AD236">
        <v>352.42939999999999</v>
      </c>
      <c r="AE236">
        <v>362.2593</v>
      </c>
      <c r="AF236">
        <v>363.20650000000001</v>
      </c>
    </row>
    <row r="237" spans="2:32" x14ac:dyDescent="0.2">
      <c r="B237" s="40"/>
      <c r="C237" s="10">
        <f t="shared" si="68"/>
        <v>-0.90300000000000002</v>
      </c>
      <c r="D237">
        <v>353.56880000000001</v>
      </c>
      <c r="E237">
        <v>358.29930000000002</v>
      </c>
      <c r="F237">
        <v>0.58050000000000002</v>
      </c>
      <c r="G237">
        <v>365.67840000000001</v>
      </c>
      <c r="H237">
        <v>382.84570000000002</v>
      </c>
      <c r="I237">
        <v>391.11720000000003</v>
      </c>
      <c r="J237">
        <v>377.262</v>
      </c>
      <c r="K237">
        <v>373.6891</v>
      </c>
      <c r="L237">
        <v>375.77609999999999</v>
      </c>
      <c r="M237">
        <v>396.50299999999999</v>
      </c>
      <c r="N237">
        <v>389.94130000000001</v>
      </c>
      <c r="O237">
        <v>377.26440000000002</v>
      </c>
      <c r="P237">
        <v>402.34179999999998</v>
      </c>
      <c r="Q237">
        <v>372.43290000000002</v>
      </c>
      <c r="R237">
        <v>367.18939999999998</v>
      </c>
      <c r="S237">
        <v>366.75459999999998</v>
      </c>
      <c r="T237">
        <v>376.54809999999998</v>
      </c>
      <c r="U237">
        <v>385.19479999999999</v>
      </c>
      <c r="V237">
        <v>360.35820000000001</v>
      </c>
      <c r="W237">
        <v>379.35410000000002</v>
      </c>
      <c r="X237">
        <v>362.00229999999999</v>
      </c>
      <c r="Y237">
        <v>350.15129999999999</v>
      </c>
      <c r="Z237">
        <v>378.0179</v>
      </c>
      <c r="AA237">
        <v>372.5421</v>
      </c>
      <c r="AB237">
        <v>375.37020000000001</v>
      </c>
      <c r="AC237">
        <v>366.40899999999999</v>
      </c>
      <c r="AD237">
        <v>366.40899999999999</v>
      </c>
      <c r="AE237">
        <v>360.21019999999999</v>
      </c>
      <c r="AF237">
        <v>384.41090000000003</v>
      </c>
    </row>
    <row r="238" spans="2:32" x14ac:dyDescent="0.2">
      <c r="B238" s="40"/>
      <c r="C238" s="10">
        <f t="shared" si="68"/>
        <v>-0.83850000000000002</v>
      </c>
      <c r="D238">
        <v>353.6026</v>
      </c>
      <c r="E238">
        <v>368.13720000000001</v>
      </c>
      <c r="F238">
        <v>0.64500000000000002</v>
      </c>
      <c r="G238">
        <v>364.56279999999998</v>
      </c>
      <c r="H238">
        <v>370.20929999999998</v>
      </c>
      <c r="I238">
        <v>382.84570000000002</v>
      </c>
      <c r="J238">
        <v>369.3417</v>
      </c>
      <c r="K238">
        <v>375.40609999999998</v>
      </c>
      <c r="L238">
        <v>380.20030000000003</v>
      </c>
      <c r="M238">
        <v>392.75619999999998</v>
      </c>
      <c r="N238">
        <v>381.73820000000001</v>
      </c>
      <c r="O238">
        <v>390.97809999999998</v>
      </c>
      <c r="P238">
        <v>386.00369999999998</v>
      </c>
      <c r="Q238">
        <v>384.25</v>
      </c>
      <c r="R238">
        <v>365.17430000000002</v>
      </c>
      <c r="S238">
        <v>364.01850000000002</v>
      </c>
      <c r="T238">
        <v>382.60329999999999</v>
      </c>
      <c r="U238">
        <v>382.46</v>
      </c>
      <c r="V238">
        <v>358.87689999999998</v>
      </c>
      <c r="W238">
        <v>366.42660000000001</v>
      </c>
      <c r="X238">
        <v>364.67039999999997</v>
      </c>
      <c r="Y238">
        <v>355.7217</v>
      </c>
      <c r="Z238">
        <v>374.14839999999998</v>
      </c>
      <c r="AA238">
        <v>370.19310000000002</v>
      </c>
      <c r="AB238">
        <v>384.8254</v>
      </c>
      <c r="AC238">
        <v>364.56420000000003</v>
      </c>
      <c r="AD238">
        <v>364.56420000000003</v>
      </c>
      <c r="AE238">
        <v>372.47800000000001</v>
      </c>
      <c r="AF238">
        <v>364.33080000000001</v>
      </c>
    </row>
    <row r="239" spans="2:32" x14ac:dyDescent="0.2">
      <c r="B239" s="40"/>
      <c r="C239" s="10">
        <f t="shared" si="68"/>
        <v>-0.77400000000000002</v>
      </c>
      <c r="D239">
        <v>349.43900000000002</v>
      </c>
      <c r="E239">
        <v>369.23</v>
      </c>
      <c r="F239">
        <v>0.70950000000000002</v>
      </c>
      <c r="G239">
        <v>370.69619999999998</v>
      </c>
      <c r="H239">
        <v>363.1592</v>
      </c>
      <c r="I239">
        <v>370.20929999999998</v>
      </c>
      <c r="J239">
        <v>386.24829999999997</v>
      </c>
      <c r="K239">
        <v>374.14479999999998</v>
      </c>
      <c r="L239">
        <v>390.6859</v>
      </c>
      <c r="M239">
        <v>412.50709999999998</v>
      </c>
      <c r="N239">
        <v>390.29680000000002</v>
      </c>
      <c r="O239">
        <v>381.33499999999998</v>
      </c>
      <c r="P239">
        <v>378.42079999999999</v>
      </c>
      <c r="Q239">
        <v>385.90089999999998</v>
      </c>
      <c r="R239">
        <v>370.7636</v>
      </c>
      <c r="S239">
        <v>377.4502</v>
      </c>
      <c r="T239">
        <v>376.49239999999998</v>
      </c>
      <c r="U239">
        <v>382.19459999999998</v>
      </c>
      <c r="V239">
        <v>364.93799999999999</v>
      </c>
      <c r="W239">
        <v>362.93009999999998</v>
      </c>
      <c r="X239">
        <v>367.43579999999997</v>
      </c>
      <c r="Y239">
        <v>358.93360000000001</v>
      </c>
      <c r="Z239">
        <v>367.87090000000001</v>
      </c>
      <c r="AA239">
        <v>356.60849999999999</v>
      </c>
      <c r="AB239">
        <v>381.88929999999999</v>
      </c>
      <c r="AC239">
        <v>360.18540000000002</v>
      </c>
      <c r="AD239">
        <v>360.18540000000002</v>
      </c>
      <c r="AE239">
        <v>371.23230000000001</v>
      </c>
      <c r="AF239">
        <v>370.01560000000001</v>
      </c>
    </row>
    <row r="240" spans="2:32" x14ac:dyDescent="0.2">
      <c r="B240" s="40"/>
      <c r="C240" s="10">
        <f t="shared" si="68"/>
        <v>-0.70950000000000002</v>
      </c>
      <c r="D240">
        <v>356.00200000000001</v>
      </c>
      <c r="E240">
        <v>374.3999</v>
      </c>
      <c r="F240">
        <v>0.77400000000000002</v>
      </c>
      <c r="G240">
        <v>358.60680000000002</v>
      </c>
      <c r="H240">
        <v>354.60449999999997</v>
      </c>
      <c r="I240">
        <v>363.1592</v>
      </c>
      <c r="J240">
        <v>377.4178</v>
      </c>
      <c r="K240">
        <v>380.77140000000003</v>
      </c>
      <c r="L240">
        <v>382.8109</v>
      </c>
      <c r="M240">
        <v>398.48430000000002</v>
      </c>
      <c r="N240">
        <v>395.68439999999998</v>
      </c>
      <c r="O240">
        <v>388.1472</v>
      </c>
      <c r="P240">
        <v>380.40140000000002</v>
      </c>
      <c r="Q240">
        <v>366.55619999999999</v>
      </c>
      <c r="R240">
        <v>370.68329999999997</v>
      </c>
      <c r="S240">
        <v>363.29849999999999</v>
      </c>
      <c r="T240">
        <v>363.42020000000002</v>
      </c>
      <c r="U240">
        <v>403.32929999999999</v>
      </c>
      <c r="V240">
        <v>369.83980000000003</v>
      </c>
      <c r="W240">
        <v>366.71199999999999</v>
      </c>
      <c r="X240">
        <v>369.66930000000002</v>
      </c>
      <c r="Y240">
        <v>371.09</v>
      </c>
      <c r="Z240">
        <v>358.7097</v>
      </c>
      <c r="AA240">
        <v>357.66609999999997</v>
      </c>
      <c r="AB240">
        <v>368.51780000000002</v>
      </c>
      <c r="AC240">
        <v>358.92180000000002</v>
      </c>
      <c r="AD240">
        <v>358.92180000000002</v>
      </c>
      <c r="AE240">
        <v>378.31119999999999</v>
      </c>
      <c r="AF240">
        <v>371.42540000000002</v>
      </c>
    </row>
    <row r="241" spans="2:32" x14ac:dyDescent="0.2">
      <c r="B241" s="40"/>
      <c r="C241" s="10">
        <f t="shared" si="68"/>
        <v>-0.64500000000000002</v>
      </c>
      <c r="D241">
        <v>359.41309999999999</v>
      </c>
      <c r="E241">
        <v>370.43599999999998</v>
      </c>
      <c r="F241">
        <v>0.83850000000000002</v>
      </c>
      <c r="G241">
        <v>360.52749999999997</v>
      </c>
      <c r="H241">
        <v>367.79939999999999</v>
      </c>
      <c r="I241">
        <v>354.60449999999997</v>
      </c>
      <c r="J241">
        <v>365.35660000000001</v>
      </c>
      <c r="K241">
        <v>382.35419999999999</v>
      </c>
      <c r="L241">
        <v>388.68630000000002</v>
      </c>
      <c r="M241">
        <v>390.1977</v>
      </c>
      <c r="N241">
        <v>398.43560000000002</v>
      </c>
      <c r="O241">
        <v>387.14210000000003</v>
      </c>
      <c r="P241">
        <v>386.99349999999998</v>
      </c>
      <c r="Q241">
        <v>382.2706</v>
      </c>
      <c r="R241">
        <v>370.96300000000002</v>
      </c>
      <c r="S241">
        <v>361.63279999999997</v>
      </c>
      <c r="T241">
        <v>375.42290000000003</v>
      </c>
      <c r="U241">
        <v>404.63909999999998</v>
      </c>
      <c r="V241">
        <v>381.39780000000002</v>
      </c>
      <c r="W241">
        <v>384.37830000000002</v>
      </c>
      <c r="X241">
        <v>378.16500000000002</v>
      </c>
      <c r="Y241">
        <v>397.79450000000003</v>
      </c>
      <c r="Z241">
        <v>359.38830000000002</v>
      </c>
      <c r="AA241">
        <v>363.4391</v>
      </c>
      <c r="AB241">
        <v>366.50259999999997</v>
      </c>
      <c r="AC241">
        <v>364.9205</v>
      </c>
      <c r="AD241">
        <v>364.9205</v>
      </c>
      <c r="AE241">
        <v>387.30560000000003</v>
      </c>
      <c r="AF241">
        <v>383.94310000000002</v>
      </c>
    </row>
    <row r="242" spans="2:32" x14ac:dyDescent="0.2">
      <c r="B242" s="40"/>
      <c r="C242" s="10">
        <f t="shared" si="68"/>
        <v>-0.58050000000000002</v>
      </c>
      <c r="D242">
        <v>379.62389999999999</v>
      </c>
      <c r="E242">
        <v>372.49630000000002</v>
      </c>
      <c r="F242">
        <v>0.90300000000000002</v>
      </c>
      <c r="G242">
        <v>389.3818</v>
      </c>
      <c r="H242">
        <v>373.8297</v>
      </c>
      <c r="I242">
        <v>367.79939999999999</v>
      </c>
      <c r="J242">
        <v>366.2704</v>
      </c>
      <c r="K242">
        <v>363.74549999999999</v>
      </c>
      <c r="L242">
        <v>398.52019999999999</v>
      </c>
      <c r="M242">
        <v>376.9717</v>
      </c>
      <c r="N242">
        <v>399.11340000000001</v>
      </c>
      <c r="O242">
        <v>378.97239999999999</v>
      </c>
      <c r="P242">
        <v>396.62200000000001</v>
      </c>
      <c r="Q242">
        <v>366.91849999999999</v>
      </c>
      <c r="R242">
        <v>373.32089999999999</v>
      </c>
      <c r="S242">
        <v>360.37610000000001</v>
      </c>
      <c r="T242">
        <v>354.0027</v>
      </c>
      <c r="U242">
        <v>395.6968</v>
      </c>
      <c r="V242">
        <v>373.77390000000003</v>
      </c>
      <c r="W242">
        <v>373.9008</v>
      </c>
      <c r="X242">
        <v>377.72590000000002</v>
      </c>
      <c r="Y242">
        <v>388.62299999999999</v>
      </c>
      <c r="Z242">
        <v>367.38220000000001</v>
      </c>
      <c r="AA242">
        <v>375.47550000000001</v>
      </c>
      <c r="AB242">
        <v>370.2124</v>
      </c>
      <c r="AC242">
        <v>376.88189999999997</v>
      </c>
      <c r="AD242">
        <v>376.88189999999997</v>
      </c>
      <c r="AE242">
        <v>377.97730000000001</v>
      </c>
      <c r="AF242">
        <v>389.7672</v>
      </c>
    </row>
    <row r="243" spans="2:32" x14ac:dyDescent="0.2">
      <c r="B243" s="40"/>
      <c r="C243" s="10">
        <f t="shared" si="68"/>
        <v>-0.51600000000000001</v>
      </c>
      <c r="D243">
        <v>381.74950000000001</v>
      </c>
      <c r="E243">
        <v>375.30579999999998</v>
      </c>
      <c r="F243">
        <v>0.96750000000000003</v>
      </c>
      <c r="G243">
        <v>377.12479999999999</v>
      </c>
      <c r="H243">
        <v>366.62529999999998</v>
      </c>
      <c r="I243">
        <v>373.8297</v>
      </c>
      <c r="J243">
        <v>367.34960000000001</v>
      </c>
      <c r="K243">
        <v>377.8648</v>
      </c>
      <c r="L243">
        <v>390.82499999999999</v>
      </c>
      <c r="M243">
        <v>384.38319999999999</v>
      </c>
      <c r="N243">
        <v>390.40730000000002</v>
      </c>
      <c r="O243">
        <v>381.1927</v>
      </c>
      <c r="P243">
        <v>385.08280000000002</v>
      </c>
      <c r="Q243">
        <v>377.50229999999999</v>
      </c>
      <c r="R243">
        <v>371.09179999999998</v>
      </c>
      <c r="S243">
        <v>353.19139999999999</v>
      </c>
      <c r="T243">
        <v>360.6225</v>
      </c>
      <c r="U243">
        <v>375.45460000000003</v>
      </c>
      <c r="V243">
        <v>376.6533</v>
      </c>
      <c r="W243">
        <v>372.85079999999999</v>
      </c>
      <c r="X243">
        <v>373.19959999999998</v>
      </c>
      <c r="Y243">
        <v>371.60660000000001</v>
      </c>
      <c r="Z243">
        <v>378.62450000000001</v>
      </c>
      <c r="AA243">
        <v>354.10419999999999</v>
      </c>
      <c r="AB243">
        <v>376.32100000000003</v>
      </c>
      <c r="AC243">
        <v>378.53809999999999</v>
      </c>
      <c r="AD243">
        <v>378.53809999999999</v>
      </c>
      <c r="AE243">
        <v>380.7998</v>
      </c>
      <c r="AF243">
        <v>382.74160000000001</v>
      </c>
    </row>
    <row r="244" spans="2:32" x14ac:dyDescent="0.2">
      <c r="B244" s="40"/>
      <c r="C244" s="10">
        <f t="shared" si="68"/>
        <v>-0.45150000000000001</v>
      </c>
      <c r="D244">
        <v>379.87029999999999</v>
      </c>
      <c r="E244">
        <v>395.2611</v>
      </c>
      <c r="F244">
        <v>1.032</v>
      </c>
      <c r="G244">
        <v>378.40379999999999</v>
      </c>
      <c r="H244">
        <v>370.5582</v>
      </c>
      <c r="I244">
        <v>366.62529999999998</v>
      </c>
      <c r="J244">
        <v>359.52659999999997</v>
      </c>
      <c r="K244">
        <v>362.64330000000001</v>
      </c>
      <c r="L244">
        <v>385.76760000000002</v>
      </c>
      <c r="M244">
        <v>396.69299999999998</v>
      </c>
      <c r="N244">
        <v>397.97680000000003</v>
      </c>
      <c r="O244">
        <v>390.41239999999999</v>
      </c>
      <c r="P244">
        <v>376.48149999999998</v>
      </c>
      <c r="Q244">
        <v>382.58819999999997</v>
      </c>
      <c r="R244">
        <v>386.25700000000001</v>
      </c>
      <c r="S244">
        <v>340.83699999999999</v>
      </c>
      <c r="T244">
        <v>358.31020000000001</v>
      </c>
      <c r="U244">
        <v>365.95979999999997</v>
      </c>
      <c r="V244">
        <v>357.19799999999998</v>
      </c>
      <c r="W244">
        <v>362.5335</v>
      </c>
      <c r="X244">
        <v>366.23410000000001</v>
      </c>
      <c r="Y244">
        <v>362.71570000000003</v>
      </c>
      <c r="Z244">
        <v>374.41550000000001</v>
      </c>
      <c r="AA244">
        <v>359.1617</v>
      </c>
      <c r="AB244">
        <v>370.79360000000003</v>
      </c>
      <c r="AC244">
        <v>370.53050000000002</v>
      </c>
      <c r="AD244">
        <v>370.53050000000002</v>
      </c>
      <c r="AE244">
        <v>371.59969999999998</v>
      </c>
      <c r="AF244">
        <v>366.798</v>
      </c>
    </row>
    <row r="245" spans="2:32" x14ac:dyDescent="0.2">
      <c r="B245" s="40"/>
      <c r="C245" s="10">
        <f t="shared" si="68"/>
        <v>-0.38700000000000001</v>
      </c>
      <c r="D245">
        <v>373.38889999999998</v>
      </c>
      <c r="E245">
        <v>382.5197</v>
      </c>
      <c r="F245">
        <v>1.0965</v>
      </c>
      <c r="G245">
        <v>369.654</v>
      </c>
      <c r="H245">
        <v>379.4248</v>
      </c>
      <c r="I245">
        <v>370.5582</v>
      </c>
      <c r="J245">
        <v>366.96870000000001</v>
      </c>
      <c r="K245">
        <v>369.50040000000001</v>
      </c>
      <c r="L245">
        <v>364.65870000000001</v>
      </c>
      <c r="M245">
        <v>391.8904</v>
      </c>
      <c r="N245">
        <v>389.2201</v>
      </c>
      <c r="O245">
        <v>370.71879999999999</v>
      </c>
      <c r="P245">
        <v>388.34980000000002</v>
      </c>
      <c r="Q245">
        <v>378.4753</v>
      </c>
      <c r="R245">
        <v>399.69110000000001</v>
      </c>
      <c r="S245">
        <v>353.49770000000001</v>
      </c>
      <c r="T245">
        <v>370.62670000000003</v>
      </c>
      <c r="U245">
        <v>363.94569999999999</v>
      </c>
      <c r="V245">
        <v>371.54250000000002</v>
      </c>
      <c r="W245">
        <v>350.83510000000001</v>
      </c>
      <c r="X245">
        <v>362.34930000000003</v>
      </c>
      <c r="Y245">
        <v>374.33819999999997</v>
      </c>
      <c r="Z245">
        <v>366.06319999999999</v>
      </c>
      <c r="AA245">
        <v>372.66309999999999</v>
      </c>
      <c r="AB245">
        <v>375.8886</v>
      </c>
      <c r="AC245">
        <v>364.23390000000001</v>
      </c>
      <c r="AD245">
        <v>364.23390000000001</v>
      </c>
      <c r="AE245">
        <v>365.30700000000002</v>
      </c>
      <c r="AF245">
        <v>379.95960000000002</v>
      </c>
    </row>
    <row r="246" spans="2:32" x14ac:dyDescent="0.2">
      <c r="B246" s="40"/>
      <c r="C246" s="10">
        <f t="shared" si="68"/>
        <v>-0.32250000000000001</v>
      </c>
      <c r="D246">
        <v>377.60090000000002</v>
      </c>
      <c r="E246">
        <v>400.3775</v>
      </c>
      <c r="F246">
        <v>1.161</v>
      </c>
      <c r="G246">
        <v>395.00459999999998</v>
      </c>
      <c r="H246">
        <v>380.91390000000001</v>
      </c>
      <c r="I246">
        <v>379.4248</v>
      </c>
      <c r="J246">
        <v>372.13869999999997</v>
      </c>
      <c r="K246">
        <v>374.98219999999998</v>
      </c>
      <c r="L246">
        <v>367.99959999999999</v>
      </c>
      <c r="M246">
        <v>393.3245</v>
      </c>
      <c r="N246">
        <v>397.2534</v>
      </c>
      <c r="O246">
        <v>383.26</v>
      </c>
      <c r="P246">
        <v>383.6583</v>
      </c>
      <c r="Q246">
        <v>387.28620000000001</v>
      </c>
      <c r="R246">
        <v>385.10649999999998</v>
      </c>
      <c r="S246">
        <v>373.96690000000001</v>
      </c>
      <c r="T246">
        <v>373.97570000000002</v>
      </c>
      <c r="U246">
        <v>361.94200000000001</v>
      </c>
      <c r="V246">
        <v>365.82139999999998</v>
      </c>
      <c r="W246">
        <v>359.66739999999999</v>
      </c>
      <c r="X246">
        <v>349.98860000000002</v>
      </c>
      <c r="Y246">
        <v>368.73880000000003</v>
      </c>
      <c r="Z246">
        <v>373.6703</v>
      </c>
      <c r="AA246">
        <v>366.12240000000003</v>
      </c>
      <c r="AB246">
        <v>374.1275</v>
      </c>
      <c r="AC246">
        <v>368.15649999999999</v>
      </c>
      <c r="AD246">
        <v>368.15649999999999</v>
      </c>
      <c r="AE246">
        <v>375.27749999999997</v>
      </c>
      <c r="AF246">
        <v>356.79790000000003</v>
      </c>
    </row>
    <row r="247" spans="2:32" x14ac:dyDescent="0.2">
      <c r="B247" s="40"/>
      <c r="C247" s="10">
        <f t="shared" si="68"/>
        <v>-0.25800000000000001</v>
      </c>
      <c r="D247">
        <v>361.3141</v>
      </c>
      <c r="E247">
        <v>398.47879999999998</v>
      </c>
      <c r="F247">
        <v>1.2255</v>
      </c>
      <c r="G247">
        <v>383.74310000000003</v>
      </c>
      <c r="H247">
        <v>375.81979999999999</v>
      </c>
      <c r="I247">
        <v>380.91390000000001</v>
      </c>
      <c r="J247">
        <v>379.42140000000001</v>
      </c>
      <c r="K247">
        <v>376.6696</v>
      </c>
      <c r="L247">
        <v>388.67059999999998</v>
      </c>
      <c r="M247">
        <v>393.26850000000002</v>
      </c>
      <c r="N247">
        <v>398.91309999999999</v>
      </c>
      <c r="O247">
        <v>392.3134</v>
      </c>
      <c r="P247">
        <v>363.85250000000002</v>
      </c>
      <c r="Q247">
        <v>396.81490000000002</v>
      </c>
      <c r="R247">
        <v>397.04430000000002</v>
      </c>
      <c r="S247">
        <v>367.66520000000003</v>
      </c>
      <c r="T247">
        <v>357.56540000000001</v>
      </c>
      <c r="U247">
        <v>363.87619999999998</v>
      </c>
      <c r="V247">
        <v>366.31990000000002</v>
      </c>
      <c r="W247">
        <v>363.71980000000002</v>
      </c>
      <c r="X247">
        <v>360.96910000000003</v>
      </c>
      <c r="Y247">
        <v>358.53160000000003</v>
      </c>
      <c r="Z247">
        <v>367.5102</v>
      </c>
      <c r="AA247">
        <v>365.5224</v>
      </c>
      <c r="AB247">
        <v>380.53050000000002</v>
      </c>
      <c r="AC247">
        <v>373.2921</v>
      </c>
      <c r="AD247">
        <v>373.2921</v>
      </c>
      <c r="AE247">
        <v>385.57560000000001</v>
      </c>
      <c r="AF247">
        <v>339.2097</v>
      </c>
    </row>
    <row r="248" spans="2:32" x14ac:dyDescent="0.2">
      <c r="B248" s="40"/>
      <c r="C248" s="10">
        <f t="shared" si="68"/>
        <v>-0.19350000000000001</v>
      </c>
      <c r="D248">
        <v>366.48149999999998</v>
      </c>
      <c r="E248">
        <v>377.57530000000003</v>
      </c>
      <c r="F248">
        <v>1.29</v>
      </c>
      <c r="G248">
        <v>386.44749999999999</v>
      </c>
      <c r="H248">
        <v>375.2337</v>
      </c>
      <c r="I248">
        <v>375.81979999999999</v>
      </c>
      <c r="J248">
        <v>385.3528</v>
      </c>
      <c r="K248">
        <v>378.90390000000002</v>
      </c>
      <c r="L248">
        <v>371.1343</v>
      </c>
      <c r="M248">
        <v>393.43549999999999</v>
      </c>
      <c r="N248">
        <v>371.76139999999998</v>
      </c>
      <c r="O248">
        <v>388.45639999999997</v>
      </c>
      <c r="P248">
        <v>364.80279999999999</v>
      </c>
      <c r="Q248">
        <v>386.81119999999999</v>
      </c>
      <c r="R248">
        <v>370.93130000000002</v>
      </c>
      <c r="S248">
        <v>365.34829999999999</v>
      </c>
      <c r="T248">
        <v>361.03949999999998</v>
      </c>
      <c r="U248">
        <v>371.7405</v>
      </c>
      <c r="V248">
        <v>353.47129999999999</v>
      </c>
      <c r="W248">
        <v>369.13619999999997</v>
      </c>
      <c r="X248">
        <v>377.29559999999998</v>
      </c>
      <c r="Y248">
        <v>353.29849999999999</v>
      </c>
      <c r="Z248">
        <v>366.94569999999999</v>
      </c>
      <c r="AA248">
        <v>371.48590000000002</v>
      </c>
      <c r="AB248">
        <v>379.35169999999999</v>
      </c>
      <c r="AC248">
        <v>361.83359999999999</v>
      </c>
      <c r="AD248">
        <v>361.83359999999999</v>
      </c>
      <c r="AE248">
        <v>369.92649999999998</v>
      </c>
      <c r="AF248">
        <v>359.11320000000001</v>
      </c>
    </row>
    <row r="249" spans="2:32" x14ac:dyDescent="0.2">
      <c r="B249" s="40"/>
      <c r="C249" s="10">
        <f t="shared" si="68"/>
        <v>-0.129</v>
      </c>
      <c r="D249">
        <v>384.73360000000002</v>
      </c>
      <c r="E249">
        <v>381.93900000000002</v>
      </c>
      <c r="F249">
        <v>1.3545</v>
      </c>
      <c r="G249">
        <v>391.38159999999999</v>
      </c>
      <c r="H249">
        <v>367.2491</v>
      </c>
      <c r="I249">
        <v>375.2337</v>
      </c>
      <c r="J249">
        <v>385.48399999999998</v>
      </c>
      <c r="K249">
        <v>391.98390000000001</v>
      </c>
      <c r="L249">
        <v>371.10379999999998</v>
      </c>
      <c r="M249">
        <v>387.49180000000001</v>
      </c>
      <c r="N249">
        <v>367.08539999999999</v>
      </c>
      <c r="O249">
        <v>375.21010000000001</v>
      </c>
      <c r="P249">
        <v>364.7869</v>
      </c>
      <c r="Q249">
        <v>373.90600000000001</v>
      </c>
      <c r="R249">
        <v>360.23970000000003</v>
      </c>
      <c r="S249">
        <v>357.6902</v>
      </c>
      <c r="T249">
        <v>372.29059999999998</v>
      </c>
      <c r="U249">
        <v>375.38099999999997</v>
      </c>
      <c r="V249">
        <v>369.75409999999999</v>
      </c>
      <c r="W249">
        <v>366.69869999999997</v>
      </c>
      <c r="X249">
        <v>400.15019999999998</v>
      </c>
      <c r="Y249">
        <v>346.15640000000002</v>
      </c>
      <c r="Z249">
        <v>378.59089999999998</v>
      </c>
      <c r="AA249">
        <v>374.52659999999997</v>
      </c>
      <c r="AB249">
        <v>377.52730000000003</v>
      </c>
      <c r="AC249">
        <v>377.29360000000003</v>
      </c>
      <c r="AD249">
        <v>377.29360000000003</v>
      </c>
      <c r="AE249">
        <v>363.80680000000001</v>
      </c>
      <c r="AF249">
        <v>370.65629999999999</v>
      </c>
    </row>
    <row r="250" spans="2:32" x14ac:dyDescent="0.2">
      <c r="B250" s="40"/>
      <c r="C250" s="10">
        <f>C251-0.0645</f>
        <v>-6.4500000000000002E-2</v>
      </c>
      <c r="D250">
        <v>365.23849999999999</v>
      </c>
      <c r="E250">
        <v>373.81299999999999</v>
      </c>
      <c r="F250">
        <v>1.419</v>
      </c>
      <c r="G250">
        <v>381.42489999999998</v>
      </c>
      <c r="H250">
        <v>368.90600000000001</v>
      </c>
      <c r="I250">
        <v>367.2491</v>
      </c>
      <c r="J250">
        <v>391.81</v>
      </c>
      <c r="K250">
        <v>384.6508</v>
      </c>
      <c r="L250">
        <v>365.45049999999998</v>
      </c>
      <c r="M250">
        <v>369.23099999999999</v>
      </c>
      <c r="N250">
        <v>376.79109999999997</v>
      </c>
      <c r="O250">
        <v>374.66210000000001</v>
      </c>
      <c r="P250">
        <v>379.67989999999998</v>
      </c>
      <c r="Q250">
        <v>371.08420000000001</v>
      </c>
      <c r="R250">
        <v>359.37479999999999</v>
      </c>
      <c r="S250">
        <v>365.40710000000001</v>
      </c>
      <c r="T250">
        <v>369.45479999999998</v>
      </c>
      <c r="U250">
        <v>383.89249999999998</v>
      </c>
      <c r="V250">
        <v>366.32850000000002</v>
      </c>
      <c r="W250">
        <v>370.08859999999999</v>
      </c>
      <c r="X250">
        <v>377.25990000000002</v>
      </c>
      <c r="Y250">
        <v>356.1626</v>
      </c>
      <c r="Z250">
        <v>362.71089999999998</v>
      </c>
      <c r="AA250">
        <v>373.0788</v>
      </c>
      <c r="AB250">
        <v>397.08679999999998</v>
      </c>
      <c r="AC250">
        <v>365.78089999999997</v>
      </c>
      <c r="AD250">
        <v>365.78089999999997</v>
      </c>
      <c r="AE250">
        <v>360.41520000000003</v>
      </c>
      <c r="AF250">
        <v>379.02</v>
      </c>
    </row>
    <row r="251" spans="2:32" x14ac:dyDescent="0.2">
      <c r="B251" s="40"/>
      <c r="C251" s="10">
        <v>0</v>
      </c>
      <c r="D251">
        <v>355.50510000000003</v>
      </c>
      <c r="E251">
        <v>368.04820000000001</v>
      </c>
      <c r="F251">
        <v>1.4835</v>
      </c>
      <c r="G251">
        <v>371.71699999999998</v>
      </c>
      <c r="H251">
        <v>385.66809999999998</v>
      </c>
      <c r="I251">
        <v>368.90600000000001</v>
      </c>
      <c r="J251">
        <v>375.76429999999999</v>
      </c>
      <c r="K251">
        <v>383.23919999999998</v>
      </c>
      <c r="L251">
        <v>372.1764</v>
      </c>
      <c r="M251">
        <v>386.92129999999997</v>
      </c>
      <c r="N251">
        <v>385.2122</v>
      </c>
      <c r="O251">
        <v>386.39710000000002</v>
      </c>
      <c r="P251">
        <v>397.58350000000002</v>
      </c>
      <c r="Q251">
        <v>373.89749999999998</v>
      </c>
      <c r="R251">
        <v>371.59480000000002</v>
      </c>
      <c r="S251">
        <v>369.23630000000003</v>
      </c>
      <c r="T251">
        <v>359.16140000000001</v>
      </c>
      <c r="U251">
        <v>374.4726</v>
      </c>
      <c r="V251">
        <v>374.79570000000001</v>
      </c>
      <c r="W251">
        <v>357.9615</v>
      </c>
      <c r="X251">
        <v>357.35820000000001</v>
      </c>
      <c r="Y251">
        <v>360.524</v>
      </c>
      <c r="Z251">
        <v>370.30189999999999</v>
      </c>
      <c r="AA251">
        <v>357.72770000000003</v>
      </c>
      <c r="AB251">
        <v>382.0702</v>
      </c>
      <c r="AC251">
        <v>361.78449999999998</v>
      </c>
      <c r="AD251">
        <v>361.78449999999998</v>
      </c>
      <c r="AE251">
        <v>378.15879999999999</v>
      </c>
      <c r="AF251">
        <v>368.18040000000002</v>
      </c>
    </row>
    <row r="252" spans="2:32" x14ac:dyDescent="0.2">
      <c r="B252" s="40"/>
      <c r="C252" s="10">
        <f>C251+0.0645</f>
        <v>6.4500000000000002E-2</v>
      </c>
      <c r="D252">
        <v>370.11439999999999</v>
      </c>
      <c r="E252">
        <v>375.74669999999998</v>
      </c>
      <c r="F252">
        <v>1.548</v>
      </c>
      <c r="G252">
        <v>372.17750000000001</v>
      </c>
      <c r="H252">
        <v>385.084</v>
      </c>
      <c r="I252">
        <v>385.66809999999998</v>
      </c>
      <c r="J252">
        <v>391.24200000000002</v>
      </c>
      <c r="K252">
        <v>377.92559999999997</v>
      </c>
      <c r="L252">
        <v>368.20100000000002</v>
      </c>
      <c r="M252">
        <v>378.54489999999998</v>
      </c>
      <c r="N252">
        <v>380.2704</v>
      </c>
      <c r="O252">
        <v>400.52269999999999</v>
      </c>
      <c r="P252">
        <v>386.11939999999998</v>
      </c>
      <c r="Q252">
        <v>381.42899999999997</v>
      </c>
      <c r="R252">
        <v>382.76569999999998</v>
      </c>
      <c r="S252">
        <v>361.06290000000001</v>
      </c>
      <c r="T252">
        <v>373.00400000000002</v>
      </c>
      <c r="U252">
        <v>377.27960000000002</v>
      </c>
      <c r="V252">
        <v>367.38240000000002</v>
      </c>
      <c r="W252">
        <v>366.82749999999999</v>
      </c>
      <c r="X252">
        <v>370.50889999999998</v>
      </c>
      <c r="Y252">
        <v>359.74110000000002</v>
      </c>
      <c r="Z252">
        <v>383.8082</v>
      </c>
      <c r="AA252">
        <v>365.23770000000002</v>
      </c>
      <c r="AB252">
        <v>367.47140000000002</v>
      </c>
      <c r="AC252">
        <v>369.64249999999998</v>
      </c>
      <c r="AD252">
        <v>369.64249999999998</v>
      </c>
      <c r="AE252">
        <v>370.3372</v>
      </c>
      <c r="AF252">
        <v>380.78039999999999</v>
      </c>
    </row>
    <row r="253" spans="2:32" x14ac:dyDescent="0.2">
      <c r="B253" s="40"/>
      <c r="C253" s="10">
        <f t="shared" ref="C253:C276" si="69">C252+0.0645</f>
        <v>0.129</v>
      </c>
      <c r="D253">
        <v>370.57240000000002</v>
      </c>
      <c r="E253">
        <v>390.15719999999999</v>
      </c>
      <c r="F253">
        <v>1.6125</v>
      </c>
      <c r="G253">
        <v>403.64580000000001</v>
      </c>
      <c r="H253">
        <v>367.52839999999998</v>
      </c>
      <c r="I253">
        <v>385.084</v>
      </c>
      <c r="J253">
        <v>386.52969999999999</v>
      </c>
      <c r="K253">
        <v>375.94159999999999</v>
      </c>
      <c r="L253">
        <v>362.76519999999999</v>
      </c>
      <c r="M253">
        <v>359.22500000000002</v>
      </c>
      <c r="N253">
        <v>367.25779999999997</v>
      </c>
      <c r="O253">
        <v>383.48700000000002</v>
      </c>
      <c r="P253">
        <v>385.86149999999998</v>
      </c>
      <c r="Q253">
        <v>377.44009999999997</v>
      </c>
      <c r="R253">
        <v>379.40699999999998</v>
      </c>
      <c r="S253">
        <v>378.04169999999999</v>
      </c>
      <c r="T253">
        <v>366.2901</v>
      </c>
      <c r="U253">
        <v>371.59410000000003</v>
      </c>
      <c r="V253">
        <v>350.45139999999998</v>
      </c>
      <c r="W253">
        <v>344.51960000000003</v>
      </c>
      <c r="X253">
        <v>369.16419999999999</v>
      </c>
      <c r="Y253">
        <v>356.28059999999999</v>
      </c>
      <c r="Z253">
        <v>362.46190000000001</v>
      </c>
      <c r="AA253">
        <v>365.9683</v>
      </c>
      <c r="AB253">
        <v>375.48169999999999</v>
      </c>
      <c r="AC253">
        <v>364.863</v>
      </c>
      <c r="AD253">
        <v>364.863</v>
      </c>
      <c r="AE253">
        <v>368.41890000000001</v>
      </c>
      <c r="AF253">
        <v>380.82459999999998</v>
      </c>
    </row>
    <row r="254" spans="2:32" x14ac:dyDescent="0.2">
      <c r="B254" s="40"/>
      <c r="C254" s="10">
        <f t="shared" si="69"/>
        <v>0.19350000000000001</v>
      </c>
      <c r="D254">
        <v>365.53559999999999</v>
      </c>
      <c r="E254">
        <v>385.64769999999999</v>
      </c>
      <c r="F254">
        <v>1.677</v>
      </c>
      <c r="G254">
        <v>401.64760000000001</v>
      </c>
      <c r="H254">
        <v>366.86630000000002</v>
      </c>
      <c r="I254">
        <v>367.52839999999998</v>
      </c>
      <c r="J254">
        <v>371.77480000000003</v>
      </c>
      <c r="K254">
        <v>372.10849999999999</v>
      </c>
      <c r="L254">
        <v>356.08409999999998</v>
      </c>
      <c r="M254">
        <v>373.7559</v>
      </c>
      <c r="N254">
        <v>376.21800000000002</v>
      </c>
      <c r="O254">
        <v>377.32979999999998</v>
      </c>
      <c r="P254">
        <v>380.2808</v>
      </c>
      <c r="Q254">
        <v>370.86680000000001</v>
      </c>
      <c r="R254">
        <v>372.61180000000002</v>
      </c>
      <c r="S254">
        <v>371.57889999999998</v>
      </c>
      <c r="T254">
        <v>355.8723</v>
      </c>
      <c r="U254">
        <v>373.00020000000001</v>
      </c>
      <c r="V254">
        <v>358.11989999999997</v>
      </c>
      <c r="W254">
        <v>359.25670000000002</v>
      </c>
      <c r="X254">
        <v>358.87060000000002</v>
      </c>
      <c r="Y254">
        <v>354.77359999999999</v>
      </c>
      <c r="Z254">
        <v>363.1782</v>
      </c>
      <c r="AA254">
        <v>371.12819999999999</v>
      </c>
      <c r="AB254">
        <v>367.6524</v>
      </c>
      <c r="AC254">
        <v>365.67099999999999</v>
      </c>
      <c r="AD254">
        <v>365.67099999999999</v>
      </c>
      <c r="AE254">
        <v>362.42</v>
      </c>
      <c r="AF254">
        <v>376.25979999999998</v>
      </c>
    </row>
    <row r="255" spans="2:32" x14ac:dyDescent="0.2">
      <c r="B255" s="40"/>
      <c r="C255" s="10">
        <f t="shared" si="69"/>
        <v>0.25800000000000001</v>
      </c>
      <c r="D255">
        <v>360.22949999999997</v>
      </c>
      <c r="E255">
        <v>356.7799</v>
      </c>
      <c r="F255">
        <v>1.7415</v>
      </c>
      <c r="G255">
        <v>383.41</v>
      </c>
      <c r="H255">
        <v>369.61930000000001</v>
      </c>
      <c r="I255">
        <v>366.86630000000002</v>
      </c>
      <c r="J255">
        <v>372.166</v>
      </c>
      <c r="K255">
        <v>377.56580000000002</v>
      </c>
      <c r="L255">
        <v>371.62380000000002</v>
      </c>
      <c r="M255">
        <v>385.48820000000001</v>
      </c>
      <c r="N255">
        <v>382.22680000000003</v>
      </c>
      <c r="O255">
        <v>390.1814</v>
      </c>
      <c r="P255">
        <v>388.68779999999998</v>
      </c>
      <c r="Q255">
        <v>385.23489999999998</v>
      </c>
      <c r="R255">
        <v>397.49579999999997</v>
      </c>
      <c r="S255">
        <v>373.08940000000001</v>
      </c>
      <c r="T255">
        <v>359.67579999999998</v>
      </c>
      <c r="U255">
        <v>357.16359999999997</v>
      </c>
      <c r="V255">
        <v>360.71879999999999</v>
      </c>
      <c r="W255">
        <v>361.36040000000003</v>
      </c>
      <c r="X255">
        <v>356.1318</v>
      </c>
      <c r="Y255">
        <v>355.86579999999998</v>
      </c>
      <c r="Z255">
        <v>357.16410000000002</v>
      </c>
      <c r="AA255">
        <v>366.39299999999997</v>
      </c>
      <c r="AB255">
        <v>377.73410000000001</v>
      </c>
      <c r="AC255">
        <v>363.83089999999999</v>
      </c>
      <c r="AD255">
        <v>363.83089999999999</v>
      </c>
      <c r="AE255">
        <v>365.86669999999998</v>
      </c>
      <c r="AF255">
        <v>382.36959999999999</v>
      </c>
    </row>
    <row r="256" spans="2:32" x14ac:dyDescent="0.2">
      <c r="B256" s="40"/>
      <c r="C256" s="10">
        <f t="shared" si="69"/>
        <v>0.32250000000000001</v>
      </c>
      <c r="D256">
        <v>355.4427</v>
      </c>
      <c r="E256">
        <v>380.72399999999999</v>
      </c>
      <c r="F256">
        <v>1.806</v>
      </c>
      <c r="G256">
        <v>396.13889999999998</v>
      </c>
      <c r="H256">
        <v>369.85860000000002</v>
      </c>
      <c r="I256">
        <v>369.61930000000001</v>
      </c>
      <c r="J256">
        <v>370.4237</v>
      </c>
      <c r="K256">
        <v>380.91320000000002</v>
      </c>
      <c r="L256">
        <v>384.7851</v>
      </c>
      <c r="M256">
        <v>384.1343</v>
      </c>
      <c r="N256">
        <v>361.23500000000001</v>
      </c>
      <c r="O256">
        <v>385.995</v>
      </c>
      <c r="P256">
        <v>375.2987</v>
      </c>
      <c r="Q256">
        <v>394.05110000000002</v>
      </c>
      <c r="R256">
        <v>396.62529999999998</v>
      </c>
      <c r="S256">
        <v>359.83280000000002</v>
      </c>
      <c r="T256">
        <v>364.6189</v>
      </c>
      <c r="U256">
        <v>364.6311</v>
      </c>
      <c r="V256">
        <v>365.964</v>
      </c>
      <c r="W256">
        <v>361.346</v>
      </c>
      <c r="X256">
        <v>353.03440000000001</v>
      </c>
      <c r="Y256">
        <v>356.34910000000002</v>
      </c>
      <c r="Z256">
        <v>367.37389999999999</v>
      </c>
      <c r="AA256">
        <v>369.33679999999998</v>
      </c>
      <c r="AB256">
        <v>363.20229999999998</v>
      </c>
      <c r="AC256">
        <v>367.59219999999999</v>
      </c>
      <c r="AD256">
        <v>367.59219999999999</v>
      </c>
      <c r="AE256">
        <v>374.59859999999998</v>
      </c>
      <c r="AF256">
        <v>358.983</v>
      </c>
    </row>
    <row r="257" spans="2:32" x14ac:dyDescent="0.2">
      <c r="B257" s="40"/>
      <c r="C257" s="10">
        <f t="shared" si="69"/>
        <v>0.38700000000000001</v>
      </c>
      <c r="D257">
        <v>383.16910000000001</v>
      </c>
      <c r="E257">
        <v>376.22210000000001</v>
      </c>
      <c r="F257">
        <v>1.8705000000000001</v>
      </c>
      <c r="G257">
        <v>403.54340000000002</v>
      </c>
      <c r="H257">
        <v>360.78699999999998</v>
      </c>
      <c r="I257">
        <v>369.85860000000002</v>
      </c>
      <c r="J257">
        <v>375.67419999999998</v>
      </c>
      <c r="K257">
        <v>366.68450000000001</v>
      </c>
      <c r="L257">
        <v>380.4511</v>
      </c>
      <c r="M257">
        <v>373.5609</v>
      </c>
      <c r="N257">
        <v>383.31630000000001</v>
      </c>
      <c r="O257">
        <v>378.899</v>
      </c>
      <c r="P257">
        <v>374.65069999999997</v>
      </c>
      <c r="Q257">
        <v>380.5752</v>
      </c>
      <c r="R257">
        <v>393.17860000000002</v>
      </c>
      <c r="S257">
        <v>379.97489999999999</v>
      </c>
      <c r="T257">
        <v>345.61349999999999</v>
      </c>
      <c r="U257">
        <v>358.1651</v>
      </c>
      <c r="V257">
        <v>362.05419999999998</v>
      </c>
      <c r="W257">
        <v>354.56040000000002</v>
      </c>
      <c r="X257">
        <v>355.47410000000002</v>
      </c>
      <c r="Y257">
        <v>364.01190000000003</v>
      </c>
      <c r="Z257">
        <v>370.73599999999999</v>
      </c>
      <c r="AA257">
        <v>368.89330000000001</v>
      </c>
      <c r="AB257">
        <v>368.70330000000001</v>
      </c>
      <c r="AC257">
        <v>348.50720000000001</v>
      </c>
      <c r="AD257">
        <v>348.50720000000001</v>
      </c>
      <c r="AE257">
        <v>365.55759999999998</v>
      </c>
      <c r="AF257">
        <v>387.75310000000002</v>
      </c>
    </row>
    <row r="258" spans="2:32" x14ac:dyDescent="0.2">
      <c r="B258" s="40"/>
      <c r="C258" s="10">
        <f t="shared" si="69"/>
        <v>0.45150000000000001</v>
      </c>
      <c r="D258">
        <v>386.59179999999998</v>
      </c>
      <c r="E258">
        <v>364.69499999999999</v>
      </c>
      <c r="F258">
        <v>1.9350000000000001</v>
      </c>
      <c r="G258">
        <v>386.4427</v>
      </c>
      <c r="H258">
        <v>360.9024</v>
      </c>
      <c r="I258">
        <v>360.78699999999998</v>
      </c>
      <c r="J258">
        <v>387.74959999999999</v>
      </c>
      <c r="K258">
        <v>377.06569999999999</v>
      </c>
      <c r="L258">
        <v>377.01859999999999</v>
      </c>
      <c r="M258">
        <v>379.02010000000001</v>
      </c>
      <c r="N258">
        <v>379.65199999999999</v>
      </c>
      <c r="O258">
        <v>383.78550000000001</v>
      </c>
      <c r="P258">
        <v>394.03649999999999</v>
      </c>
      <c r="Q258">
        <v>364.91449999999998</v>
      </c>
      <c r="R258">
        <v>373.25439999999998</v>
      </c>
      <c r="S258">
        <v>347.4316</v>
      </c>
      <c r="T258">
        <v>347.83159999999998</v>
      </c>
      <c r="U258">
        <v>361.77370000000002</v>
      </c>
      <c r="V258">
        <v>363.29860000000002</v>
      </c>
      <c r="W258">
        <v>346.2955</v>
      </c>
      <c r="X258">
        <v>364.1499</v>
      </c>
      <c r="Y258">
        <v>366.59010000000001</v>
      </c>
      <c r="Z258">
        <v>367.40660000000003</v>
      </c>
      <c r="AA258">
        <v>374.17660000000001</v>
      </c>
      <c r="AB258">
        <v>354.4298</v>
      </c>
      <c r="AC258">
        <v>378.47410000000002</v>
      </c>
      <c r="AD258">
        <v>378.47410000000002</v>
      </c>
      <c r="AE258">
        <v>354.8415</v>
      </c>
      <c r="AF258">
        <v>374.67809999999997</v>
      </c>
    </row>
    <row r="259" spans="2:32" x14ac:dyDescent="0.2">
      <c r="B259" s="40"/>
      <c r="C259" s="10">
        <f t="shared" si="69"/>
        <v>0.51600000000000001</v>
      </c>
      <c r="D259">
        <v>381.63929999999999</v>
      </c>
      <c r="E259">
        <v>360.31670000000003</v>
      </c>
      <c r="F259">
        <v>1.9995000000000001</v>
      </c>
      <c r="G259">
        <v>371.4665</v>
      </c>
      <c r="H259">
        <v>361.05459999999999</v>
      </c>
      <c r="I259">
        <v>360.9024</v>
      </c>
      <c r="J259">
        <v>376.36329999999998</v>
      </c>
      <c r="K259">
        <v>380.93239999999997</v>
      </c>
      <c r="L259">
        <v>382.33479999999997</v>
      </c>
      <c r="M259">
        <v>373.44029999999998</v>
      </c>
      <c r="N259">
        <v>374.76319999999998</v>
      </c>
      <c r="O259">
        <v>388.17349999999999</v>
      </c>
      <c r="P259">
        <v>400.64609999999999</v>
      </c>
      <c r="Q259">
        <v>382.18729999999999</v>
      </c>
      <c r="R259">
        <v>375.32380000000001</v>
      </c>
      <c r="S259">
        <v>364.70710000000003</v>
      </c>
      <c r="T259">
        <v>357.37720000000002</v>
      </c>
      <c r="U259">
        <v>352.41230000000002</v>
      </c>
      <c r="V259">
        <v>359.3544</v>
      </c>
      <c r="W259">
        <v>360.20269999999999</v>
      </c>
      <c r="X259">
        <v>363.32080000000002</v>
      </c>
      <c r="Y259">
        <v>364.4701</v>
      </c>
      <c r="Z259">
        <v>364.97269999999997</v>
      </c>
      <c r="AA259">
        <v>378.54329999999999</v>
      </c>
      <c r="AB259">
        <v>359.57859999999999</v>
      </c>
      <c r="AC259">
        <v>363.89069999999998</v>
      </c>
      <c r="AD259">
        <v>363.89069999999998</v>
      </c>
      <c r="AE259">
        <v>374.28570000000002</v>
      </c>
      <c r="AF259">
        <v>386.18549999999999</v>
      </c>
    </row>
    <row r="260" spans="2:32" x14ac:dyDescent="0.2">
      <c r="B260" s="40"/>
      <c r="C260" s="10">
        <f t="shared" si="69"/>
        <v>0.58050000000000002</v>
      </c>
      <c r="D260">
        <v>379.3349</v>
      </c>
      <c r="E260">
        <v>360.03980000000001</v>
      </c>
      <c r="F260">
        <v>2.0640000000000001</v>
      </c>
      <c r="G260">
        <v>364.13580000000002</v>
      </c>
      <c r="H260">
        <v>363.60539999999997</v>
      </c>
      <c r="I260">
        <v>361.05459999999999</v>
      </c>
      <c r="J260">
        <v>371.79140000000001</v>
      </c>
      <c r="K260">
        <v>390.5274</v>
      </c>
      <c r="L260">
        <v>383.20979999999997</v>
      </c>
      <c r="M260">
        <v>377.14659999999998</v>
      </c>
      <c r="N260">
        <v>374.20830000000001</v>
      </c>
      <c r="O260">
        <v>393.55619999999999</v>
      </c>
      <c r="P260">
        <v>398.34010000000001</v>
      </c>
      <c r="Q260">
        <v>377.65710000000001</v>
      </c>
      <c r="R260">
        <v>382.30110000000002</v>
      </c>
      <c r="S260">
        <v>360.84100000000001</v>
      </c>
      <c r="T260">
        <v>361.8374</v>
      </c>
      <c r="U260">
        <v>365.53449999999998</v>
      </c>
      <c r="V260">
        <v>358.14769999999999</v>
      </c>
      <c r="W260">
        <v>360.94279999999998</v>
      </c>
      <c r="X260">
        <v>369.38720000000001</v>
      </c>
      <c r="Y260">
        <v>363.6576</v>
      </c>
      <c r="Z260">
        <v>359.4153</v>
      </c>
      <c r="AA260">
        <v>390.00810000000001</v>
      </c>
      <c r="AB260">
        <v>370.08600000000001</v>
      </c>
      <c r="AC260">
        <v>367.00560000000002</v>
      </c>
      <c r="AD260">
        <v>367.00560000000002</v>
      </c>
      <c r="AE260">
        <v>377.0874</v>
      </c>
      <c r="AF260">
        <v>378.31349999999998</v>
      </c>
    </row>
    <row r="261" spans="2:32" x14ac:dyDescent="0.2">
      <c r="B261" s="40"/>
      <c r="C261" s="10">
        <f t="shared" si="69"/>
        <v>0.64500000000000002</v>
      </c>
      <c r="D261">
        <v>375.29829999999998</v>
      </c>
      <c r="E261">
        <v>376.93079999999998</v>
      </c>
      <c r="F261">
        <v>2.1284999999999998</v>
      </c>
      <c r="G261">
        <v>361.25459999999998</v>
      </c>
      <c r="H261">
        <v>371.25029999999998</v>
      </c>
      <c r="I261">
        <v>363.60539999999997</v>
      </c>
      <c r="J261">
        <v>384.20240000000001</v>
      </c>
      <c r="K261">
        <v>380.90969999999999</v>
      </c>
      <c r="L261">
        <v>392.3877</v>
      </c>
      <c r="M261">
        <v>392.12830000000002</v>
      </c>
      <c r="N261">
        <v>370.68770000000001</v>
      </c>
      <c r="O261">
        <v>383.37169999999998</v>
      </c>
      <c r="P261">
        <v>388.89679999999998</v>
      </c>
      <c r="Q261">
        <v>380.36500000000001</v>
      </c>
      <c r="R261">
        <v>389.00020000000001</v>
      </c>
      <c r="S261">
        <v>354.10570000000001</v>
      </c>
      <c r="T261">
        <v>362.35019999999997</v>
      </c>
      <c r="U261">
        <v>376.90469999999999</v>
      </c>
      <c r="V261">
        <v>365.31990000000002</v>
      </c>
      <c r="W261">
        <v>377.17309999999998</v>
      </c>
      <c r="X261">
        <v>357.23939999999999</v>
      </c>
      <c r="Y261">
        <v>368.19349999999997</v>
      </c>
      <c r="Z261">
        <v>348.74709999999999</v>
      </c>
      <c r="AA261">
        <v>365.82530000000003</v>
      </c>
      <c r="AB261">
        <v>366.92059999999998</v>
      </c>
      <c r="AC261">
        <v>361.02109999999999</v>
      </c>
      <c r="AD261">
        <v>361.02109999999999</v>
      </c>
      <c r="AE261">
        <v>384.4375</v>
      </c>
      <c r="AF261">
        <v>377.44650000000001</v>
      </c>
    </row>
    <row r="262" spans="2:32" x14ac:dyDescent="0.2">
      <c r="B262" s="40"/>
      <c r="C262" s="10">
        <f t="shared" si="69"/>
        <v>0.70950000000000002</v>
      </c>
      <c r="D262">
        <v>395.18979999999999</v>
      </c>
      <c r="E262">
        <v>363.21080000000001</v>
      </c>
      <c r="F262">
        <v>2.1930000000000001</v>
      </c>
      <c r="G262">
        <v>377.3999</v>
      </c>
      <c r="H262">
        <v>385.6909</v>
      </c>
      <c r="I262">
        <v>371.25029999999998</v>
      </c>
      <c r="J262">
        <v>374.3381</v>
      </c>
      <c r="K262">
        <v>367.28609999999998</v>
      </c>
      <c r="L262">
        <v>404.99619999999999</v>
      </c>
      <c r="M262">
        <v>386.71039999999999</v>
      </c>
      <c r="N262">
        <v>370.11759999999998</v>
      </c>
      <c r="O262">
        <v>359.40949999999998</v>
      </c>
      <c r="P262">
        <v>391.8999</v>
      </c>
      <c r="Q262">
        <v>377.64400000000001</v>
      </c>
      <c r="R262">
        <v>371.04750000000001</v>
      </c>
      <c r="S262">
        <v>365.45830000000001</v>
      </c>
      <c r="T262">
        <v>355.02679999999998</v>
      </c>
      <c r="U262">
        <v>383.2593</v>
      </c>
      <c r="V262">
        <v>359.81920000000002</v>
      </c>
      <c r="W262">
        <v>372.4615</v>
      </c>
      <c r="X262">
        <v>346.58969999999999</v>
      </c>
      <c r="Y262">
        <v>352.67970000000003</v>
      </c>
      <c r="Z262">
        <v>358.18470000000002</v>
      </c>
      <c r="AA262">
        <v>369.78820000000002</v>
      </c>
      <c r="AB262">
        <v>354.56020000000001</v>
      </c>
      <c r="AC262">
        <v>361.65030000000002</v>
      </c>
      <c r="AD262">
        <v>361.65030000000002</v>
      </c>
      <c r="AE262">
        <v>371.10879999999997</v>
      </c>
      <c r="AF262">
        <v>363.52969999999999</v>
      </c>
    </row>
    <row r="263" spans="2:32" x14ac:dyDescent="0.2">
      <c r="B263" s="40"/>
      <c r="C263" s="10">
        <f t="shared" si="69"/>
        <v>0.77400000000000002</v>
      </c>
      <c r="D263">
        <v>383.37920000000003</v>
      </c>
      <c r="E263">
        <v>362.10359999999997</v>
      </c>
      <c r="F263">
        <v>2.2574999999999998</v>
      </c>
      <c r="G263">
        <v>374.35500000000002</v>
      </c>
      <c r="H263">
        <v>385.29509999999999</v>
      </c>
      <c r="I263">
        <v>385.6909</v>
      </c>
      <c r="J263">
        <v>359.18200000000002</v>
      </c>
      <c r="K263">
        <v>383.93520000000001</v>
      </c>
      <c r="L263">
        <v>381.858</v>
      </c>
      <c r="M263">
        <v>375.18290000000002</v>
      </c>
      <c r="N263">
        <v>357.44450000000001</v>
      </c>
      <c r="O263">
        <v>371.24079999999998</v>
      </c>
      <c r="P263">
        <v>402.14710000000002</v>
      </c>
      <c r="Q263">
        <v>392.96080000000001</v>
      </c>
      <c r="R263">
        <v>372.0822</v>
      </c>
      <c r="S263">
        <v>370.1628</v>
      </c>
      <c r="T263">
        <v>372.93610000000001</v>
      </c>
      <c r="U263">
        <v>382.16079999999999</v>
      </c>
      <c r="V263">
        <v>365.34829999999999</v>
      </c>
      <c r="W263">
        <v>362.20609999999999</v>
      </c>
      <c r="X263">
        <v>357.27659999999997</v>
      </c>
      <c r="Y263">
        <v>357.23020000000002</v>
      </c>
      <c r="Z263">
        <v>346.56810000000002</v>
      </c>
      <c r="AA263">
        <v>366.41930000000002</v>
      </c>
      <c r="AB263">
        <v>365.36099999999999</v>
      </c>
      <c r="AC263">
        <v>354.79919999999998</v>
      </c>
      <c r="AD263">
        <v>354.79919999999998</v>
      </c>
      <c r="AE263">
        <v>359.37459999999999</v>
      </c>
      <c r="AF263">
        <v>361.48809999999997</v>
      </c>
    </row>
    <row r="264" spans="2:32" x14ac:dyDescent="0.2">
      <c r="B264" s="40"/>
      <c r="C264" s="10">
        <f t="shared" si="69"/>
        <v>0.83850000000000002</v>
      </c>
      <c r="D264">
        <v>355.12349999999998</v>
      </c>
      <c r="E264">
        <v>380.91239999999999</v>
      </c>
      <c r="F264">
        <v>2.3220000000000001</v>
      </c>
      <c r="G264">
        <v>359.73320000000001</v>
      </c>
      <c r="H264">
        <v>375.7955</v>
      </c>
      <c r="I264">
        <v>385.29509999999999</v>
      </c>
      <c r="J264">
        <v>383.40559999999999</v>
      </c>
      <c r="K264">
        <v>391.46159999999998</v>
      </c>
      <c r="L264">
        <v>381.38299999999998</v>
      </c>
      <c r="M264">
        <v>363.18869999999998</v>
      </c>
      <c r="N264">
        <v>354.51479999999998</v>
      </c>
      <c r="O264">
        <v>373.71719999999999</v>
      </c>
      <c r="P264">
        <v>382.2697</v>
      </c>
      <c r="Q264">
        <v>386.33800000000002</v>
      </c>
      <c r="R264">
        <v>371.93669999999997</v>
      </c>
      <c r="S264">
        <v>358.04020000000003</v>
      </c>
      <c r="T264">
        <v>361.68540000000002</v>
      </c>
      <c r="U264">
        <v>372.62459999999999</v>
      </c>
      <c r="V264">
        <v>360.06900000000002</v>
      </c>
      <c r="W264">
        <v>362.6891</v>
      </c>
      <c r="X264">
        <v>357.49180000000001</v>
      </c>
      <c r="Y264">
        <v>338.91059999999999</v>
      </c>
      <c r="Z264">
        <v>373.43299999999999</v>
      </c>
      <c r="AA264">
        <v>365.51049999999998</v>
      </c>
      <c r="AB264">
        <v>365.35230000000001</v>
      </c>
      <c r="AC264">
        <v>349.49220000000003</v>
      </c>
      <c r="AD264">
        <v>349.49220000000003</v>
      </c>
      <c r="AE264">
        <v>359.1309</v>
      </c>
      <c r="AF264">
        <v>374.04270000000002</v>
      </c>
    </row>
    <row r="265" spans="2:32" x14ac:dyDescent="0.2">
      <c r="B265" s="40"/>
      <c r="C265" s="10">
        <f t="shared" si="69"/>
        <v>0.90300000000000002</v>
      </c>
      <c r="D265">
        <v>372.63240000000002</v>
      </c>
      <c r="E265">
        <v>372.45269999999999</v>
      </c>
      <c r="F265">
        <v>2.3864999999999998</v>
      </c>
      <c r="G265">
        <v>370.05520000000001</v>
      </c>
      <c r="H265">
        <v>367.10579999999999</v>
      </c>
      <c r="I265">
        <v>375.7955</v>
      </c>
      <c r="J265">
        <v>372.74720000000002</v>
      </c>
      <c r="K265">
        <v>383.27789999999999</v>
      </c>
      <c r="L265">
        <v>383.27910000000003</v>
      </c>
      <c r="M265">
        <v>369.41050000000001</v>
      </c>
      <c r="N265">
        <v>376.6232</v>
      </c>
      <c r="O265">
        <v>369.24700000000001</v>
      </c>
      <c r="P265">
        <v>365.42169999999999</v>
      </c>
      <c r="Q265">
        <v>383.08199999999999</v>
      </c>
      <c r="R265">
        <v>371.7989</v>
      </c>
      <c r="S265">
        <v>361.11250000000001</v>
      </c>
      <c r="T265">
        <v>377.53199999999998</v>
      </c>
      <c r="U265">
        <v>377.07510000000002</v>
      </c>
      <c r="V265">
        <v>369.99250000000001</v>
      </c>
      <c r="W265">
        <v>366.67360000000002</v>
      </c>
      <c r="X265">
        <v>361.15410000000003</v>
      </c>
      <c r="Y265">
        <v>352.23700000000002</v>
      </c>
      <c r="Z265">
        <v>369.80160000000001</v>
      </c>
      <c r="AA265">
        <v>376.96</v>
      </c>
      <c r="AB265">
        <v>353.8417</v>
      </c>
      <c r="AC265">
        <v>355.69299999999998</v>
      </c>
      <c r="AD265">
        <v>355.69299999999998</v>
      </c>
      <c r="AE265">
        <v>368.72219999999999</v>
      </c>
      <c r="AF265">
        <v>381.5686</v>
      </c>
    </row>
    <row r="266" spans="2:32" x14ac:dyDescent="0.2">
      <c r="B266" s="40"/>
      <c r="C266" s="10">
        <f t="shared" si="69"/>
        <v>0.96750000000000003</v>
      </c>
      <c r="D266">
        <v>366.04329999999999</v>
      </c>
      <c r="E266">
        <v>374.03910000000002</v>
      </c>
      <c r="F266">
        <v>2.4510000000000001</v>
      </c>
      <c r="G266">
        <v>359.51940000000002</v>
      </c>
      <c r="H266">
        <v>360.61369999999999</v>
      </c>
      <c r="I266">
        <v>367.10579999999999</v>
      </c>
      <c r="J266">
        <v>386.66629999999998</v>
      </c>
      <c r="K266">
        <v>374.32010000000002</v>
      </c>
      <c r="L266">
        <v>387.25510000000003</v>
      </c>
      <c r="M266">
        <v>379.22289999999998</v>
      </c>
      <c r="N266">
        <v>372.67930000000001</v>
      </c>
      <c r="O266">
        <v>370.85789999999997</v>
      </c>
      <c r="P266">
        <v>372.10879999999997</v>
      </c>
      <c r="Q266">
        <v>382.46859999999998</v>
      </c>
      <c r="R266">
        <v>375.51170000000002</v>
      </c>
      <c r="S266">
        <v>362.3322</v>
      </c>
      <c r="T266">
        <v>377.2568</v>
      </c>
      <c r="U266">
        <v>370.50630000000001</v>
      </c>
      <c r="V266">
        <v>381.87790000000001</v>
      </c>
      <c r="W266">
        <v>385.44389999999999</v>
      </c>
      <c r="X266">
        <v>359.63940000000002</v>
      </c>
      <c r="Y266">
        <v>359.45729999999998</v>
      </c>
      <c r="Z266">
        <v>362.15789999999998</v>
      </c>
      <c r="AA266">
        <v>365.78469999999999</v>
      </c>
      <c r="AB266">
        <v>356.51179999999999</v>
      </c>
      <c r="AC266">
        <v>364.63400000000001</v>
      </c>
      <c r="AD266">
        <v>364.63400000000001</v>
      </c>
      <c r="AE266">
        <v>369.0915</v>
      </c>
      <c r="AF266">
        <v>391.12049999999999</v>
      </c>
    </row>
    <row r="267" spans="2:32" x14ac:dyDescent="0.2">
      <c r="B267" s="40"/>
      <c r="C267" s="10">
        <f t="shared" si="69"/>
        <v>1.032</v>
      </c>
      <c r="D267">
        <v>359.37060000000002</v>
      </c>
      <c r="E267">
        <v>405.98390000000001</v>
      </c>
      <c r="F267">
        <v>2.5154999999999998</v>
      </c>
      <c r="G267">
        <v>370.70510000000002</v>
      </c>
      <c r="H267">
        <v>358.53070000000002</v>
      </c>
      <c r="I267">
        <v>360.61369999999999</v>
      </c>
      <c r="J267">
        <v>380.4171</v>
      </c>
      <c r="K267">
        <v>369.08139999999997</v>
      </c>
      <c r="L267">
        <v>385.43650000000002</v>
      </c>
      <c r="M267">
        <v>383.74439999999998</v>
      </c>
      <c r="N267">
        <v>368.71719999999999</v>
      </c>
      <c r="O267">
        <v>375.4742</v>
      </c>
      <c r="P267">
        <v>374.06830000000002</v>
      </c>
      <c r="Q267">
        <v>376.71499999999997</v>
      </c>
      <c r="R267">
        <v>375.52820000000003</v>
      </c>
      <c r="S267">
        <v>358.09089999999998</v>
      </c>
      <c r="T267">
        <v>378.21359999999999</v>
      </c>
      <c r="U267">
        <v>367.31279999999998</v>
      </c>
      <c r="V267">
        <v>382.01749999999998</v>
      </c>
      <c r="W267">
        <v>401.0763</v>
      </c>
      <c r="X267">
        <v>349.67720000000003</v>
      </c>
      <c r="Y267">
        <v>355.80410000000001</v>
      </c>
      <c r="Z267">
        <v>361.22879999999998</v>
      </c>
      <c r="AA267">
        <v>358.98849999999999</v>
      </c>
      <c r="AB267">
        <v>353.3279</v>
      </c>
      <c r="AC267">
        <v>377.87380000000002</v>
      </c>
      <c r="AD267">
        <v>377.87380000000002</v>
      </c>
      <c r="AE267">
        <v>357.23790000000002</v>
      </c>
      <c r="AF267">
        <v>398.45920000000001</v>
      </c>
    </row>
    <row r="268" spans="2:32" x14ac:dyDescent="0.2">
      <c r="B268" s="40"/>
      <c r="C268" s="10">
        <f t="shared" si="69"/>
        <v>1.0965</v>
      </c>
      <c r="D268">
        <v>365.61219999999997</v>
      </c>
      <c r="E268">
        <v>405.25729999999999</v>
      </c>
      <c r="F268">
        <v>2.58</v>
      </c>
      <c r="G268">
        <v>360.84129999999999</v>
      </c>
      <c r="H268">
        <v>356.46069999999997</v>
      </c>
      <c r="I268">
        <v>358.53070000000002</v>
      </c>
      <c r="J268">
        <v>383.35469999999998</v>
      </c>
      <c r="K268">
        <v>362.93439999999998</v>
      </c>
      <c r="L268">
        <v>389.1737</v>
      </c>
      <c r="M268">
        <v>367.9975</v>
      </c>
      <c r="N268">
        <v>359.71929999999998</v>
      </c>
      <c r="O268">
        <v>383.04199999999997</v>
      </c>
      <c r="P268">
        <v>373.7629</v>
      </c>
      <c r="Q268">
        <v>383.71769999999998</v>
      </c>
      <c r="R268">
        <v>359.33089999999999</v>
      </c>
      <c r="S268">
        <v>358.59960000000001</v>
      </c>
      <c r="T268">
        <v>378.74779999999998</v>
      </c>
      <c r="U268">
        <v>377.49110000000002</v>
      </c>
      <c r="V268">
        <v>392.0224</v>
      </c>
      <c r="W268">
        <v>408.9907</v>
      </c>
      <c r="X268">
        <v>350.62209999999999</v>
      </c>
      <c r="Y268">
        <v>355.2627</v>
      </c>
      <c r="Z268">
        <v>354.45389999999998</v>
      </c>
      <c r="AA268">
        <v>362.03699999999998</v>
      </c>
      <c r="AB268">
        <v>357.66219999999998</v>
      </c>
      <c r="AC268">
        <v>384.03969999999998</v>
      </c>
      <c r="AD268">
        <v>384.03969999999998</v>
      </c>
      <c r="AE268">
        <v>361.88350000000003</v>
      </c>
      <c r="AF268">
        <v>386.04840000000002</v>
      </c>
    </row>
    <row r="269" spans="2:32" x14ac:dyDescent="0.2">
      <c r="B269" s="40"/>
      <c r="C269" s="10">
        <f t="shared" si="69"/>
        <v>1.161</v>
      </c>
      <c r="D269">
        <v>368.7122</v>
      </c>
      <c r="E269">
        <v>381.39510000000001</v>
      </c>
      <c r="F269">
        <v>2.6444999999999999</v>
      </c>
      <c r="G269">
        <v>358.89510000000001</v>
      </c>
      <c r="H269">
        <v>354.97430000000003</v>
      </c>
      <c r="I269">
        <v>356.46069999999997</v>
      </c>
      <c r="J269">
        <v>382.5455</v>
      </c>
      <c r="K269">
        <v>363.81389999999999</v>
      </c>
      <c r="L269">
        <v>376.70729999999998</v>
      </c>
      <c r="M269">
        <v>381.15969999999999</v>
      </c>
      <c r="N269">
        <v>381.38600000000002</v>
      </c>
      <c r="O269">
        <v>381.80919999999998</v>
      </c>
      <c r="P269">
        <v>373.36779999999999</v>
      </c>
      <c r="Q269">
        <v>373.89240000000001</v>
      </c>
      <c r="R269">
        <v>377.37189999999998</v>
      </c>
      <c r="S269">
        <v>361.92849999999999</v>
      </c>
      <c r="T269">
        <v>375.62650000000002</v>
      </c>
      <c r="U269">
        <v>365.79939999999999</v>
      </c>
      <c r="V269">
        <v>391.02080000000001</v>
      </c>
      <c r="W269">
        <v>396.66849999999999</v>
      </c>
      <c r="X269">
        <v>367.40210000000002</v>
      </c>
      <c r="Y269">
        <v>372.73680000000002</v>
      </c>
      <c r="Z269">
        <v>360.42399999999998</v>
      </c>
      <c r="AA269">
        <v>366.6454</v>
      </c>
      <c r="AB269">
        <v>358.62920000000003</v>
      </c>
      <c r="AC269">
        <v>381.4144</v>
      </c>
      <c r="AD269">
        <v>381.4144</v>
      </c>
      <c r="AE269">
        <v>368.36520000000002</v>
      </c>
      <c r="AF269">
        <v>374.24549999999999</v>
      </c>
    </row>
    <row r="270" spans="2:32" x14ac:dyDescent="0.2">
      <c r="B270" s="40"/>
      <c r="C270" s="10">
        <f t="shared" si="69"/>
        <v>1.2255</v>
      </c>
      <c r="D270">
        <v>366.22710000000001</v>
      </c>
      <c r="E270">
        <v>387.98939999999999</v>
      </c>
      <c r="F270">
        <v>2.7090000000000001</v>
      </c>
      <c r="G270">
        <v>359.55119999999999</v>
      </c>
      <c r="H270">
        <v>376.9203</v>
      </c>
      <c r="I270">
        <v>354.97430000000003</v>
      </c>
      <c r="J270">
        <v>391.45839999999998</v>
      </c>
      <c r="K270">
        <v>369.09660000000002</v>
      </c>
      <c r="L270">
        <v>391.31650000000002</v>
      </c>
      <c r="M270">
        <v>389.63630000000001</v>
      </c>
      <c r="N270">
        <v>361.4966</v>
      </c>
      <c r="O270">
        <v>382.73719999999997</v>
      </c>
      <c r="P270">
        <v>380.02949999999998</v>
      </c>
      <c r="Q270">
        <v>375.15879999999999</v>
      </c>
      <c r="R270">
        <v>358.70080000000002</v>
      </c>
      <c r="S270">
        <v>358.8449</v>
      </c>
      <c r="T270">
        <v>368.08530000000002</v>
      </c>
      <c r="U270">
        <v>385.93740000000003</v>
      </c>
      <c r="V270">
        <v>386.6259</v>
      </c>
      <c r="W270">
        <v>385.43779999999998</v>
      </c>
      <c r="X270">
        <v>371.69490000000002</v>
      </c>
      <c r="Y270">
        <v>361.90320000000003</v>
      </c>
      <c r="Z270">
        <v>366.14710000000002</v>
      </c>
      <c r="AA270">
        <v>362.4853</v>
      </c>
      <c r="AB270">
        <v>360.06709999999998</v>
      </c>
      <c r="AC270">
        <v>384.22789999999998</v>
      </c>
      <c r="AD270">
        <v>384.22789999999998</v>
      </c>
      <c r="AE270">
        <v>352.7337</v>
      </c>
      <c r="AF270">
        <v>370.10489999999999</v>
      </c>
    </row>
    <row r="271" spans="2:32" x14ac:dyDescent="0.2">
      <c r="B271" s="40"/>
      <c r="C271" s="10">
        <f t="shared" si="69"/>
        <v>1.29</v>
      </c>
      <c r="D271">
        <v>352.52589999999998</v>
      </c>
      <c r="E271">
        <v>402.68369999999999</v>
      </c>
      <c r="F271">
        <v>2.7734999999999999</v>
      </c>
      <c r="G271">
        <v>379.86950000000002</v>
      </c>
      <c r="H271">
        <v>381.17970000000003</v>
      </c>
      <c r="I271">
        <v>376.9203</v>
      </c>
      <c r="J271">
        <v>398.68220000000002</v>
      </c>
      <c r="K271">
        <v>356.3811</v>
      </c>
      <c r="L271">
        <v>403.61070000000001</v>
      </c>
      <c r="M271">
        <v>390.392</v>
      </c>
      <c r="N271">
        <v>371.57639999999998</v>
      </c>
      <c r="O271">
        <v>386.7568</v>
      </c>
      <c r="P271">
        <v>372.41559999999998</v>
      </c>
      <c r="Q271">
        <v>388.3793</v>
      </c>
      <c r="R271">
        <v>355.31909999999999</v>
      </c>
      <c r="S271">
        <v>362.72199999999998</v>
      </c>
      <c r="T271">
        <v>369.73140000000001</v>
      </c>
      <c r="U271">
        <v>371.34179999999998</v>
      </c>
      <c r="V271">
        <v>368.64890000000003</v>
      </c>
      <c r="W271">
        <v>368.92430000000002</v>
      </c>
      <c r="X271">
        <v>360.44970000000001</v>
      </c>
      <c r="Y271">
        <v>371.02390000000003</v>
      </c>
      <c r="Z271">
        <v>367.04340000000002</v>
      </c>
      <c r="AA271">
        <v>375.27969999999999</v>
      </c>
      <c r="AB271">
        <v>362.33139999999997</v>
      </c>
      <c r="AC271">
        <v>362.0994</v>
      </c>
      <c r="AD271">
        <v>362.0994</v>
      </c>
      <c r="AE271">
        <v>362.77379999999999</v>
      </c>
      <c r="AF271">
        <v>378.97030000000001</v>
      </c>
    </row>
    <row r="272" spans="2:32" x14ac:dyDescent="0.2">
      <c r="B272" s="40"/>
      <c r="C272">
        <f t="shared" si="69"/>
        <v>1.3545</v>
      </c>
      <c r="D272">
        <v>366.61070000000001</v>
      </c>
      <c r="E272">
        <v>415.80860000000001</v>
      </c>
      <c r="F272">
        <v>2.8380000000000001</v>
      </c>
      <c r="G272">
        <v>376.20909999999998</v>
      </c>
      <c r="H272">
        <v>386.88799999999998</v>
      </c>
      <c r="I272">
        <v>381.17970000000003</v>
      </c>
      <c r="J272">
        <v>390.46780000000001</v>
      </c>
      <c r="K272">
        <v>351.17700000000002</v>
      </c>
      <c r="L272">
        <v>405.33170000000001</v>
      </c>
      <c r="M272">
        <v>395.65159999999997</v>
      </c>
      <c r="N272">
        <v>366.71660000000003</v>
      </c>
      <c r="O272">
        <v>393.2518</v>
      </c>
      <c r="P272">
        <v>379.858</v>
      </c>
      <c r="Q272">
        <v>372.40190000000001</v>
      </c>
      <c r="R272">
        <v>356.56650000000002</v>
      </c>
      <c r="S272">
        <v>363.01</v>
      </c>
      <c r="T272">
        <v>367.0514</v>
      </c>
      <c r="U272">
        <v>353.02629999999999</v>
      </c>
      <c r="V272">
        <v>371.54700000000003</v>
      </c>
      <c r="W272">
        <v>371.1182</v>
      </c>
      <c r="X272">
        <v>366.3528</v>
      </c>
      <c r="Y272">
        <v>352.7765</v>
      </c>
      <c r="Z272">
        <v>361.75389999999999</v>
      </c>
      <c r="AA272">
        <v>364.10419999999999</v>
      </c>
      <c r="AB272">
        <v>377.49220000000003</v>
      </c>
      <c r="AC272">
        <v>379.97140000000002</v>
      </c>
      <c r="AD272">
        <v>379.97140000000002</v>
      </c>
      <c r="AE272">
        <v>356.85210000000001</v>
      </c>
      <c r="AF272">
        <v>392.83780000000002</v>
      </c>
    </row>
    <row r="273" spans="1:34" x14ac:dyDescent="0.2">
      <c r="B273" s="40"/>
      <c r="C273">
        <f t="shared" si="69"/>
        <v>1.419</v>
      </c>
      <c r="D273">
        <v>372.0163</v>
      </c>
      <c r="E273">
        <v>383.06979999999999</v>
      </c>
      <c r="F273">
        <v>2.9024999999999999</v>
      </c>
      <c r="G273">
        <v>373.3073</v>
      </c>
      <c r="H273">
        <v>367.81689999999998</v>
      </c>
      <c r="I273">
        <v>386.88799999999998</v>
      </c>
      <c r="J273">
        <v>384.27839999999998</v>
      </c>
      <c r="K273">
        <v>356.51089999999999</v>
      </c>
      <c r="L273">
        <v>423.0326</v>
      </c>
      <c r="M273">
        <v>397.53309999999999</v>
      </c>
      <c r="N273">
        <v>366.80270000000002</v>
      </c>
      <c r="O273">
        <v>384.62759999999997</v>
      </c>
      <c r="P273">
        <v>373.33670000000001</v>
      </c>
      <c r="Q273">
        <v>382.3698</v>
      </c>
      <c r="R273">
        <v>365.38490000000002</v>
      </c>
      <c r="S273">
        <v>359.58330000000001</v>
      </c>
      <c r="T273">
        <v>377.1832</v>
      </c>
      <c r="U273">
        <v>374.77569999999997</v>
      </c>
      <c r="V273">
        <v>379.83609999999999</v>
      </c>
      <c r="W273">
        <v>378.45940000000002</v>
      </c>
      <c r="X273">
        <v>378.67849999999999</v>
      </c>
      <c r="Y273">
        <v>363.05939999999998</v>
      </c>
      <c r="Z273">
        <v>358.53230000000002</v>
      </c>
      <c r="AA273">
        <v>373.90890000000002</v>
      </c>
      <c r="AB273">
        <v>370.47280000000001</v>
      </c>
      <c r="AC273">
        <v>367.32709999999997</v>
      </c>
      <c r="AD273">
        <v>367.32709999999997</v>
      </c>
      <c r="AE273">
        <v>375.75020000000001</v>
      </c>
      <c r="AF273">
        <v>390.44240000000002</v>
      </c>
    </row>
    <row r="274" spans="1:34" x14ac:dyDescent="0.2">
      <c r="B274" s="40"/>
      <c r="C274">
        <f t="shared" si="69"/>
        <v>1.4835</v>
      </c>
      <c r="D274">
        <v>363.25240000000002</v>
      </c>
      <c r="E274">
        <v>373.53640000000001</v>
      </c>
      <c r="F274">
        <v>2.9670000000000001</v>
      </c>
      <c r="G274">
        <v>359.33150000000001</v>
      </c>
      <c r="H274">
        <v>359.50659999999999</v>
      </c>
      <c r="I274">
        <v>367.81689999999998</v>
      </c>
      <c r="J274">
        <v>378.61610000000002</v>
      </c>
      <c r="K274">
        <v>354.10829999999999</v>
      </c>
      <c r="L274">
        <v>422.6653</v>
      </c>
      <c r="N274">
        <v>378.85829999999999</v>
      </c>
      <c r="O274">
        <v>400.29509999999999</v>
      </c>
      <c r="P274">
        <v>372.35230000000001</v>
      </c>
      <c r="Q274">
        <v>363.67680000000001</v>
      </c>
      <c r="R274">
        <v>379.7568</v>
      </c>
      <c r="S274">
        <v>373.64049999999997</v>
      </c>
      <c r="T274">
        <v>379.19009999999997</v>
      </c>
      <c r="U274">
        <v>387.95030000000003</v>
      </c>
      <c r="V274">
        <v>392.16890000000001</v>
      </c>
      <c r="W274">
        <v>388.24349999999998</v>
      </c>
      <c r="X274">
        <v>364.4991</v>
      </c>
      <c r="Y274">
        <v>357.79950000000002</v>
      </c>
      <c r="Z274">
        <v>370.334</v>
      </c>
      <c r="AA274">
        <v>362.93810000000002</v>
      </c>
      <c r="AB274">
        <v>359.30189999999999</v>
      </c>
      <c r="AC274">
        <v>359.29520000000002</v>
      </c>
      <c r="AD274">
        <v>359.29520000000002</v>
      </c>
      <c r="AE274">
        <v>372.09219999999999</v>
      </c>
      <c r="AF274">
        <v>391.03519999999997</v>
      </c>
    </row>
    <row r="275" spans="1:34" x14ac:dyDescent="0.2">
      <c r="B275" s="40"/>
      <c r="C275">
        <f t="shared" si="69"/>
        <v>1.548</v>
      </c>
      <c r="D275">
        <v>371.34070000000003</v>
      </c>
      <c r="E275">
        <v>387.05959999999999</v>
      </c>
      <c r="F275">
        <v>3.0314999999999999</v>
      </c>
      <c r="I275">
        <v>359.50659999999999</v>
      </c>
      <c r="J275">
        <v>362.733</v>
      </c>
      <c r="K275">
        <v>360.09059999999999</v>
      </c>
      <c r="N275">
        <v>378.44459999999998</v>
      </c>
      <c r="O275">
        <v>381.61930000000001</v>
      </c>
      <c r="R275">
        <v>386.9067</v>
      </c>
      <c r="U275">
        <v>376.96510000000001</v>
      </c>
      <c r="V275">
        <v>368.86160000000001</v>
      </c>
      <c r="W275">
        <v>380.82690000000002</v>
      </c>
      <c r="X275">
        <v>372.03280000000001</v>
      </c>
      <c r="Y275">
        <v>367.93779999999998</v>
      </c>
      <c r="Z275">
        <v>350.07319999999999</v>
      </c>
      <c r="AB275">
        <v>356.72539999999998</v>
      </c>
    </row>
    <row r="276" spans="1:34" x14ac:dyDescent="0.2">
      <c r="B276" s="40"/>
      <c r="C276">
        <f t="shared" si="69"/>
        <v>1.6125</v>
      </c>
    </row>
    <row r="277" spans="1:34" s="27" customFormat="1" x14ac:dyDescent="0.2">
      <c r="C277" s="27" t="s">
        <v>59</v>
      </c>
      <c r="D277" s="27">
        <f>AVERAGE(D227:D276)</f>
        <v>368.00751874999997</v>
      </c>
      <c r="E277" s="27">
        <f t="shared" ref="E277:AF277" si="70">AVERAGE(E227:E276)</f>
        <v>375.86044999999996</v>
      </c>
      <c r="F277" s="27">
        <f t="shared" si="70"/>
        <v>1.5157499999999999</v>
      </c>
      <c r="G277" s="27">
        <f t="shared" si="70"/>
        <v>377.13857021276596</v>
      </c>
      <c r="H277" s="27">
        <f t="shared" si="70"/>
        <v>372.7163250000001</v>
      </c>
      <c r="I277" s="27">
        <f t="shared" si="70"/>
        <v>372.7163250000001</v>
      </c>
      <c r="J277" s="27">
        <f t="shared" si="70"/>
        <v>377.12660212765951</v>
      </c>
      <c r="K277" s="27">
        <f t="shared" si="70"/>
        <v>372.65956249999999</v>
      </c>
      <c r="L277" s="27">
        <f t="shared" si="70"/>
        <v>381.43064166666665</v>
      </c>
      <c r="M277" s="27">
        <f t="shared" si="70"/>
        <v>384.69861063829785</v>
      </c>
      <c r="N277" s="27">
        <f t="shared" si="70"/>
        <v>381.46696458333332</v>
      </c>
      <c r="O277" s="27">
        <f t="shared" si="70"/>
        <v>381.49032708333328</v>
      </c>
      <c r="P277" s="27">
        <f t="shared" si="70"/>
        <v>383.25072916666664</v>
      </c>
      <c r="Q277" s="27">
        <f t="shared" si="70"/>
        <v>379.81308125000004</v>
      </c>
      <c r="R277" s="27">
        <f t="shared" si="70"/>
        <v>377.42831458333336</v>
      </c>
      <c r="S277" s="27">
        <f t="shared" si="70"/>
        <v>365.68680000000001</v>
      </c>
      <c r="T277" s="27">
        <f t="shared" si="70"/>
        <v>367.11320416666672</v>
      </c>
      <c r="U277" s="27">
        <f t="shared" si="70"/>
        <v>373.0100687499999</v>
      </c>
      <c r="V277" s="27">
        <f t="shared" si="70"/>
        <v>369.40940625000002</v>
      </c>
      <c r="W277" s="27">
        <f t="shared" si="70"/>
        <v>370.80524583333334</v>
      </c>
      <c r="X277" s="27">
        <f t="shared" si="70"/>
        <v>364.28528750000004</v>
      </c>
      <c r="Y277" s="27">
        <f t="shared" si="70"/>
        <v>362.70594791666662</v>
      </c>
      <c r="Z277" s="27">
        <f t="shared" si="70"/>
        <v>363.88765625000002</v>
      </c>
      <c r="AA277" s="27">
        <f t="shared" si="70"/>
        <v>368.50316808510621</v>
      </c>
      <c r="AB277" s="27">
        <f t="shared" si="70"/>
        <v>369.10986170212766</v>
      </c>
      <c r="AC277" s="27">
        <f t="shared" si="70"/>
        <v>367.06002127659565</v>
      </c>
      <c r="AD277" s="27">
        <f t="shared" si="70"/>
        <v>367.06002127659565</v>
      </c>
      <c r="AE277" s="27">
        <f t="shared" si="70"/>
        <v>367.1927914893617</v>
      </c>
      <c r="AF277" s="27">
        <f t="shared" si="70"/>
        <v>378.35693829787226</v>
      </c>
    </row>
    <row r="279" spans="1:34" s="19" customFormat="1" x14ac:dyDescent="0.2">
      <c r="A279" s="17" t="s">
        <v>73</v>
      </c>
    </row>
    <row r="280" spans="1:34" x14ac:dyDescent="0.2">
      <c r="C280" s="18" t="s">
        <v>67</v>
      </c>
      <c r="D280" s="39" t="s">
        <v>52</v>
      </c>
      <c r="E280" s="39"/>
      <c r="F280" s="39"/>
      <c r="G280" s="39"/>
      <c r="H280" s="39"/>
      <c r="I280" s="39"/>
      <c r="J280" s="39" t="s">
        <v>53</v>
      </c>
      <c r="K280" s="39"/>
      <c r="L280" s="39"/>
      <c r="M280" s="39"/>
      <c r="N280" s="39"/>
      <c r="O280" s="39" t="s">
        <v>54</v>
      </c>
      <c r="P280" s="39"/>
      <c r="Q280" s="39"/>
      <c r="R280" s="39" t="s">
        <v>55</v>
      </c>
      <c r="S280" s="39"/>
      <c r="T280" s="39"/>
      <c r="U280" s="39"/>
      <c r="V280" s="39"/>
      <c r="W280" s="39"/>
      <c r="X280" s="39" t="s">
        <v>56</v>
      </c>
      <c r="Y280" s="39"/>
      <c r="Z280" s="39"/>
      <c r="AA280" s="39"/>
      <c r="AB280" s="39"/>
      <c r="AC280" s="39" t="s">
        <v>57</v>
      </c>
      <c r="AD280" s="39"/>
      <c r="AE280" s="39"/>
      <c r="AF280" s="39"/>
      <c r="AH280" s="44" t="s">
        <v>76</v>
      </c>
    </row>
    <row r="281" spans="1:34" x14ac:dyDescent="0.2">
      <c r="C281" s="18" t="s">
        <v>68</v>
      </c>
      <c r="D281" s="18">
        <v>1</v>
      </c>
      <c r="E281" s="18">
        <v>2</v>
      </c>
      <c r="F281" s="18">
        <v>3</v>
      </c>
      <c r="G281" s="18">
        <v>4</v>
      </c>
      <c r="H281" s="18">
        <v>5</v>
      </c>
      <c r="I281" s="18">
        <v>6</v>
      </c>
      <c r="J281" s="18">
        <v>1</v>
      </c>
      <c r="K281" s="18">
        <v>2</v>
      </c>
      <c r="L281" s="18">
        <v>3</v>
      </c>
      <c r="M281" s="18">
        <v>4</v>
      </c>
      <c r="N281" s="18">
        <v>5</v>
      </c>
      <c r="O281" s="18">
        <v>1</v>
      </c>
      <c r="P281" s="18">
        <v>2</v>
      </c>
      <c r="Q281" s="18">
        <v>3</v>
      </c>
      <c r="R281" s="18">
        <v>1</v>
      </c>
      <c r="S281" s="18">
        <v>2</v>
      </c>
      <c r="T281" s="18">
        <v>3</v>
      </c>
      <c r="U281" s="18">
        <v>4</v>
      </c>
      <c r="V281" s="18">
        <v>5</v>
      </c>
      <c r="W281" s="18">
        <v>6</v>
      </c>
      <c r="X281" s="18">
        <v>1</v>
      </c>
      <c r="Y281" s="18">
        <v>2</v>
      </c>
      <c r="Z281" s="18">
        <v>3</v>
      </c>
      <c r="AA281" s="18">
        <v>4</v>
      </c>
      <c r="AB281" s="18">
        <v>5</v>
      </c>
      <c r="AC281" s="18">
        <v>1</v>
      </c>
      <c r="AD281" s="18">
        <v>2</v>
      </c>
      <c r="AE281" s="18">
        <v>3</v>
      </c>
      <c r="AF281" s="18">
        <v>4</v>
      </c>
      <c r="AH281" s="44"/>
    </row>
    <row r="282" spans="1:34" x14ac:dyDescent="0.2">
      <c r="B282" s="40" t="s">
        <v>58</v>
      </c>
      <c r="C282">
        <f t="shared" ref="C282:C304" si="71">C283-0.0645</f>
        <v>-1.548</v>
      </c>
      <c r="D282">
        <f t="shared" ref="D282:D313" si="72">D172/$D$277</f>
        <v>0</v>
      </c>
      <c r="E282">
        <f t="shared" ref="E282:E313" si="73">E172/$E$277</f>
        <v>0</v>
      </c>
      <c r="F282">
        <f t="shared" ref="F282:F313" si="74">F172/$F$277</f>
        <v>0</v>
      </c>
      <c r="G282">
        <f t="shared" ref="G282:G313" si="75">G172/$G$277</f>
        <v>0</v>
      </c>
      <c r="H282">
        <f t="shared" ref="H282:H313" si="76">H172/$H$277</f>
        <v>1.3599887260103241</v>
      </c>
      <c r="I282">
        <f t="shared" ref="I282:I313" si="77">I172/$I$277</f>
        <v>0</v>
      </c>
      <c r="J282">
        <f t="shared" ref="J282:J313" si="78">J172/$J$277</f>
        <v>0</v>
      </c>
      <c r="K282">
        <f t="shared" ref="K282:K313" si="79">K172/$K$277</f>
        <v>0</v>
      </c>
      <c r="L282">
        <f t="shared" ref="L282:L313" si="80">L172/$L$277</f>
        <v>0.99234292857567796</v>
      </c>
      <c r="M282">
        <f t="shared" ref="M282:M313" si="81">M172/$M$277</f>
        <v>1.1280259091135876</v>
      </c>
      <c r="N282">
        <f t="shared" ref="N282:N313" si="82">N172/$N$277</f>
        <v>0</v>
      </c>
      <c r="O282">
        <f t="shared" ref="O282:O313" si="83">O172/$O$277</f>
        <v>0</v>
      </c>
      <c r="P282">
        <f t="shared" ref="P282:P313" si="84">P172/$P$277</f>
        <v>1.3479948260589851</v>
      </c>
      <c r="Q282">
        <f t="shared" ref="Q282:Q313" si="85">Q172/$Q$277</f>
        <v>1.6126353467979717</v>
      </c>
      <c r="R282">
        <f t="shared" ref="R282:R313" si="86">R172/$R$277</f>
        <v>0</v>
      </c>
      <c r="S282">
        <f t="shared" ref="S282:S313" si="87">S172/$S$277</f>
        <v>1.8956112170305301</v>
      </c>
      <c r="T282">
        <f t="shared" ref="T282:T313" si="88">T172/$T$277</f>
        <v>1.4150675979612963</v>
      </c>
      <c r="U282">
        <f t="shared" ref="U282:U313" si="89">U172/$U$277</f>
        <v>0</v>
      </c>
      <c r="V282">
        <f t="shared" ref="V282:V313" si="90">V172/$V$277</f>
        <v>0</v>
      </c>
      <c r="W282">
        <f t="shared" ref="W282:W313" si="91">W172/$W$277</f>
        <v>0</v>
      </c>
      <c r="X282">
        <f t="shared" ref="X282:X313" si="92">X172/$X$277</f>
        <v>0</v>
      </c>
      <c r="Y282">
        <f t="shared" ref="Y282:Y313" si="93">Y172/$Y$277</f>
        <v>0</v>
      </c>
      <c r="Z282">
        <f t="shared" ref="Z282:Z313" si="94">Z172/$Z$277</f>
        <v>0</v>
      </c>
      <c r="AA282">
        <f t="shared" ref="AA282:AA313" si="95">AA172/$AA$277</f>
        <v>0</v>
      </c>
      <c r="AB282">
        <f t="shared" ref="AB282:AB313" si="96">AB172/$AB$277</f>
        <v>0</v>
      </c>
      <c r="AC282">
        <f t="shared" ref="AC282:AC313" si="97">AC172/$AC$277</f>
        <v>0</v>
      </c>
      <c r="AD282">
        <f t="shared" ref="AD282:AD313" si="98">AD172/$AD$277</f>
        <v>0</v>
      </c>
      <c r="AE282">
        <f t="shared" ref="AE282:AE313" si="99">AE172/$AE$277</f>
        <v>0</v>
      </c>
      <c r="AF282">
        <f t="shared" ref="AF282:AF313" si="100">AF172/$AF$277</f>
        <v>0</v>
      </c>
      <c r="AH282">
        <f>AVERAGE(D282:AF282)</f>
        <v>0.33626436384649561</v>
      </c>
    </row>
    <row r="283" spans="1:34" x14ac:dyDescent="0.2">
      <c r="B283" s="40"/>
      <c r="C283">
        <f t="shared" si="71"/>
        <v>-1.4835</v>
      </c>
      <c r="D283">
        <f t="shared" si="72"/>
        <v>1.1197597304525182</v>
      </c>
      <c r="E283">
        <f t="shared" si="73"/>
        <v>1.1508260579159102</v>
      </c>
      <c r="F283">
        <f t="shared" si="74"/>
        <v>386.21804387267031</v>
      </c>
      <c r="G283">
        <f t="shared" si="75"/>
        <v>1.0822812415333902</v>
      </c>
      <c r="H283">
        <f t="shared" si="76"/>
        <v>1.4124146561060877</v>
      </c>
      <c r="I283">
        <f t="shared" si="77"/>
        <v>1.8074067455993503</v>
      </c>
      <c r="J283">
        <f t="shared" si="78"/>
        <v>0</v>
      </c>
      <c r="K283">
        <f t="shared" si="79"/>
        <v>1.3408216245624986</v>
      </c>
      <c r="L283">
        <f t="shared" si="80"/>
        <v>1.0303314864342856</v>
      </c>
      <c r="M283">
        <f t="shared" si="81"/>
        <v>1.192309998829866</v>
      </c>
      <c r="N283">
        <f t="shared" si="82"/>
        <v>1.0363413786874283</v>
      </c>
      <c r="O283">
        <f t="shared" si="83"/>
        <v>1.6835813503069545</v>
      </c>
      <c r="P283">
        <f t="shared" si="84"/>
        <v>1.3894820269693986</v>
      </c>
      <c r="Q283">
        <f t="shared" si="85"/>
        <v>1.6370157603675213</v>
      </c>
      <c r="R283">
        <f t="shared" si="86"/>
        <v>1.3011477438891803</v>
      </c>
      <c r="S283">
        <f t="shared" si="87"/>
        <v>1.8737345728639918</v>
      </c>
      <c r="T283">
        <f t="shared" si="88"/>
        <v>1.4705818092963581</v>
      </c>
      <c r="U283">
        <f t="shared" si="89"/>
        <v>1.1559741576010745</v>
      </c>
      <c r="V283">
        <f t="shared" si="90"/>
        <v>2.349266113198762</v>
      </c>
      <c r="W283">
        <f t="shared" si="91"/>
        <v>1.5611159941900767</v>
      </c>
      <c r="X283">
        <f t="shared" si="92"/>
        <v>1.4309938333702261</v>
      </c>
      <c r="Y283">
        <f t="shared" si="93"/>
        <v>1.2951538365947326</v>
      </c>
      <c r="Z283">
        <f t="shared" si="94"/>
        <v>1.3834764421196273</v>
      </c>
      <c r="AA283">
        <f t="shared" si="95"/>
        <v>1.3729325656249309</v>
      </c>
      <c r="AB283">
        <f t="shared" si="96"/>
        <v>0</v>
      </c>
      <c r="AC283">
        <f t="shared" si="97"/>
        <v>1.6221597708439013</v>
      </c>
      <c r="AD283">
        <f t="shared" si="98"/>
        <v>1.2563885284921521</v>
      </c>
      <c r="AE283">
        <f t="shared" si="99"/>
        <v>1.3907952765864569</v>
      </c>
      <c r="AF283">
        <f t="shared" si="100"/>
        <v>1.2968177673900987</v>
      </c>
      <c r="AH283">
        <f t="shared" ref="AH283:AH331" si="101">AVERAGE(D283:AF283)</f>
        <v>14.581419115258521</v>
      </c>
    </row>
    <row r="284" spans="1:34" x14ac:dyDescent="0.2">
      <c r="B284" s="40"/>
      <c r="C284">
        <f t="shared" si="71"/>
        <v>-1.419</v>
      </c>
      <c r="D284">
        <f t="shared" si="72"/>
        <v>1.1738890592979223</v>
      </c>
      <c r="E284">
        <f t="shared" si="73"/>
        <v>1.1161589361157847</v>
      </c>
      <c r="F284">
        <f t="shared" si="74"/>
        <v>368.62279399637146</v>
      </c>
      <c r="G284">
        <f t="shared" si="75"/>
        <v>1.1215241118440309</v>
      </c>
      <c r="H284">
        <f t="shared" si="76"/>
        <v>1.4663430693571038</v>
      </c>
      <c r="I284">
        <f t="shared" si="77"/>
        <v>2.0960981518585209</v>
      </c>
      <c r="J284">
        <f t="shared" si="78"/>
        <v>1.1164950911033023</v>
      </c>
      <c r="K284">
        <f t="shared" si="79"/>
        <v>1.3777373551228811</v>
      </c>
      <c r="L284">
        <f t="shared" si="80"/>
        <v>1.0238558661505892</v>
      </c>
      <c r="M284">
        <f t="shared" si="81"/>
        <v>1.2771816336554418</v>
      </c>
      <c r="N284">
        <f t="shared" si="82"/>
        <v>1.0049100855134665</v>
      </c>
      <c r="O284">
        <f t="shared" si="83"/>
        <v>1.791238077317568</v>
      </c>
      <c r="P284">
        <f t="shared" si="84"/>
        <v>1.3742439607230579</v>
      </c>
      <c r="Q284">
        <f t="shared" si="85"/>
        <v>1.6651875125483186</v>
      </c>
      <c r="R284">
        <f t="shared" si="86"/>
        <v>1.320303699392894</v>
      </c>
      <c r="S284">
        <f t="shared" si="87"/>
        <v>1.8425603549266749</v>
      </c>
      <c r="T284">
        <f t="shared" si="88"/>
        <v>1.5718857111388969</v>
      </c>
      <c r="U284">
        <f t="shared" si="89"/>
        <v>1.211200548859179</v>
      </c>
      <c r="V284">
        <f t="shared" si="90"/>
        <v>2.2257148466965977</v>
      </c>
      <c r="W284">
        <f t="shared" si="91"/>
        <v>1.5556683905687734</v>
      </c>
      <c r="X284">
        <f t="shared" si="92"/>
        <v>1.431021284382779</v>
      </c>
      <c r="Y284">
        <f t="shared" si="93"/>
        <v>1.3596964781876368</v>
      </c>
      <c r="Z284">
        <f t="shared" si="94"/>
        <v>1.3405236248653323</v>
      </c>
      <c r="AA284">
        <f t="shared" si="95"/>
        <v>1.4569752623565027</v>
      </c>
      <c r="AB284">
        <f t="shared" si="96"/>
        <v>1.6887654995873196</v>
      </c>
      <c r="AC284">
        <f t="shared" si="97"/>
        <v>1.5722496772949364</v>
      </c>
      <c r="AD284">
        <f t="shared" si="98"/>
        <v>1.3184764669190576</v>
      </c>
      <c r="AE284">
        <f t="shared" si="99"/>
        <v>1.4586887662676733</v>
      </c>
      <c r="AF284">
        <f t="shared" si="100"/>
        <v>1.3760551143642867</v>
      </c>
      <c r="AH284">
        <f t="shared" si="101"/>
        <v>14.101980780440964</v>
      </c>
    </row>
    <row r="285" spans="1:34" x14ac:dyDescent="0.2">
      <c r="B285" s="40"/>
      <c r="C285">
        <f t="shared" si="71"/>
        <v>-1.3545</v>
      </c>
      <c r="D285">
        <f t="shared" si="72"/>
        <v>1.2403279192512422</v>
      </c>
      <c r="E285">
        <f t="shared" si="73"/>
        <v>1.1217727217641549</v>
      </c>
      <c r="F285">
        <f t="shared" si="74"/>
        <v>368.8339106053109</v>
      </c>
      <c r="G285">
        <f t="shared" si="75"/>
        <v>1.0943988035144461</v>
      </c>
      <c r="H285">
        <f t="shared" si="76"/>
        <v>1.5952614900890105</v>
      </c>
      <c r="I285">
        <f t="shared" si="77"/>
        <v>2.3459128064755408</v>
      </c>
      <c r="J285">
        <f t="shared" si="78"/>
        <v>1.1432420772429475</v>
      </c>
      <c r="K285">
        <f t="shared" si="79"/>
        <v>1.4741094963851895</v>
      </c>
      <c r="L285">
        <f t="shared" si="80"/>
        <v>1.0455111793260274</v>
      </c>
      <c r="M285">
        <f t="shared" si="81"/>
        <v>1.3677980253865163</v>
      </c>
      <c r="N285">
        <f t="shared" si="82"/>
        <v>1.088036549779215</v>
      </c>
      <c r="O285">
        <f t="shared" si="83"/>
        <v>1.8543327308151443</v>
      </c>
      <c r="P285">
        <f t="shared" si="84"/>
        <v>1.4033371865187256</v>
      </c>
      <c r="Q285">
        <f t="shared" si="85"/>
        <v>1.8406948957606497</v>
      </c>
      <c r="R285">
        <f t="shared" si="86"/>
        <v>1.3137329152090476</v>
      </c>
      <c r="S285">
        <f t="shared" si="87"/>
        <v>1.9631553558947163</v>
      </c>
      <c r="T285">
        <f t="shared" si="88"/>
        <v>1.7163098271833022</v>
      </c>
      <c r="U285">
        <f t="shared" si="89"/>
        <v>1.3194818082239774</v>
      </c>
      <c r="V285">
        <f t="shared" si="90"/>
        <v>2.1240606945156801</v>
      </c>
      <c r="W285">
        <f t="shared" si="91"/>
        <v>1.5030262011193456</v>
      </c>
      <c r="X285">
        <f t="shared" si="92"/>
        <v>1.4767821223084667</v>
      </c>
      <c r="Y285">
        <f t="shared" si="93"/>
        <v>1.4043056170587684</v>
      </c>
      <c r="Z285">
        <f t="shared" si="94"/>
        <v>1.4016413891478354</v>
      </c>
      <c r="AA285">
        <f t="shared" si="95"/>
        <v>1.5263098087398304</v>
      </c>
      <c r="AB285">
        <f t="shared" si="96"/>
        <v>1.6731874817758088</v>
      </c>
      <c r="AC285">
        <f t="shared" si="97"/>
        <v>1.6330026841804124</v>
      </c>
      <c r="AD285">
        <f t="shared" si="98"/>
        <v>1.3418241471436554</v>
      </c>
      <c r="AE285">
        <f t="shared" si="99"/>
        <v>1.5282162749544543</v>
      </c>
      <c r="AF285">
        <f t="shared" si="100"/>
        <v>1.4076919070020797</v>
      </c>
      <c r="AH285">
        <f t="shared" si="101"/>
        <v>14.164874990416449</v>
      </c>
    </row>
    <row r="286" spans="1:34" x14ac:dyDescent="0.2">
      <c r="B286" s="40"/>
      <c r="C286" s="10">
        <f t="shared" si="71"/>
        <v>-1.29</v>
      </c>
      <c r="D286">
        <f t="shared" si="72"/>
        <v>1.3081254470972681</v>
      </c>
      <c r="E286">
        <f t="shared" si="73"/>
        <v>1.2045161974344469</v>
      </c>
      <c r="F286">
        <f t="shared" si="74"/>
        <v>379.36994887019625</v>
      </c>
      <c r="G286">
        <f t="shared" si="75"/>
        <v>1.1530775008100189</v>
      </c>
      <c r="H286">
        <f t="shared" si="76"/>
        <v>1.7964600826110846</v>
      </c>
      <c r="I286">
        <f t="shared" si="77"/>
        <v>2.5089053987640595</v>
      </c>
      <c r="J286">
        <f t="shared" si="78"/>
        <v>1.1058063728393079</v>
      </c>
      <c r="K286">
        <f t="shared" si="79"/>
        <v>1.4957888005356095</v>
      </c>
      <c r="L286">
        <f t="shared" si="80"/>
        <v>1.0823199683070384</v>
      </c>
      <c r="M286">
        <f t="shared" si="81"/>
        <v>1.6120931629334567</v>
      </c>
      <c r="N286">
        <f t="shared" si="82"/>
        <v>1.0419513009052996</v>
      </c>
      <c r="O286">
        <f t="shared" si="83"/>
        <v>1.97900168471397</v>
      </c>
      <c r="P286">
        <f t="shared" si="84"/>
        <v>1.4493905887872034</v>
      </c>
      <c r="Q286">
        <f t="shared" si="85"/>
        <v>2.0988481949501043</v>
      </c>
      <c r="R286">
        <f t="shared" si="86"/>
        <v>1.3875217617897431</v>
      </c>
      <c r="S286">
        <f t="shared" si="87"/>
        <v>1.9687885917676</v>
      </c>
      <c r="T286">
        <f t="shared" si="88"/>
        <v>1.8121113390897847</v>
      </c>
      <c r="U286">
        <f t="shared" si="89"/>
        <v>1.406932530691908</v>
      </c>
      <c r="V286">
        <f t="shared" si="90"/>
        <v>2.1609926182002845</v>
      </c>
      <c r="W286">
        <f t="shared" si="91"/>
        <v>1.4610365038996942</v>
      </c>
      <c r="X286">
        <f t="shared" si="92"/>
        <v>1.5737116476327635</v>
      </c>
      <c r="Y286">
        <f t="shared" si="93"/>
        <v>1.4550905576030355</v>
      </c>
      <c r="Z286">
        <f t="shared" si="94"/>
        <v>1.5436082822608799</v>
      </c>
      <c r="AA286">
        <f t="shared" si="95"/>
        <v>1.7876101402956277</v>
      </c>
      <c r="AB286">
        <f t="shared" si="96"/>
        <v>1.665872586455621</v>
      </c>
      <c r="AC286">
        <f t="shared" si="97"/>
        <v>1.705061743916773</v>
      </c>
      <c r="AD286">
        <f t="shared" si="98"/>
        <v>1.3902630916469634</v>
      </c>
      <c r="AE286">
        <f t="shared" si="99"/>
        <v>1.6768847708107559</v>
      </c>
      <c r="AF286">
        <f t="shared" si="100"/>
        <v>1.4300781754767753</v>
      </c>
      <c r="AH286">
        <f t="shared" si="101"/>
        <v>14.60799303146287</v>
      </c>
    </row>
    <row r="287" spans="1:34" x14ac:dyDescent="0.2">
      <c r="B287" s="40"/>
      <c r="C287" s="10">
        <f t="shared" si="71"/>
        <v>-1.2255</v>
      </c>
      <c r="D287">
        <f t="shared" si="72"/>
        <v>1.5525498009950647</v>
      </c>
      <c r="E287">
        <f t="shared" si="73"/>
        <v>1.2995248635497565</v>
      </c>
      <c r="F287">
        <f t="shared" si="74"/>
        <v>379.04007916872837</v>
      </c>
      <c r="G287">
        <f t="shared" si="75"/>
        <v>1.0925427218105646</v>
      </c>
      <c r="H287">
        <f t="shared" si="76"/>
        <v>2.0307133045487067</v>
      </c>
      <c r="I287" s="14">
        <f t="shared" si="77"/>
        <v>2.5599898260426337</v>
      </c>
      <c r="J287">
        <f t="shared" si="78"/>
        <v>1.1936097784150066</v>
      </c>
      <c r="K287">
        <f t="shared" si="79"/>
        <v>1.6243833807431145</v>
      </c>
      <c r="L287">
        <f t="shared" si="80"/>
        <v>1.1043947548611777</v>
      </c>
      <c r="M287">
        <f t="shared" si="81"/>
        <v>1.7373600567234875</v>
      </c>
      <c r="N287">
        <f t="shared" si="82"/>
        <v>1.0688736846331217</v>
      </c>
      <c r="O287">
        <f t="shared" si="83"/>
        <v>1.9870228579463165</v>
      </c>
      <c r="P287">
        <f t="shared" si="84"/>
        <v>1.6355872338794748</v>
      </c>
      <c r="Q287">
        <f t="shared" si="85"/>
        <v>2.403682350790544</v>
      </c>
      <c r="R287">
        <f t="shared" si="86"/>
        <v>1.3864089676940914</v>
      </c>
      <c r="S287">
        <f t="shared" si="87"/>
        <v>2.0660029292826541</v>
      </c>
      <c r="T287">
        <f t="shared" si="88"/>
        <v>1.9407365137336325</v>
      </c>
      <c r="U287">
        <f t="shared" si="89"/>
        <v>1.5506015747463657</v>
      </c>
      <c r="V287">
        <f t="shared" si="90"/>
        <v>2.1167084182767746</v>
      </c>
      <c r="W287">
        <f t="shared" si="91"/>
        <v>1.5464452200812198</v>
      </c>
      <c r="X287">
        <f t="shared" si="92"/>
        <v>1.7482451854441141</v>
      </c>
      <c r="Y287">
        <f t="shared" si="93"/>
        <v>1.598319529442052</v>
      </c>
      <c r="Z287">
        <f t="shared" si="94"/>
        <v>1.5895565295092362</v>
      </c>
      <c r="AA287">
        <f t="shared" si="95"/>
        <v>1.9304040279938941</v>
      </c>
      <c r="AB287">
        <f t="shared" si="96"/>
        <v>1.7186752937854199</v>
      </c>
      <c r="AC287">
        <f t="shared" si="97"/>
        <v>1.9320273494606748</v>
      </c>
      <c r="AD287">
        <f t="shared" si="98"/>
        <v>1.5768538289378267</v>
      </c>
      <c r="AE287">
        <f t="shared" si="99"/>
        <v>1.7062698792608291</v>
      </c>
      <c r="AF287">
        <f t="shared" si="100"/>
        <v>1.5225569870387115</v>
      </c>
      <c r="AH287">
        <f t="shared" si="101"/>
        <v>14.698625035115681</v>
      </c>
    </row>
    <row r="288" spans="1:34" x14ac:dyDescent="0.2">
      <c r="B288" s="40"/>
      <c r="C288" s="10">
        <f t="shared" si="71"/>
        <v>-1.161</v>
      </c>
      <c r="D288">
        <f t="shared" si="72"/>
        <v>1.8852603945608923</v>
      </c>
      <c r="E288">
        <f t="shared" si="73"/>
        <v>1.5596746079562245</v>
      </c>
      <c r="F288">
        <f t="shared" si="74"/>
        <v>407.3033151904998</v>
      </c>
      <c r="G288">
        <f t="shared" si="75"/>
        <v>1.0587885502528311</v>
      </c>
      <c r="H288" s="14">
        <f t="shared" si="76"/>
        <v>2.046999148749387</v>
      </c>
      <c r="I288">
        <f t="shared" si="77"/>
        <v>2.3762307701440224</v>
      </c>
      <c r="J288">
        <f t="shared" si="78"/>
        <v>1.1474502131608235</v>
      </c>
      <c r="K288">
        <f t="shared" si="79"/>
        <v>1.6675192656568421</v>
      </c>
      <c r="L288">
        <f t="shared" si="80"/>
        <v>1.2123042815320051</v>
      </c>
      <c r="M288">
        <f t="shared" si="81"/>
        <v>1.9331236958877789</v>
      </c>
      <c r="N288">
        <f t="shared" si="82"/>
        <v>1.1556701914713094</v>
      </c>
      <c r="O288">
        <f t="shared" si="83"/>
        <v>1.9723697996558534</v>
      </c>
      <c r="P288">
        <f t="shared" si="84"/>
        <v>1.8680199292945463</v>
      </c>
      <c r="Q288">
        <f t="shared" si="85"/>
        <v>2.5666045961127621</v>
      </c>
      <c r="R288">
        <f t="shared" si="86"/>
        <v>1.4598003878120542</v>
      </c>
      <c r="S288">
        <f t="shared" si="87"/>
        <v>2.1718585412434903</v>
      </c>
      <c r="T288">
        <f t="shared" si="88"/>
        <v>2.051465301308228</v>
      </c>
      <c r="U288">
        <f t="shared" si="89"/>
        <v>1.8260364989142137</v>
      </c>
      <c r="V288">
        <f t="shared" si="90"/>
        <v>2.1714660927099767</v>
      </c>
      <c r="W288">
        <f t="shared" si="91"/>
        <v>1.6219835257409778</v>
      </c>
      <c r="X288">
        <f t="shared" si="92"/>
        <v>1.8258766489437208</v>
      </c>
      <c r="Y288">
        <f t="shared" si="93"/>
        <v>1.7635773652847977</v>
      </c>
      <c r="Z288">
        <f t="shared" si="94"/>
        <v>1.7627418489824083</v>
      </c>
      <c r="AA288">
        <f t="shared" si="95"/>
        <v>2.2409033938326552</v>
      </c>
      <c r="AB288">
        <f t="shared" si="96"/>
        <v>1.7399426746237434</v>
      </c>
      <c r="AC288">
        <f t="shared" si="97"/>
        <v>2.180814999181826</v>
      </c>
      <c r="AD288">
        <f t="shared" si="98"/>
        <v>1.7878547429862626</v>
      </c>
      <c r="AE288">
        <f t="shared" si="99"/>
        <v>1.8923846439946568</v>
      </c>
      <c r="AF288">
        <f t="shared" si="100"/>
        <v>1.7465782521998918</v>
      </c>
      <c r="AH288">
        <f t="shared" si="101"/>
        <v>15.792986743196341</v>
      </c>
    </row>
    <row r="289" spans="2:34" x14ac:dyDescent="0.2">
      <c r="B289" s="40"/>
      <c r="C289" s="10">
        <f t="shared" si="71"/>
        <v>-1.0965</v>
      </c>
      <c r="D289">
        <f t="shared" si="72"/>
        <v>2.3131592606896976</v>
      </c>
      <c r="E289">
        <f t="shared" si="73"/>
        <v>1.8308922899443132</v>
      </c>
      <c r="F289">
        <f t="shared" si="74"/>
        <v>467.51773049645391</v>
      </c>
      <c r="G289">
        <f t="shared" si="75"/>
        <v>1.102459501199875</v>
      </c>
      <c r="H289">
        <f t="shared" si="76"/>
        <v>1.9998587397533494</v>
      </c>
      <c r="I289">
        <f t="shared" si="77"/>
        <v>2.0785244649533392</v>
      </c>
      <c r="J289">
        <f t="shared" si="78"/>
        <v>1.2842026981593289</v>
      </c>
      <c r="K289">
        <f t="shared" si="79"/>
        <v>1.7750785611465425</v>
      </c>
      <c r="L289">
        <f t="shared" si="80"/>
        <v>1.4279922494428159</v>
      </c>
      <c r="M289" s="14">
        <f t="shared" si="81"/>
        <v>2.090935547350588</v>
      </c>
      <c r="N289">
        <f t="shared" si="82"/>
        <v>1.3268776774755993</v>
      </c>
      <c r="O289">
        <f t="shared" si="83"/>
        <v>1.9607312345736247</v>
      </c>
      <c r="P289">
        <f t="shared" si="84"/>
        <v>2.2811959207514012</v>
      </c>
      <c r="Q289" s="14">
        <f t="shared" si="85"/>
        <v>2.571212125675042</v>
      </c>
      <c r="R289">
        <f t="shared" si="86"/>
        <v>1.7560155780354558</v>
      </c>
      <c r="S289">
        <f t="shared" si="87"/>
        <v>2.3945901246640569</v>
      </c>
      <c r="T289">
        <f t="shared" si="88"/>
        <v>2.1095945098406235</v>
      </c>
      <c r="U289">
        <f t="shared" si="89"/>
        <v>2.0514727727440207</v>
      </c>
      <c r="V289">
        <f t="shared" si="90"/>
        <v>2.2116329096587535</v>
      </c>
      <c r="W289">
        <f t="shared" si="91"/>
        <v>1.7964147149617253</v>
      </c>
      <c r="X289">
        <f t="shared" si="92"/>
        <v>2.0909161751419894</v>
      </c>
      <c r="Y289">
        <f t="shared" si="93"/>
        <v>2.1578912738972353</v>
      </c>
      <c r="Z289">
        <f t="shared" si="94"/>
        <v>1.9524157739274786</v>
      </c>
      <c r="AA289">
        <f t="shared" si="95"/>
        <v>2.474741274922728</v>
      </c>
      <c r="AB289">
        <f t="shared" si="96"/>
        <v>1.9423214451489346</v>
      </c>
      <c r="AC289" s="14">
        <f t="shared" si="97"/>
        <v>2.3969376913892169</v>
      </c>
      <c r="AD289">
        <f t="shared" si="98"/>
        <v>2.0871245997741346</v>
      </c>
      <c r="AE289">
        <f t="shared" si="99"/>
        <v>2.0834286993952715</v>
      </c>
      <c r="AF289">
        <f t="shared" si="100"/>
        <v>2.0419342736930712</v>
      </c>
      <c r="AH289">
        <f t="shared" si="101"/>
        <v>18.038216640853939</v>
      </c>
    </row>
    <row r="290" spans="2:34" x14ac:dyDescent="0.2">
      <c r="B290" s="40"/>
      <c r="C290" s="10">
        <f t="shared" si="71"/>
        <v>-1.032</v>
      </c>
      <c r="D290">
        <f t="shared" si="72"/>
        <v>2.741030953460649</v>
      </c>
      <c r="E290">
        <f t="shared" si="73"/>
        <v>2.2482280325051494</v>
      </c>
      <c r="F290">
        <f t="shared" si="74"/>
        <v>566.04981032492174</v>
      </c>
      <c r="G290">
        <f t="shared" si="75"/>
        <v>1.1533426553391448</v>
      </c>
      <c r="H290">
        <f t="shared" si="76"/>
        <v>1.9464132675165218</v>
      </c>
      <c r="I290">
        <f t="shared" si="77"/>
        <v>1.9251906929485842</v>
      </c>
      <c r="J290">
        <f t="shared" si="78"/>
        <v>1.4663325177278499</v>
      </c>
      <c r="K290">
        <f t="shared" si="79"/>
        <v>1.9063002039562582</v>
      </c>
      <c r="L290">
        <f t="shared" si="80"/>
        <v>1.5216134641516412</v>
      </c>
      <c r="M290">
        <f t="shared" si="81"/>
        <v>2.0301347039028017</v>
      </c>
      <c r="N290">
        <f t="shared" si="82"/>
        <v>1.5069456948333497</v>
      </c>
      <c r="O290">
        <f t="shared" si="83"/>
        <v>2.0044282796008202</v>
      </c>
      <c r="P290">
        <f t="shared" si="84"/>
        <v>2.5649788120103056</v>
      </c>
      <c r="Q290">
        <f t="shared" si="85"/>
        <v>2.3266181277688678</v>
      </c>
      <c r="R290">
        <f t="shared" si="86"/>
        <v>2.127317874617813</v>
      </c>
      <c r="S290" s="14">
        <f t="shared" si="87"/>
        <v>2.5311824216788792</v>
      </c>
      <c r="T290" s="14">
        <f t="shared" si="88"/>
        <v>2.1471578549981554</v>
      </c>
      <c r="U290">
        <f t="shared" si="89"/>
        <v>2.3532340640067515</v>
      </c>
      <c r="V290">
        <f t="shared" si="90"/>
        <v>2.3447480907235292</v>
      </c>
      <c r="W290">
        <f t="shared" si="91"/>
        <v>2.0234880936319009</v>
      </c>
      <c r="X290">
        <f t="shared" si="92"/>
        <v>2.3679792448384287</v>
      </c>
      <c r="Y290">
        <f t="shared" si="93"/>
        <v>2.5981377074536192</v>
      </c>
      <c r="Z290">
        <f t="shared" si="94"/>
        <v>2.3283284976776399</v>
      </c>
      <c r="AA290">
        <f t="shared" si="95"/>
        <v>2.6708318550268086</v>
      </c>
      <c r="AB290">
        <f t="shared" si="96"/>
        <v>2.3387074948884359</v>
      </c>
      <c r="AC290">
        <f t="shared" si="97"/>
        <v>2.5039501627103604</v>
      </c>
      <c r="AD290">
        <f t="shared" si="98"/>
        <v>2.2444285736560801</v>
      </c>
      <c r="AE290">
        <f t="shared" si="99"/>
        <v>2.5080013043411853</v>
      </c>
      <c r="AF290">
        <f t="shared" si="100"/>
        <v>2.3389025293975338</v>
      </c>
      <c r="AH290">
        <f t="shared" si="101"/>
        <v>21.614405637941054</v>
      </c>
    </row>
    <row r="291" spans="2:34" x14ac:dyDescent="0.2">
      <c r="B291" s="40"/>
      <c r="C291" s="10">
        <f t="shared" si="71"/>
        <v>-0.96750000000000003</v>
      </c>
      <c r="D291" s="14">
        <f t="shared" si="72"/>
        <v>2.9851020537063415</v>
      </c>
      <c r="E291">
        <f t="shared" si="73"/>
        <v>2.4543949755820282</v>
      </c>
      <c r="F291">
        <f t="shared" si="74"/>
        <v>606.12897905327395</v>
      </c>
      <c r="G291">
        <f t="shared" si="75"/>
        <v>1.3267802328404288</v>
      </c>
      <c r="H291">
        <f t="shared" si="76"/>
        <v>1.8036237076548762</v>
      </c>
      <c r="I291">
        <f t="shared" si="77"/>
        <v>1.853742252905074</v>
      </c>
      <c r="J291">
        <f t="shared" si="78"/>
        <v>1.681814532365713</v>
      </c>
      <c r="K291">
        <f t="shared" si="79"/>
        <v>1.9710697749772623</v>
      </c>
      <c r="L291">
        <f t="shared" si="80"/>
        <v>1.8055707244460371</v>
      </c>
      <c r="M291">
        <f t="shared" si="81"/>
        <v>1.9755985048632738</v>
      </c>
      <c r="N291">
        <f t="shared" si="82"/>
        <v>1.7635865290060642</v>
      </c>
      <c r="O291">
        <f t="shared" si="83"/>
        <v>2.1964646034575899</v>
      </c>
      <c r="P291" s="14">
        <f t="shared" si="84"/>
        <v>2.6152331195282028</v>
      </c>
      <c r="Q291">
        <f t="shared" si="85"/>
        <v>2.064120586420692</v>
      </c>
      <c r="R291">
        <f t="shared" si="86"/>
        <v>2.6539609279336047</v>
      </c>
      <c r="S291">
        <f t="shared" si="87"/>
        <v>2.4383981046075496</v>
      </c>
      <c r="T291">
        <f t="shared" si="88"/>
        <v>2.1303510500944594</v>
      </c>
      <c r="U291" s="14">
        <f t="shared" si="89"/>
        <v>2.6073826995052136</v>
      </c>
      <c r="V291">
        <f t="shared" si="90"/>
        <v>2.6890408939065824</v>
      </c>
      <c r="W291">
        <f t="shared" si="91"/>
        <v>2.4435199075022078</v>
      </c>
      <c r="X291">
        <f t="shared" si="92"/>
        <v>2.6882502082931357</v>
      </c>
      <c r="Y291" s="14">
        <f t="shared" si="93"/>
        <v>2.7740653435084339</v>
      </c>
      <c r="Z291">
        <f t="shared" si="94"/>
        <v>2.6810197687215447</v>
      </c>
      <c r="AA291" s="14">
        <f t="shared" si="95"/>
        <v>2.7799489630531729</v>
      </c>
      <c r="AB291">
        <f t="shared" si="96"/>
        <v>2.9490135944360913</v>
      </c>
      <c r="AC291">
        <f t="shared" si="97"/>
        <v>2.4089793187629303</v>
      </c>
      <c r="AD291">
        <f t="shared" si="98"/>
        <v>2.246253888212729</v>
      </c>
      <c r="AE291">
        <f t="shared" si="99"/>
        <v>2.7296559824460465</v>
      </c>
      <c r="AF291" s="14">
        <f t="shared" si="100"/>
        <v>2.4618552105596163</v>
      </c>
      <c r="AH291">
        <f t="shared" si="101"/>
        <v>23.148544017674858</v>
      </c>
    </row>
    <row r="292" spans="2:34" x14ac:dyDescent="0.2">
      <c r="B292" s="40"/>
      <c r="C292" s="10">
        <f t="shared" si="71"/>
        <v>-0.90300000000000002</v>
      </c>
      <c r="D292">
        <f t="shared" si="72"/>
        <v>2.8752129945442859</v>
      </c>
      <c r="E292" s="14">
        <f t="shared" si="73"/>
        <v>2.6615729321879971</v>
      </c>
      <c r="F292" s="14">
        <f t="shared" si="74"/>
        <v>628.45456044862283</v>
      </c>
      <c r="G292">
        <f t="shared" si="75"/>
        <v>1.4643424025509717</v>
      </c>
      <c r="H292">
        <f t="shared" si="76"/>
        <v>1.6303552037866864</v>
      </c>
      <c r="I292">
        <f t="shared" si="77"/>
        <v>1.8690890451337214</v>
      </c>
      <c r="J292">
        <f t="shared" si="78"/>
        <v>1.7315803136553789</v>
      </c>
      <c r="K292" s="14">
        <f t="shared" si="79"/>
        <v>1.9960630957913497</v>
      </c>
      <c r="L292">
        <f t="shared" si="80"/>
        <v>2.0981271890038027</v>
      </c>
      <c r="M292">
        <f t="shared" si="81"/>
        <v>1.8955618238133665</v>
      </c>
      <c r="N292">
        <f t="shared" si="82"/>
        <v>2.1416533431469107</v>
      </c>
      <c r="O292">
        <f t="shared" si="83"/>
        <v>2.4312543049024558</v>
      </c>
      <c r="P292">
        <f t="shared" si="84"/>
        <v>2.5909670208824891</v>
      </c>
      <c r="Q292">
        <f t="shared" si="85"/>
        <v>1.8302950433200749</v>
      </c>
      <c r="R292">
        <f t="shared" si="86"/>
        <v>3.0062132494023106</v>
      </c>
      <c r="S292">
        <f t="shared" si="87"/>
        <v>2.4508404459772679</v>
      </c>
      <c r="T292">
        <f t="shared" si="88"/>
        <v>2.1137621616238738</v>
      </c>
      <c r="U292">
        <f t="shared" si="89"/>
        <v>2.5556146599326892</v>
      </c>
      <c r="V292">
        <f t="shared" si="90"/>
        <v>3.3778186989519843</v>
      </c>
      <c r="W292">
        <f t="shared" si="91"/>
        <v>2.7025507628617129</v>
      </c>
      <c r="X292">
        <f t="shared" si="92"/>
        <v>3.0891996976408218</v>
      </c>
      <c r="Y292">
        <f t="shared" si="93"/>
        <v>2.6933939341530997</v>
      </c>
      <c r="Z292" s="14">
        <f t="shared" si="94"/>
        <v>2.905264803139362</v>
      </c>
      <c r="AA292">
        <f t="shared" si="95"/>
        <v>2.6852143636699255</v>
      </c>
      <c r="AB292">
        <f t="shared" si="96"/>
        <v>3.1879397493573314</v>
      </c>
      <c r="AC292">
        <f t="shared" si="97"/>
        <v>2.3866941350713069</v>
      </c>
      <c r="AD292">
        <f t="shared" si="98"/>
        <v>2.2695198379347903</v>
      </c>
      <c r="AE292" s="14">
        <f t="shared" si="99"/>
        <v>2.8644353167550478</v>
      </c>
      <c r="AF292">
        <f t="shared" si="100"/>
        <v>2.4390724910493593</v>
      </c>
      <c r="AH292">
        <f t="shared" si="101"/>
        <v>24.013729981684943</v>
      </c>
    </row>
    <row r="293" spans="2:34" x14ac:dyDescent="0.2">
      <c r="B293" s="40"/>
      <c r="C293" s="10">
        <f t="shared" si="71"/>
        <v>-0.83850000000000002</v>
      </c>
      <c r="D293">
        <f t="shared" si="72"/>
        <v>2.5335080195287452</v>
      </c>
      <c r="E293">
        <f t="shared" si="73"/>
        <v>2.578590005945026</v>
      </c>
      <c r="F293">
        <f t="shared" si="74"/>
        <v>584.39056572653806</v>
      </c>
      <c r="G293">
        <f t="shared" si="75"/>
        <v>1.6536627363468999</v>
      </c>
      <c r="H293">
        <f t="shared" si="76"/>
        <v>1.5358060852311737</v>
      </c>
      <c r="I293">
        <f t="shared" si="77"/>
        <v>1.936056865767819</v>
      </c>
      <c r="J293" s="14">
        <f t="shared" si="78"/>
        <v>1.744727092408265</v>
      </c>
      <c r="K293">
        <f t="shared" si="79"/>
        <v>1.9604702884821317</v>
      </c>
      <c r="L293">
        <f t="shared" si="80"/>
        <v>2.2124861188721576</v>
      </c>
      <c r="M293">
        <f t="shared" si="81"/>
        <v>1.8427672479080848</v>
      </c>
      <c r="N293">
        <f t="shared" si="82"/>
        <v>2.498250408238988</v>
      </c>
      <c r="O293">
        <f t="shared" si="83"/>
        <v>2.7506857330376722</v>
      </c>
      <c r="P293">
        <f t="shared" si="84"/>
        <v>2.5670923109246098</v>
      </c>
      <c r="Q293">
        <f t="shared" si="85"/>
        <v>1.7462537041040893</v>
      </c>
      <c r="R293" s="14">
        <f t="shared" si="86"/>
        <v>3.1212019726196236</v>
      </c>
      <c r="S293">
        <f t="shared" si="87"/>
        <v>2.3686389555215008</v>
      </c>
      <c r="T293">
        <f t="shared" si="88"/>
        <v>2.0223189783796136</v>
      </c>
      <c r="U293">
        <f t="shared" si="89"/>
        <v>2.5553197617269419</v>
      </c>
      <c r="V293">
        <f t="shared" si="90"/>
        <v>3.9442877613515015</v>
      </c>
      <c r="W293">
        <f t="shared" si="91"/>
        <v>2.8289783162115683</v>
      </c>
      <c r="X293" s="14">
        <f t="shared" si="92"/>
        <v>3.2544273421967387</v>
      </c>
      <c r="Y293">
        <f t="shared" si="93"/>
        <v>2.4626284877060223</v>
      </c>
      <c r="Z293">
        <f t="shared" si="94"/>
        <v>2.8460432284861272</v>
      </c>
      <c r="AA293">
        <f t="shared" si="95"/>
        <v>2.5125971231437618</v>
      </c>
      <c r="AB293" s="14">
        <f t="shared" si="96"/>
        <v>3.436293991580146</v>
      </c>
      <c r="AC293">
        <f t="shared" si="97"/>
        <v>2.2715903439990486</v>
      </c>
      <c r="AD293">
        <f t="shared" si="98"/>
        <v>2.2490054817981249</v>
      </c>
      <c r="AE293">
        <f t="shared" si="99"/>
        <v>2.8299575157376315</v>
      </c>
      <c r="AF293">
        <f t="shared" si="100"/>
        <v>2.3150626071257796</v>
      </c>
      <c r="AH293" s="15">
        <f t="shared" si="101"/>
        <v>22.516181869341999</v>
      </c>
    </row>
    <row r="294" spans="2:34" x14ac:dyDescent="0.2">
      <c r="B294" s="40"/>
      <c r="C294" s="10">
        <f t="shared" si="71"/>
        <v>-0.77400000000000002</v>
      </c>
      <c r="D294">
        <f t="shared" si="72"/>
        <v>2.1629449384721302</v>
      </c>
      <c r="E294">
        <f t="shared" si="73"/>
        <v>2.4765840619836434</v>
      </c>
      <c r="F294">
        <f t="shared" si="74"/>
        <v>579.26439056572656</v>
      </c>
      <c r="G294">
        <f t="shared" si="75"/>
        <v>1.6172039885920817</v>
      </c>
      <c r="H294">
        <f t="shared" si="76"/>
        <v>1.5151469418464563</v>
      </c>
      <c r="I294">
        <f t="shared" si="77"/>
        <v>1.9987587074432542</v>
      </c>
      <c r="J294">
        <f t="shared" si="78"/>
        <v>1.6816421764522524</v>
      </c>
      <c r="K294">
        <f t="shared" si="79"/>
        <v>1.9559192178249822</v>
      </c>
      <c r="L294" s="14">
        <f t="shared" si="80"/>
        <v>2.2734146271284752</v>
      </c>
      <c r="M294">
        <f t="shared" si="81"/>
        <v>1.9220240977038521</v>
      </c>
      <c r="N294" s="14">
        <f t="shared" si="82"/>
        <v>2.7260814082180547</v>
      </c>
      <c r="O294" s="14">
        <f t="shared" si="83"/>
        <v>2.9100344653234087</v>
      </c>
      <c r="P294">
        <f t="shared" si="84"/>
        <v>2.4056053383242642</v>
      </c>
      <c r="Q294">
        <f t="shared" si="85"/>
        <v>1.793355820600768</v>
      </c>
      <c r="R294">
        <f t="shared" si="86"/>
        <v>2.8780034725247576</v>
      </c>
      <c r="S294">
        <f t="shared" si="87"/>
        <v>2.2694557200314587</v>
      </c>
      <c r="T294">
        <f t="shared" si="88"/>
        <v>1.9715444494647192</v>
      </c>
      <c r="U294">
        <f t="shared" si="89"/>
        <v>2.599822581866968</v>
      </c>
      <c r="V294" s="14">
        <f t="shared" si="90"/>
        <v>4.1866909012959113</v>
      </c>
      <c r="W294">
        <f t="shared" si="91"/>
        <v>2.8512541607224429</v>
      </c>
      <c r="X294">
        <f t="shared" si="92"/>
        <v>3.1584586023117933</v>
      </c>
      <c r="Y294">
        <f t="shared" si="93"/>
        <v>2.2737426963548959</v>
      </c>
      <c r="Z294">
        <f t="shared" si="94"/>
        <v>2.5872545656046833</v>
      </c>
      <c r="AA294">
        <f t="shared" si="95"/>
        <v>2.3154482074980178</v>
      </c>
      <c r="AB294">
        <f t="shared" si="96"/>
        <v>3.1930330838765726</v>
      </c>
      <c r="AC294">
        <f t="shared" si="97"/>
        <v>2.1814688432021181</v>
      </c>
      <c r="AD294" s="14">
        <f t="shared" si="98"/>
        <v>2.2838226758786804</v>
      </c>
      <c r="AE294">
        <f t="shared" si="99"/>
        <v>2.7340406001109789</v>
      </c>
      <c r="AF294">
        <f t="shared" si="100"/>
        <v>2.0872089819541735</v>
      </c>
      <c r="AH294">
        <f t="shared" si="101"/>
        <v>22.285322617184082</v>
      </c>
    </row>
    <row r="295" spans="2:34" x14ac:dyDescent="0.2">
      <c r="B295" s="40"/>
      <c r="C295" s="10">
        <f t="shared" si="71"/>
        <v>-0.70950000000000002</v>
      </c>
      <c r="D295">
        <f t="shared" si="72"/>
        <v>2.0020514866178942</v>
      </c>
      <c r="E295">
        <f t="shared" si="73"/>
        <v>2.3108576600703801</v>
      </c>
      <c r="F295">
        <f t="shared" si="74"/>
        <v>541.08527131782944</v>
      </c>
      <c r="G295" s="14">
        <f t="shared" si="75"/>
        <v>1.7059777249434498</v>
      </c>
      <c r="H295">
        <f t="shared" si="76"/>
        <v>1.4688919247097638</v>
      </c>
      <c r="I295">
        <f t="shared" si="77"/>
        <v>2.0637142738515672</v>
      </c>
      <c r="J295">
        <f t="shared" si="78"/>
        <v>1.5957797636250639</v>
      </c>
      <c r="K295">
        <f t="shared" si="79"/>
        <v>1.8847765378353869</v>
      </c>
      <c r="L295">
        <f t="shared" si="80"/>
        <v>2.2425833337939531</v>
      </c>
      <c r="M295">
        <f t="shared" si="81"/>
        <v>1.9389204415435533</v>
      </c>
      <c r="N295">
        <f t="shared" si="82"/>
        <v>2.6177627231514911</v>
      </c>
      <c r="O295">
        <f t="shared" si="83"/>
        <v>2.8312644471430106</v>
      </c>
      <c r="P295">
        <f t="shared" si="84"/>
        <v>2.3909152162408911</v>
      </c>
      <c r="Q295">
        <f t="shared" si="85"/>
        <v>1.6840125619027766</v>
      </c>
      <c r="R295">
        <f t="shared" si="86"/>
        <v>2.7524697004962708</v>
      </c>
      <c r="S295">
        <f t="shared" si="87"/>
        <v>2.2367501370024843</v>
      </c>
      <c r="T295">
        <f t="shared" si="88"/>
        <v>2.0478969197160333</v>
      </c>
      <c r="U295">
        <f t="shared" si="89"/>
        <v>2.5439259674139834</v>
      </c>
      <c r="V295">
        <f t="shared" si="90"/>
        <v>3.8339765475314014</v>
      </c>
      <c r="W295" s="14">
        <f t="shared" si="91"/>
        <v>2.8792203238674516</v>
      </c>
      <c r="X295">
        <f t="shared" si="92"/>
        <v>2.778673843642395</v>
      </c>
      <c r="Y295">
        <f t="shared" si="93"/>
        <v>2.1767219548916623</v>
      </c>
      <c r="Z295">
        <f t="shared" si="94"/>
        <v>2.3140933349535677</v>
      </c>
      <c r="AA295">
        <f t="shared" si="95"/>
        <v>2.2350418431403662</v>
      </c>
      <c r="AB295">
        <f t="shared" si="96"/>
        <v>2.8681433628406836</v>
      </c>
      <c r="AC295">
        <f t="shared" si="97"/>
        <v>2.0069469767858132</v>
      </c>
      <c r="AD295">
        <f t="shared" si="98"/>
        <v>2.2232876169999685</v>
      </c>
      <c r="AE295">
        <f t="shared" si="99"/>
        <v>2.6301986923073373</v>
      </c>
      <c r="AF295">
        <f t="shared" si="100"/>
        <v>1.9664764265912342</v>
      </c>
      <c r="AH295">
        <f t="shared" si="101"/>
        <v>20.872986312463421</v>
      </c>
    </row>
    <row r="296" spans="2:34" x14ac:dyDescent="0.2">
      <c r="B296" s="40"/>
      <c r="C296" s="10">
        <f t="shared" si="71"/>
        <v>-0.64500000000000002</v>
      </c>
      <c r="D296">
        <f t="shared" si="72"/>
        <v>2.0047416490454517</v>
      </c>
      <c r="E296">
        <f t="shared" si="73"/>
        <v>2.0811181383941837</v>
      </c>
      <c r="F296">
        <f t="shared" si="74"/>
        <v>540.42553191489367</v>
      </c>
      <c r="G296">
        <f t="shared" si="75"/>
        <v>1.6421550297828338</v>
      </c>
      <c r="H296">
        <f t="shared" si="76"/>
        <v>1.4520158192695207</v>
      </c>
      <c r="I296">
        <f t="shared" si="77"/>
        <v>2.1959327915137599</v>
      </c>
      <c r="J296">
        <f t="shared" si="78"/>
        <v>1.5244535833761974</v>
      </c>
      <c r="K296">
        <f t="shared" si="79"/>
        <v>1.7967229809110294</v>
      </c>
      <c r="L296">
        <f t="shared" si="80"/>
        <v>2.1734750946529662</v>
      </c>
      <c r="M296">
        <f t="shared" si="81"/>
        <v>1.9832928399041225</v>
      </c>
      <c r="N296">
        <f t="shared" si="82"/>
        <v>2.3595227990007852</v>
      </c>
      <c r="O296">
        <f t="shared" si="83"/>
        <v>2.8050776757079965</v>
      </c>
      <c r="P296">
        <f t="shared" si="84"/>
        <v>2.3433745369586436</v>
      </c>
      <c r="Q296">
        <f t="shared" si="85"/>
        <v>1.7493078379853719</v>
      </c>
      <c r="R296">
        <f t="shared" si="86"/>
        <v>2.6743621530205477</v>
      </c>
      <c r="S296">
        <f t="shared" si="87"/>
        <v>2.2541967607252982</v>
      </c>
      <c r="T296">
        <f t="shared" si="88"/>
        <v>2.1085049276750678</v>
      </c>
      <c r="U296">
        <f t="shared" si="89"/>
        <v>2.4493708790803259</v>
      </c>
      <c r="V296">
        <f t="shared" si="90"/>
        <v>3.271998437370597</v>
      </c>
      <c r="W296">
        <f t="shared" si="91"/>
        <v>2.7579437224565515</v>
      </c>
      <c r="X296">
        <f t="shared" si="92"/>
        <v>2.5735873288596642</v>
      </c>
      <c r="Y296">
        <f t="shared" si="93"/>
        <v>1.9927161496840404</v>
      </c>
      <c r="Z296">
        <f t="shared" si="94"/>
        <v>2.3385789140793367</v>
      </c>
      <c r="AA296">
        <f t="shared" si="95"/>
        <v>2.0786524142530407</v>
      </c>
      <c r="AB296">
        <f t="shared" si="96"/>
        <v>2.4431208525328918</v>
      </c>
      <c r="AC296">
        <f t="shared" si="97"/>
        <v>1.9942787488926537</v>
      </c>
      <c r="AD296">
        <f t="shared" si="98"/>
        <v>2.2951832157312562</v>
      </c>
      <c r="AE296">
        <f t="shared" si="99"/>
        <v>2.5501589946847565</v>
      </c>
      <c r="AF296">
        <f t="shared" si="100"/>
        <v>1.9709166781895211</v>
      </c>
      <c r="AH296">
        <f t="shared" si="101"/>
        <v>20.768630788573518</v>
      </c>
    </row>
    <row r="297" spans="2:34" x14ac:dyDescent="0.2">
      <c r="B297" s="40"/>
      <c r="C297" s="10">
        <f t="shared" si="71"/>
        <v>-0.58050000000000002</v>
      </c>
      <c r="D297">
        <f t="shared" si="72"/>
        <v>1.9826497091100534</v>
      </c>
      <c r="E297">
        <f t="shared" si="73"/>
        <v>2.110091657688379</v>
      </c>
      <c r="F297">
        <f t="shared" si="74"/>
        <v>548.87019627247241</v>
      </c>
      <c r="G297">
        <f t="shared" si="75"/>
        <v>1.5721542340935828</v>
      </c>
      <c r="H297">
        <f t="shared" si="76"/>
        <v>1.4919657731654226</v>
      </c>
      <c r="I297">
        <f t="shared" si="77"/>
        <v>2.3329538892614905</v>
      </c>
      <c r="J297">
        <f t="shared" si="78"/>
        <v>1.4666825328136466</v>
      </c>
      <c r="K297">
        <f t="shared" si="79"/>
        <v>1.7981961753631373</v>
      </c>
      <c r="L297">
        <f t="shared" si="80"/>
        <v>2.1117076396392469</v>
      </c>
      <c r="M297">
        <f t="shared" si="81"/>
        <v>2.0063238562763921</v>
      </c>
      <c r="N297">
        <f t="shared" si="82"/>
        <v>2.2055382984971565</v>
      </c>
      <c r="O297">
        <f t="shared" si="83"/>
        <v>2.7125196277229771</v>
      </c>
      <c r="P297">
        <f t="shared" si="84"/>
        <v>2.4516587405927419</v>
      </c>
      <c r="Q297">
        <f t="shared" si="85"/>
        <v>1.9513282627360795</v>
      </c>
      <c r="R297">
        <f t="shared" si="86"/>
        <v>2.6513644083770851</v>
      </c>
      <c r="S297">
        <f t="shared" si="87"/>
        <v>2.2215732151119481</v>
      </c>
      <c r="T297">
        <f t="shared" si="88"/>
        <v>2.277281205119642</v>
      </c>
      <c r="U297">
        <f t="shared" si="89"/>
        <v>2.3266932254895067</v>
      </c>
      <c r="V297">
        <f t="shared" si="90"/>
        <v>2.7150445631079538</v>
      </c>
      <c r="W297">
        <f t="shared" si="91"/>
        <v>2.5518517082288219</v>
      </c>
      <c r="X297">
        <f t="shared" si="92"/>
        <v>2.5107794121386249</v>
      </c>
      <c r="Y297">
        <f t="shared" si="93"/>
        <v>2.0058672987826371</v>
      </c>
      <c r="Z297">
        <f t="shared" si="94"/>
        <v>2.2819955163016057</v>
      </c>
      <c r="AA297">
        <f t="shared" si="95"/>
        <v>2.1220713082699971</v>
      </c>
      <c r="AB297">
        <f t="shared" si="96"/>
        <v>2.2347547047271026</v>
      </c>
      <c r="AC297">
        <f t="shared" si="97"/>
        <v>2.016754637090195</v>
      </c>
      <c r="AD297">
        <f t="shared" si="98"/>
        <v>2.1218328198513081</v>
      </c>
      <c r="AE297">
        <f t="shared" si="99"/>
        <v>2.4533161349549508</v>
      </c>
      <c r="AF297">
        <f t="shared" si="100"/>
        <v>1.968088660802517</v>
      </c>
      <c r="AH297">
        <f t="shared" si="101"/>
        <v>21.018042603027123</v>
      </c>
    </row>
    <row r="298" spans="2:34" x14ac:dyDescent="0.2">
      <c r="B298" s="40"/>
      <c r="C298" s="10">
        <f t="shared" si="71"/>
        <v>-0.51600000000000001</v>
      </c>
      <c r="D298">
        <f t="shared" si="72"/>
        <v>1.9976222292876729</v>
      </c>
      <c r="E298">
        <f t="shared" si="73"/>
        <v>2.1630900511080644</v>
      </c>
      <c r="F298">
        <f t="shared" si="74"/>
        <v>556.54296552861626</v>
      </c>
      <c r="G298">
        <f t="shared" si="75"/>
        <v>1.5024185929334581</v>
      </c>
      <c r="H298">
        <f t="shared" si="76"/>
        <v>1.5624215011242126</v>
      </c>
      <c r="I298">
        <f t="shared" si="77"/>
        <v>2.3540691436040526</v>
      </c>
      <c r="J298">
        <f t="shared" si="78"/>
        <v>1.4543630624453716</v>
      </c>
      <c r="K298">
        <f t="shared" si="79"/>
        <v>1.8169398242665518</v>
      </c>
      <c r="L298">
        <f t="shared" si="80"/>
        <v>2.0285994764841151</v>
      </c>
      <c r="M298">
        <f t="shared" si="81"/>
        <v>2.1590668045872907</v>
      </c>
      <c r="N298">
        <f t="shared" si="82"/>
        <v>2.1243517138768402</v>
      </c>
      <c r="O298">
        <f t="shared" si="83"/>
        <v>2.8493776193768392</v>
      </c>
      <c r="P298">
        <f t="shared" si="84"/>
        <v>2.5475228765329052</v>
      </c>
      <c r="Q298">
        <f t="shared" si="85"/>
        <v>2.2850713754872811</v>
      </c>
      <c r="R298">
        <f t="shared" si="86"/>
        <v>2.7252327402503269</v>
      </c>
      <c r="S298">
        <f t="shared" si="87"/>
        <v>2.2021030018037293</v>
      </c>
      <c r="T298">
        <f t="shared" si="88"/>
        <v>2.2684828291327799</v>
      </c>
      <c r="U298">
        <f t="shared" si="89"/>
        <v>2.3083291099497973</v>
      </c>
      <c r="V298">
        <f t="shared" si="90"/>
        <v>2.3795658289359003</v>
      </c>
      <c r="W298">
        <f t="shared" si="91"/>
        <v>2.4465133926604485</v>
      </c>
      <c r="X298">
        <f t="shared" si="92"/>
        <v>2.3007791661089247</v>
      </c>
      <c r="Y298">
        <f t="shared" si="93"/>
        <v>1.9021469153257786</v>
      </c>
      <c r="Z298">
        <f t="shared" si="94"/>
        <v>2.3248384095194217</v>
      </c>
      <c r="AA298">
        <f t="shared" si="95"/>
        <v>2.0738491991024146</v>
      </c>
      <c r="AB298">
        <f t="shared" si="96"/>
        <v>2.0989685738205086</v>
      </c>
      <c r="AC298">
        <f t="shared" si="97"/>
        <v>2.0256360183658297</v>
      </c>
      <c r="AD298">
        <f t="shared" si="98"/>
        <v>2.0931999004626825</v>
      </c>
      <c r="AE298">
        <f t="shared" si="99"/>
        <v>2.4345793836911414</v>
      </c>
      <c r="AF298">
        <f t="shared" si="100"/>
        <v>2.1011640584059319</v>
      </c>
      <c r="AH298">
        <f t="shared" si="101"/>
        <v>21.278388563009194</v>
      </c>
    </row>
    <row r="299" spans="2:34" x14ac:dyDescent="0.2">
      <c r="B299" s="40"/>
      <c r="C299" s="10">
        <f t="shared" si="71"/>
        <v>-0.45150000000000001</v>
      </c>
      <c r="D299">
        <f t="shared" si="72"/>
        <v>2.1131090001676767</v>
      </c>
      <c r="E299">
        <f t="shared" si="73"/>
        <v>2.1279972394009534</v>
      </c>
      <c r="F299">
        <f t="shared" si="74"/>
        <v>580.70921985815608</v>
      </c>
      <c r="G299">
        <f t="shared" si="75"/>
        <v>1.6054046120459771</v>
      </c>
      <c r="H299">
        <f t="shared" si="76"/>
        <v>1.532613308526263</v>
      </c>
      <c r="I299">
        <f t="shared" si="77"/>
        <v>2.3528886211249262</v>
      </c>
      <c r="J299">
        <f t="shared" si="78"/>
        <v>1.4387078422442745</v>
      </c>
      <c r="K299">
        <f t="shared" si="79"/>
        <v>1.8621956064793053</v>
      </c>
      <c r="L299">
        <f t="shared" si="80"/>
        <v>1.8613082496409299</v>
      </c>
      <c r="M299">
        <f t="shared" si="81"/>
        <v>2.3548304437515819</v>
      </c>
      <c r="N299">
        <f t="shared" si="82"/>
        <v>2.1201573795083379</v>
      </c>
      <c r="O299">
        <f t="shared" si="83"/>
        <v>2.8462320612465071</v>
      </c>
      <c r="P299">
        <f t="shared" si="84"/>
        <v>2.8020820791001979</v>
      </c>
      <c r="Q299">
        <f t="shared" si="85"/>
        <v>2.6070718700397579</v>
      </c>
      <c r="R299">
        <f t="shared" si="86"/>
        <v>2.8354258508173333</v>
      </c>
      <c r="S299">
        <f t="shared" si="87"/>
        <v>2.1031111869501444</v>
      </c>
      <c r="T299">
        <f t="shared" si="88"/>
        <v>2.3839785386816819</v>
      </c>
      <c r="U299">
        <f t="shared" si="89"/>
        <v>2.1784130458542759</v>
      </c>
      <c r="V299">
        <f t="shared" si="90"/>
        <v>2.2908079374332391</v>
      </c>
      <c r="W299">
        <f t="shared" si="91"/>
        <v>2.4036337403937527</v>
      </c>
      <c r="X299">
        <f t="shared" si="92"/>
        <v>2.1981947321987301</v>
      </c>
      <c r="Y299">
        <f t="shared" si="93"/>
        <v>1.9272361096228923</v>
      </c>
      <c r="Z299">
        <f t="shared" si="94"/>
        <v>2.3751286562087111</v>
      </c>
      <c r="AA299">
        <f t="shared" si="95"/>
        <v>2.1289097840776678</v>
      </c>
      <c r="AB299">
        <f t="shared" si="96"/>
        <v>2.0431315395430762</v>
      </c>
      <c r="AC299">
        <f t="shared" si="97"/>
        <v>2.0445430079526106</v>
      </c>
      <c r="AD299">
        <f t="shared" si="98"/>
        <v>2.3024844739578509</v>
      </c>
      <c r="AE299">
        <f t="shared" si="99"/>
        <v>2.6151657174561418</v>
      </c>
      <c r="AF299">
        <f t="shared" si="100"/>
        <v>2.1128990090585464</v>
      </c>
      <c r="AH299">
        <f t="shared" si="101"/>
        <v>22.147478672470328</v>
      </c>
    </row>
    <row r="300" spans="2:34" x14ac:dyDescent="0.2">
      <c r="B300" s="40"/>
      <c r="C300" s="10">
        <f t="shared" si="71"/>
        <v>-0.38700000000000001</v>
      </c>
      <c r="D300">
        <f t="shared" si="72"/>
        <v>2.4416892433396784</v>
      </c>
      <c r="E300">
        <f t="shared" si="73"/>
        <v>2.3058824092824879</v>
      </c>
      <c r="F300">
        <f t="shared" si="74"/>
        <v>591.91159492000668</v>
      </c>
      <c r="G300">
        <f t="shared" si="75"/>
        <v>1.6192987093721769</v>
      </c>
      <c r="H300">
        <f t="shared" si="76"/>
        <v>1.5911028313557229</v>
      </c>
      <c r="I300">
        <f t="shared" si="77"/>
        <v>2.4500134250894421</v>
      </c>
      <c r="J300">
        <f t="shared" si="78"/>
        <v>1.5651932180594041</v>
      </c>
      <c r="K300">
        <f t="shared" si="79"/>
        <v>1.9219015747113695</v>
      </c>
      <c r="L300">
        <f t="shared" si="80"/>
        <v>1.7574099371539307</v>
      </c>
      <c r="M300">
        <f t="shared" si="81"/>
        <v>2.6003733113051468</v>
      </c>
      <c r="N300">
        <f t="shared" si="82"/>
        <v>2.2649405589910656</v>
      </c>
      <c r="O300">
        <f t="shared" si="83"/>
        <v>2.9005453649635733</v>
      </c>
      <c r="P300">
        <f t="shared" si="84"/>
        <v>3.0193028008481178</v>
      </c>
      <c r="Q300">
        <f t="shared" si="85"/>
        <v>3.1061331434855624</v>
      </c>
      <c r="R300">
        <f t="shared" si="86"/>
        <v>3.0200966805004374</v>
      </c>
      <c r="S300">
        <f t="shared" si="87"/>
        <v>2.0951809034397741</v>
      </c>
      <c r="T300">
        <f t="shared" si="88"/>
        <v>2.639975868478988</v>
      </c>
      <c r="U300">
        <f t="shared" si="89"/>
        <v>2.0009379438500754</v>
      </c>
      <c r="V300">
        <f t="shared" si="90"/>
        <v>2.2056558014350776</v>
      </c>
      <c r="W300">
        <f t="shared" si="91"/>
        <v>2.5037132306841352</v>
      </c>
      <c r="X300">
        <f t="shared" si="92"/>
        <v>2.2711595235643438</v>
      </c>
      <c r="Y300">
        <f t="shared" si="93"/>
        <v>1.9912824814384911</v>
      </c>
      <c r="Z300">
        <f t="shared" si="94"/>
        <v>2.4164600939249365</v>
      </c>
      <c r="AA300">
        <f t="shared" si="95"/>
        <v>2.3100479825546589</v>
      </c>
      <c r="AB300">
        <f t="shared" si="96"/>
        <v>2.1109433283817043</v>
      </c>
      <c r="AC300">
        <f t="shared" si="97"/>
        <v>2.165476908205807</v>
      </c>
      <c r="AD300">
        <f t="shared" si="98"/>
        <v>2.540292992838264</v>
      </c>
      <c r="AE300">
        <f t="shared" si="99"/>
        <v>2.8338246940508007</v>
      </c>
      <c r="AF300">
        <f t="shared" si="100"/>
        <v>2.2905619331280906</v>
      </c>
      <c r="AH300">
        <f t="shared" si="101"/>
        <v>22.650034200497931</v>
      </c>
    </row>
    <row r="301" spans="2:34" x14ac:dyDescent="0.2">
      <c r="B301" s="40"/>
      <c r="C301" s="10">
        <f t="shared" si="71"/>
        <v>-0.32250000000000001</v>
      </c>
      <c r="D301">
        <f t="shared" si="72"/>
        <v>2.7063577488387938</v>
      </c>
      <c r="E301">
        <f t="shared" si="73"/>
        <v>2.6086543556258714</v>
      </c>
      <c r="F301">
        <f t="shared" si="74"/>
        <v>634.60992907801415</v>
      </c>
      <c r="G301">
        <f t="shared" si="75"/>
        <v>1.7163187515793619</v>
      </c>
      <c r="H301">
        <f t="shared" si="76"/>
        <v>1.8441907528466852</v>
      </c>
      <c r="I301">
        <f t="shared" si="77"/>
        <v>2.5762488401869699</v>
      </c>
      <c r="J301">
        <f t="shared" si="78"/>
        <v>1.6335973026677544</v>
      </c>
      <c r="K301">
        <f t="shared" si="79"/>
        <v>1.8553260658647395</v>
      </c>
      <c r="L301">
        <f t="shared" si="80"/>
        <v>1.9450194057779444</v>
      </c>
      <c r="M301">
        <f t="shared" si="81"/>
        <v>2.876407580895588</v>
      </c>
      <c r="N301">
        <f t="shared" si="82"/>
        <v>2.5001902878844202</v>
      </c>
      <c r="O301">
        <f t="shared" si="83"/>
        <v>2.923901134081289</v>
      </c>
      <c r="P301">
        <f t="shared" si="84"/>
        <v>3.4908739845298191</v>
      </c>
      <c r="Q301">
        <f t="shared" si="85"/>
        <v>3.7103777346531293</v>
      </c>
      <c r="R301">
        <f t="shared" si="86"/>
        <v>3.3266184636573728</v>
      </c>
      <c r="S301">
        <f t="shared" si="87"/>
        <v>2.2978406658375419</v>
      </c>
      <c r="T301">
        <f t="shared" si="88"/>
        <v>3.0123950526659184</v>
      </c>
      <c r="U301">
        <f t="shared" si="89"/>
        <v>2.0399985516476766</v>
      </c>
      <c r="V301">
        <f t="shared" si="90"/>
        <v>2.2571163210601108</v>
      </c>
      <c r="W301">
        <f t="shared" si="91"/>
        <v>2.7184081436999628</v>
      </c>
      <c r="X301">
        <f t="shared" si="92"/>
        <v>2.396775357006423</v>
      </c>
      <c r="Y301">
        <f t="shared" si="93"/>
        <v>2.215182862632842</v>
      </c>
      <c r="Z301">
        <f t="shared" si="94"/>
        <v>2.4630404043830492</v>
      </c>
      <c r="AA301">
        <f t="shared" si="95"/>
        <v>2.6046451784597102</v>
      </c>
      <c r="AB301">
        <f t="shared" si="96"/>
        <v>2.2989361381105264</v>
      </c>
      <c r="AC301">
        <f t="shared" si="97"/>
        <v>2.4549935916909877</v>
      </c>
      <c r="AD301">
        <f t="shared" si="98"/>
        <v>2.8280660922693328</v>
      </c>
      <c r="AE301">
        <f t="shared" si="99"/>
        <v>3.0861716958101875</v>
      </c>
      <c r="AF301">
        <f t="shared" si="100"/>
        <v>2.5568184486110699</v>
      </c>
      <c r="AH301">
        <f t="shared" si="101"/>
        <v>24.329462068654799</v>
      </c>
    </row>
    <row r="302" spans="2:34" x14ac:dyDescent="0.2">
      <c r="B302" s="40"/>
      <c r="C302" s="10">
        <f t="shared" si="71"/>
        <v>-0.25800000000000001</v>
      </c>
      <c r="D302">
        <f t="shared" si="72"/>
        <v>3.4316961900387808</v>
      </c>
      <c r="E302">
        <f t="shared" si="73"/>
        <v>3.1385584729651663</v>
      </c>
      <c r="F302">
        <f t="shared" si="74"/>
        <v>745.31420089064829</v>
      </c>
      <c r="G302">
        <f t="shared" si="75"/>
        <v>1.9879695666688977</v>
      </c>
      <c r="H302">
        <f t="shared" si="76"/>
        <v>2.3718306409036409</v>
      </c>
      <c r="I302">
        <f t="shared" si="77"/>
        <v>2.7758107992720729</v>
      </c>
      <c r="J302">
        <f t="shared" si="78"/>
        <v>1.9217763899738556</v>
      </c>
      <c r="K302">
        <f t="shared" si="79"/>
        <v>1.9785726013672331</v>
      </c>
      <c r="L302">
        <f t="shared" si="80"/>
        <v>2.3175904173229225</v>
      </c>
      <c r="M302">
        <f t="shared" si="81"/>
        <v>3.403469531193712</v>
      </c>
      <c r="N302">
        <f t="shared" si="82"/>
        <v>2.9134108669512737</v>
      </c>
      <c r="O302">
        <f t="shared" si="83"/>
        <v>2.9611235719568847</v>
      </c>
      <c r="P302">
        <f t="shared" si="84"/>
        <v>4.245993226257724</v>
      </c>
      <c r="Q302">
        <f t="shared" si="85"/>
        <v>4.4653280356177829</v>
      </c>
      <c r="R302">
        <f t="shared" si="86"/>
        <v>3.6616754668385121</v>
      </c>
      <c r="S302">
        <f t="shared" si="87"/>
        <v>2.7065510704788904</v>
      </c>
      <c r="T302">
        <f t="shared" si="88"/>
        <v>3.451197030289328</v>
      </c>
      <c r="U302">
        <f t="shared" si="89"/>
        <v>2.344976914245831</v>
      </c>
      <c r="V302">
        <f t="shared" si="90"/>
        <v>2.4396130275851631</v>
      </c>
      <c r="W302">
        <f t="shared" si="91"/>
        <v>3.1312663805243943</v>
      </c>
      <c r="X302">
        <f t="shared" si="92"/>
        <v>2.6033442264670104</v>
      </c>
      <c r="Y302">
        <f t="shared" si="93"/>
        <v>2.592320322841871</v>
      </c>
      <c r="Z302">
        <f t="shared" si="94"/>
        <v>2.8016064367393612</v>
      </c>
      <c r="AA302">
        <f t="shared" si="95"/>
        <v>3.3697403646560078</v>
      </c>
      <c r="AB302">
        <f t="shared" si="96"/>
        <v>2.7399972337129519</v>
      </c>
      <c r="AC302">
        <f t="shared" si="97"/>
        <v>2.9575816952888632</v>
      </c>
      <c r="AD302">
        <f t="shared" si="98"/>
        <v>3.1528903528502883</v>
      </c>
      <c r="AE302">
        <f t="shared" si="99"/>
        <v>3.2817365371261982</v>
      </c>
      <c r="AF302">
        <f t="shared" si="100"/>
        <v>2.9366185406788095</v>
      </c>
      <c r="AH302">
        <f t="shared" si="101"/>
        <v>28.530980924188338</v>
      </c>
    </row>
    <row r="303" spans="2:34" x14ac:dyDescent="0.2">
      <c r="B303" s="40"/>
      <c r="C303" s="10">
        <f t="shared" si="71"/>
        <v>-0.19350000000000001</v>
      </c>
      <c r="D303">
        <f t="shared" si="72"/>
        <v>4.3773562167199609</v>
      </c>
      <c r="E303">
        <f t="shared" si="73"/>
        <v>3.9066893045011786</v>
      </c>
      <c r="F303">
        <f t="shared" si="74"/>
        <v>915.19709714662713</v>
      </c>
      <c r="G303">
        <f t="shared" si="75"/>
        <v>2.4723803759290957</v>
      </c>
      <c r="H303">
        <f t="shared" si="76"/>
        <v>3.173700534850465</v>
      </c>
      <c r="I303">
        <f t="shared" si="77"/>
        <v>3.2437269819077543</v>
      </c>
      <c r="J303">
        <f t="shared" si="78"/>
        <v>2.2114695576889716</v>
      </c>
      <c r="K303">
        <f t="shared" si="79"/>
        <v>2.2326543680198734</v>
      </c>
      <c r="L303">
        <f t="shared" si="80"/>
        <v>3.3083865378146404</v>
      </c>
      <c r="M303">
        <f t="shared" si="81"/>
        <v>3.7727196300290271</v>
      </c>
      <c r="N303">
        <f t="shared" si="82"/>
        <v>3.840909268776076</v>
      </c>
      <c r="O303">
        <f t="shared" si="83"/>
        <v>3.429733094423097</v>
      </c>
      <c r="P303">
        <f t="shared" si="84"/>
        <v>5.4200810120224281</v>
      </c>
      <c r="Q303">
        <f t="shared" si="85"/>
        <v>5.4706119998861933</v>
      </c>
      <c r="R303">
        <f t="shared" si="86"/>
        <v>4.5790682183130453</v>
      </c>
      <c r="S303">
        <f t="shared" si="87"/>
        <v>3.4882309123545063</v>
      </c>
      <c r="T303">
        <f t="shared" si="88"/>
        <v>3.8681528854933465</v>
      </c>
      <c r="U303">
        <f t="shared" si="89"/>
        <v>3.0687107290049536</v>
      </c>
      <c r="V303">
        <f t="shared" si="90"/>
        <v>2.7977684988902469</v>
      </c>
      <c r="W303">
        <f t="shared" si="91"/>
        <v>3.8439046265290719</v>
      </c>
      <c r="X303">
        <f t="shared" si="92"/>
        <v>3.0806898837494221</v>
      </c>
      <c r="Y303">
        <f t="shared" si="93"/>
        <v>3.2464038893305767</v>
      </c>
      <c r="Z303">
        <f t="shared" si="94"/>
        <v>3.4600514152504998</v>
      </c>
      <c r="AA303">
        <f t="shared" si="95"/>
        <v>4.546528076559337</v>
      </c>
      <c r="AB303">
        <f t="shared" si="96"/>
        <v>3.4439339933590092</v>
      </c>
      <c r="AC303">
        <f t="shared" si="97"/>
        <v>3.7490053948507818</v>
      </c>
      <c r="AD303">
        <f t="shared" si="98"/>
        <v>3.5849177892583062</v>
      </c>
      <c r="AE303">
        <f t="shared" si="99"/>
        <v>4.1492644608306293</v>
      </c>
      <c r="AF303">
        <f t="shared" si="100"/>
        <v>3.5870096795516657</v>
      </c>
      <c r="AH303">
        <f t="shared" si="101"/>
        <v>35.053488154569699</v>
      </c>
    </row>
    <row r="304" spans="2:34" x14ac:dyDescent="0.2">
      <c r="B304" s="40"/>
      <c r="C304" s="10">
        <f t="shared" si="71"/>
        <v>-0.129</v>
      </c>
      <c r="D304">
        <f t="shared" si="72"/>
        <v>5.3412767398791097</v>
      </c>
      <c r="E304">
        <f t="shared" si="73"/>
        <v>4.9227046899986426</v>
      </c>
      <c r="F304">
        <f t="shared" si="74"/>
        <v>1129.3814943097477</v>
      </c>
      <c r="G304">
        <f t="shared" si="75"/>
        <v>2.9429236033160069</v>
      </c>
      <c r="H304">
        <f t="shared" si="76"/>
        <v>3.8579474617861176</v>
      </c>
      <c r="I304">
        <f t="shared" si="77"/>
        <v>3.7267216562086452</v>
      </c>
      <c r="J304">
        <f t="shared" si="78"/>
        <v>2.5742230713053118</v>
      </c>
      <c r="K304">
        <f t="shared" si="79"/>
        <v>2.6489431624339441</v>
      </c>
      <c r="L304">
        <f t="shared" si="80"/>
        <v>4.5263537099591087</v>
      </c>
      <c r="M304">
        <f t="shared" si="81"/>
        <v>4.14787045202067</v>
      </c>
      <c r="N304">
        <f t="shared" si="82"/>
        <v>5.0966667641157635</v>
      </c>
      <c r="O304">
        <f t="shared" si="83"/>
        <v>4.1725042209321641</v>
      </c>
      <c r="P304">
        <f t="shared" si="84"/>
        <v>6.8126419633361213</v>
      </c>
      <c r="Q304">
        <f t="shared" si="85"/>
        <v>6.3963831682798302</v>
      </c>
      <c r="R304">
        <f t="shared" si="86"/>
        <v>5.7059842009402324</v>
      </c>
      <c r="S304">
        <f t="shared" si="87"/>
        <v>4.4777935654226511</v>
      </c>
      <c r="T304">
        <f t="shared" si="88"/>
        <v>4.2766372393601699</v>
      </c>
      <c r="U304">
        <f t="shared" si="89"/>
        <v>4.1956240088760346</v>
      </c>
      <c r="V304">
        <f t="shared" si="90"/>
        <v>3.4709132423451927</v>
      </c>
      <c r="W304">
        <f t="shared" si="91"/>
        <v>5.0399772414222967</v>
      </c>
      <c r="X304">
        <f t="shared" si="92"/>
        <v>3.8262319336736863</v>
      </c>
      <c r="Y304">
        <f t="shared" si="93"/>
        <v>4.3620459192566212</v>
      </c>
      <c r="Z304">
        <f t="shared" si="94"/>
        <v>4.5957041171274957</v>
      </c>
      <c r="AA304">
        <f t="shared" si="95"/>
        <v>5.7079563547041676</v>
      </c>
      <c r="AB304">
        <f t="shared" si="96"/>
        <v>4.3010229872458829</v>
      </c>
      <c r="AC304">
        <f t="shared" si="97"/>
        <v>4.7472889963326201</v>
      </c>
      <c r="AD304">
        <f t="shared" si="98"/>
        <v>4.1974879057694849</v>
      </c>
      <c r="AE304">
        <f t="shared" si="99"/>
        <v>4.8999327919870863</v>
      </c>
      <c r="AF304">
        <f t="shared" si="100"/>
        <v>4.295150519271286</v>
      </c>
      <c r="AH304">
        <f t="shared" si="101"/>
        <v>43.263738137829449</v>
      </c>
    </row>
    <row r="305" spans="2:34" x14ac:dyDescent="0.2">
      <c r="B305" s="40"/>
      <c r="C305" s="10">
        <f>C306-0.0645</f>
        <v>-6.4500000000000002E-2</v>
      </c>
      <c r="D305">
        <f t="shared" si="72"/>
        <v>6.0290072538089952</v>
      </c>
      <c r="E305">
        <f t="shared" si="73"/>
        <v>5.8789372491838394</v>
      </c>
      <c r="F305">
        <f t="shared" si="74"/>
        <v>1340.3067788223652</v>
      </c>
      <c r="G305">
        <f t="shared" si="75"/>
        <v>3.6177418799415499</v>
      </c>
      <c r="H305">
        <f t="shared" si="76"/>
        <v>4.3344224323954679</v>
      </c>
      <c r="I305">
        <f t="shared" si="77"/>
        <v>4.1296554423796694</v>
      </c>
      <c r="J305">
        <f t="shared" si="78"/>
        <v>3.1328047221661324</v>
      </c>
      <c r="K305">
        <f t="shared" si="79"/>
        <v>3.3006344765405018</v>
      </c>
      <c r="L305">
        <f t="shared" si="80"/>
        <v>5.6034564781185541</v>
      </c>
      <c r="M305">
        <f t="shared" si="81"/>
        <v>4.5731384292783783</v>
      </c>
      <c r="N305">
        <f t="shared" si="82"/>
        <v>6.1263234224033907</v>
      </c>
      <c r="O305">
        <f t="shared" si="83"/>
        <v>4.9709255133636887</v>
      </c>
      <c r="P305">
        <f t="shared" si="84"/>
        <v>7.7158887771196349</v>
      </c>
      <c r="Q305">
        <f t="shared" si="85"/>
        <v>7.3165199862373083</v>
      </c>
      <c r="R305">
        <f t="shared" si="86"/>
        <v>6.5285245033092405</v>
      </c>
      <c r="S305">
        <f t="shared" si="87"/>
        <v>5.2660910921586446</v>
      </c>
      <c r="T305">
        <f t="shared" si="88"/>
        <v>4.3999779405010724</v>
      </c>
      <c r="U305">
        <f t="shared" si="89"/>
        <v>5.2807957881699954</v>
      </c>
      <c r="V305">
        <f t="shared" si="90"/>
        <v>4.0852235337469827</v>
      </c>
      <c r="W305">
        <f t="shared" si="91"/>
        <v>5.9627257835337844</v>
      </c>
      <c r="X305">
        <f t="shared" si="92"/>
        <v>4.7770801064811046</v>
      </c>
      <c r="Y305">
        <f t="shared" si="93"/>
        <v>5.7021948823270554</v>
      </c>
      <c r="Z305">
        <f t="shared" si="94"/>
        <v>5.9433178423457438</v>
      </c>
      <c r="AA305">
        <f t="shared" si="95"/>
        <v>6.378588309604825</v>
      </c>
      <c r="AB305">
        <f t="shared" si="96"/>
        <v>5.332775426055905</v>
      </c>
      <c r="AC305">
        <f t="shared" si="97"/>
        <v>5.2848305115152785</v>
      </c>
      <c r="AD305">
        <f t="shared" si="98"/>
        <v>4.7828417649360038</v>
      </c>
      <c r="AE305">
        <f t="shared" si="99"/>
        <v>5.5789766233996199</v>
      </c>
      <c r="AF305">
        <f t="shared" si="100"/>
        <v>4.9410485464077807</v>
      </c>
      <c r="AH305">
        <f t="shared" si="101"/>
        <v>51.285559570337782</v>
      </c>
    </row>
    <row r="306" spans="2:34" x14ac:dyDescent="0.2">
      <c r="B306" s="40"/>
      <c r="C306" s="15">
        <v>0</v>
      </c>
      <c r="D306">
        <f t="shared" si="72"/>
        <v>6.1879713972555894</v>
      </c>
      <c r="E306">
        <f t="shared" si="73"/>
        <v>6.1554228437708733</v>
      </c>
      <c r="F306">
        <f t="shared" si="74"/>
        <v>1411.5718291274948</v>
      </c>
      <c r="G306">
        <f t="shared" si="75"/>
        <v>3.9905491478926352</v>
      </c>
      <c r="H306">
        <f t="shared" si="76"/>
        <v>4.3466837681445787</v>
      </c>
      <c r="I306">
        <f t="shared" si="77"/>
        <v>4.4045561996781322</v>
      </c>
      <c r="J306">
        <f t="shared" si="78"/>
        <v>3.3858841906033446</v>
      </c>
      <c r="K306">
        <f t="shared" si="79"/>
        <v>3.3864527493508234</v>
      </c>
      <c r="L306">
        <f t="shared" si="80"/>
        <v>5.9471100436193325</v>
      </c>
      <c r="M306">
        <f t="shared" si="81"/>
        <v>4.781275391008359</v>
      </c>
      <c r="N306">
        <f t="shared" si="82"/>
        <v>6.515112003773722</v>
      </c>
      <c r="O306">
        <f t="shared" si="83"/>
        <v>5.2888890143714171</v>
      </c>
      <c r="P306">
        <f t="shared" si="84"/>
        <v>7.8005331040085544</v>
      </c>
      <c r="Q306">
        <f t="shared" si="85"/>
        <v>7.4676206271397341</v>
      </c>
      <c r="R306">
        <f t="shared" si="86"/>
        <v>7.0207239298548698</v>
      </c>
      <c r="S306">
        <f t="shared" si="87"/>
        <v>5.3094888850240149</v>
      </c>
      <c r="T306">
        <f t="shared" si="88"/>
        <v>4.446366901199605</v>
      </c>
      <c r="U306">
        <f t="shared" si="89"/>
        <v>6.3640373246627018</v>
      </c>
      <c r="V306">
        <f t="shared" si="90"/>
        <v>4.2751591412678058</v>
      </c>
      <c r="W306">
        <f t="shared" si="91"/>
        <v>6.2902292408462079</v>
      </c>
      <c r="X306">
        <f t="shared" si="92"/>
        <v>5.4729358236846162</v>
      </c>
      <c r="Y306">
        <f t="shared" si="93"/>
        <v>6.6345479411682522</v>
      </c>
      <c r="Z306">
        <f t="shared" si="94"/>
        <v>6.5726054701807435</v>
      </c>
      <c r="AA306">
        <f t="shared" si="95"/>
        <v>6.4759280426290893</v>
      </c>
      <c r="AB306">
        <f t="shared" si="96"/>
        <v>6.1008665268804965</v>
      </c>
      <c r="AC306">
        <f t="shared" si="97"/>
        <v>5.2933304837790764</v>
      </c>
      <c r="AD306">
        <f t="shared" si="98"/>
        <v>5.1935647836828363</v>
      </c>
      <c r="AE306">
        <f t="shared" si="99"/>
        <v>5.6040315814849473</v>
      </c>
      <c r="AF306">
        <f t="shared" si="100"/>
        <v>5.1680299793011519</v>
      </c>
      <c r="AH306" s="15">
        <f t="shared" si="101"/>
        <v>54.050059850474412</v>
      </c>
    </row>
    <row r="307" spans="2:34" x14ac:dyDescent="0.2">
      <c r="B307" s="40"/>
      <c r="C307" s="10">
        <f>C306+0.0645</f>
        <v>6.4500000000000002E-2</v>
      </c>
      <c r="D307">
        <f t="shared" si="72"/>
        <v>5.8965643076280223</v>
      </c>
      <c r="E307">
        <f t="shared" si="73"/>
        <v>5.7184787598695213</v>
      </c>
      <c r="F307">
        <f t="shared" si="74"/>
        <v>1341.8637638132939</v>
      </c>
      <c r="G307">
        <f t="shared" si="75"/>
        <v>3.856752172495681</v>
      </c>
      <c r="H307">
        <f t="shared" si="76"/>
        <v>3.8020872844783482</v>
      </c>
      <c r="I307">
        <f t="shared" si="77"/>
        <v>4.3075923760516783</v>
      </c>
      <c r="J307">
        <f t="shared" si="78"/>
        <v>3.365702638951829</v>
      </c>
      <c r="K307">
        <f t="shared" si="79"/>
        <v>3.2904375021907564</v>
      </c>
      <c r="L307">
        <f t="shared" si="80"/>
        <v>5.8031520234663896</v>
      </c>
      <c r="M307">
        <f t="shared" si="81"/>
        <v>4.353771897488782</v>
      </c>
      <c r="N307">
        <f t="shared" si="82"/>
        <v>5.8879017281438575</v>
      </c>
      <c r="O307">
        <f t="shared" si="83"/>
        <v>4.7992304654163993</v>
      </c>
      <c r="P307">
        <f t="shared" si="84"/>
        <v>6.4375350449159292</v>
      </c>
      <c r="Q307">
        <f t="shared" si="85"/>
        <v>6.7907876988109921</v>
      </c>
      <c r="R307">
        <f t="shared" si="86"/>
        <v>6.8517646929984624</v>
      </c>
      <c r="S307">
        <f t="shared" si="87"/>
        <v>4.6457515010112482</v>
      </c>
      <c r="T307">
        <f t="shared" si="88"/>
        <v>4.1322131233157648</v>
      </c>
      <c r="U307">
        <f t="shared" si="89"/>
        <v>5.9260598712725781</v>
      </c>
      <c r="V307">
        <f t="shared" si="90"/>
        <v>4.0244914581137579</v>
      </c>
      <c r="W307">
        <f t="shared" si="91"/>
        <v>5.9137243192768123</v>
      </c>
      <c r="X307">
        <f t="shared" si="92"/>
        <v>5.4025514274989757</v>
      </c>
      <c r="Y307">
        <f t="shared" si="93"/>
        <v>6.5228596707313224</v>
      </c>
      <c r="Z307">
        <f t="shared" si="94"/>
        <v>6.1730865595966469</v>
      </c>
      <c r="AA307">
        <f t="shared" si="95"/>
        <v>5.7506425548845881</v>
      </c>
      <c r="AB307">
        <f t="shared" si="96"/>
        <v>5.9818504708005547</v>
      </c>
      <c r="AC307">
        <f t="shared" si="97"/>
        <v>4.9918266599218724</v>
      </c>
      <c r="AD307">
        <f t="shared" si="98"/>
        <v>4.8130275638728239</v>
      </c>
      <c r="AE307">
        <f t="shared" si="99"/>
        <v>4.8081826248246236</v>
      </c>
      <c r="AF307">
        <f t="shared" si="100"/>
        <v>4.7333346338426887</v>
      </c>
      <c r="AH307">
        <f t="shared" si="101"/>
        <v>51.270521546384984</v>
      </c>
    </row>
    <row r="308" spans="2:34" x14ac:dyDescent="0.2">
      <c r="B308" s="40"/>
      <c r="C308" s="10">
        <f t="shared" ref="C308:C331" si="102">C307+0.0645</f>
        <v>0.129</v>
      </c>
      <c r="D308">
        <f t="shared" si="72"/>
        <v>5.0283755241889336</v>
      </c>
      <c r="E308">
        <f t="shared" si="73"/>
        <v>4.9855737681365522</v>
      </c>
      <c r="F308">
        <f t="shared" si="74"/>
        <v>1121.1413491670789</v>
      </c>
      <c r="G308">
        <f t="shared" si="75"/>
        <v>3.3583146886447199</v>
      </c>
      <c r="H308">
        <f t="shared" si="76"/>
        <v>3.1608489378617897</v>
      </c>
      <c r="I308">
        <f t="shared" si="77"/>
        <v>3.805843492366479</v>
      </c>
      <c r="J308">
        <f t="shared" si="78"/>
        <v>3.0231624965402588</v>
      </c>
      <c r="K308">
        <f t="shared" si="79"/>
        <v>2.8591215876823233</v>
      </c>
      <c r="L308">
        <f t="shared" si="80"/>
        <v>4.7183152148871459</v>
      </c>
      <c r="M308">
        <f t="shared" si="81"/>
        <v>3.7672868056251851</v>
      </c>
      <c r="N308">
        <f t="shared" si="82"/>
        <v>4.6982049991080759</v>
      </c>
      <c r="O308">
        <f t="shared" si="83"/>
        <v>4.0488575734256962</v>
      </c>
      <c r="P308">
        <f t="shared" si="84"/>
        <v>4.5931028072081839</v>
      </c>
      <c r="Q308">
        <f t="shared" si="85"/>
        <v>5.5431740083070133</v>
      </c>
      <c r="R308">
        <f t="shared" si="86"/>
        <v>6.0138837291679739</v>
      </c>
      <c r="S308">
        <f t="shared" si="87"/>
        <v>3.5988446944215648</v>
      </c>
      <c r="T308">
        <f t="shared" si="88"/>
        <v>3.7627358109758346</v>
      </c>
      <c r="U308">
        <f t="shared" si="89"/>
        <v>4.7478074946736957</v>
      </c>
      <c r="V308">
        <f t="shared" si="90"/>
        <v>3.3300289033990995</v>
      </c>
      <c r="W308">
        <f t="shared" si="91"/>
        <v>4.9869574952862443</v>
      </c>
      <c r="X308">
        <f t="shared" si="92"/>
        <v>4.7145192488730414</v>
      </c>
      <c r="Y308">
        <f t="shared" si="93"/>
        <v>5.4072176408052774</v>
      </c>
      <c r="Z308">
        <f t="shared" si="94"/>
        <v>5.2079535193081989</v>
      </c>
      <c r="AA308">
        <f t="shared" si="95"/>
        <v>4.5817245175218329</v>
      </c>
      <c r="AB308">
        <f t="shared" si="96"/>
        <v>5.3643378447522698</v>
      </c>
      <c r="AC308">
        <f t="shared" si="97"/>
        <v>4.3095949117487375</v>
      </c>
      <c r="AD308">
        <f t="shared" si="98"/>
        <v>4.224567945609917</v>
      </c>
      <c r="AE308">
        <f t="shared" si="99"/>
        <v>3.8118940034816893</v>
      </c>
      <c r="AF308">
        <f t="shared" si="100"/>
        <v>3.9816899004874733</v>
      </c>
      <c r="AH308">
        <f t="shared" si="101"/>
        <v>42.854320301088755</v>
      </c>
    </row>
    <row r="309" spans="2:34" x14ac:dyDescent="0.2">
      <c r="B309" s="40"/>
      <c r="C309" s="10">
        <f t="shared" si="102"/>
        <v>0.19350000000000001</v>
      </c>
      <c r="D309">
        <f t="shared" si="72"/>
        <v>4.2720322816773981</v>
      </c>
      <c r="E309">
        <f t="shared" si="73"/>
        <v>3.8590120349188117</v>
      </c>
      <c r="F309">
        <f t="shared" si="74"/>
        <v>925.44944746825013</v>
      </c>
      <c r="G309">
        <f t="shared" si="75"/>
        <v>2.7746565391326792</v>
      </c>
      <c r="H309">
        <f t="shared" si="76"/>
        <v>2.4662724392337787</v>
      </c>
      <c r="I309">
        <f t="shared" si="77"/>
        <v>3.1970426838695611</v>
      </c>
      <c r="J309">
        <f t="shared" si="78"/>
        <v>2.4654532317644922</v>
      </c>
      <c r="K309">
        <f t="shared" si="79"/>
        <v>2.225580887918313</v>
      </c>
      <c r="L309">
        <f t="shared" si="80"/>
        <v>3.3034315085287349</v>
      </c>
      <c r="M309">
        <f t="shared" si="81"/>
        <v>3.0678041650366952</v>
      </c>
      <c r="N309">
        <f t="shared" si="82"/>
        <v>3.7232057605599893</v>
      </c>
      <c r="O309">
        <f t="shared" si="83"/>
        <v>3.4490520639402193</v>
      </c>
      <c r="P309">
        <f t="shared" si="84"/>
        <v>3.0871174141601712</v>
      </c>
      <c r="Q309">
        <f t="shared" si="85"/>
        <v>4.1397994898576176</v>
      </c>
      <c r="R309">
        <f t="shared" si="86"/>
        <v>4.9707982350798607</v>
      </c>
      <c r="S309">
        <f t="shared" si="87"/>
        <v>2.7345531750120595</v>
      </c>
      <c r="T309">
        <f t="shared" si="88"/>
        <v>3.3690425350064301</v>
      </c>
      <c r="U309">
        <f t="shared" si="89"/>
        <v>3.6249691718274843</v>
      </c>
      <c r="V309">
        <f t="shared" si="90"/>
        <v>2.7522011697556765</v>
      </c>
      <c r="W309">
        <f t="shared" si="91"/>
        <v>3.6855735331594048</v>
      </c>
      <c r="X309">
        <f t="shared" si="92"/>
        <v>3.6403336766654344</v>
      </c>
      <c r="Y309">
        <f t="shared" si="93"/>
        <v>4.0411247965990365</v>
      </c>
      <c r="Z309">
        <f t="shared" si="94"/>
        <v>4.0227800389972694</v>
      </c>
      <c r="AA309">
        <f t="shared" si="95"/>
        <v>3.4442037678950888</v>
      </c>
      <c r="AB309">
        <f t="shared" si="96"/>
        <v>4.3010500794507731</v>
      </c>
      <c r="AC309">
        <f t="shared" si="97"/>
        <v>3.5007081281448502</v>
      </c>
      <c r="AD309">
        <f t="shared" si="98"/>
        <v>3.6218599764048109</v>
      </c>
      <c r="AE309">
        <f t="shared" si="99"/>
        <v>2.8154964475383828</v>
      </c>
      <c r="AF309">
        <f t="shared" si="100"/>
        <v>3.4300414995384219</v>
      </c>
      <c r="AH309">
        <f t="shared" si="101"/>
        <v>35.221884282755994</v>
      </c>
    </row>
    <row r="310" spans="2:34" x14ac:dyDescent="0.2">
      <c r="B310" s="40"/>
      <c r="C310" s="10">
        <f t="shared" si="102"/>
        <v>0.25800000000000001</v>
      </c>
      <c r="D310">
        <f t="shared" si="72"/>
        <v>3.5548186744757917</v>
      </c>
      <c r="E310">
        <f t="shared" si="73"/>
        <v>2.9905514134301709</v>
      </c>
      <c r="F310">
        <f t="shared" si="74"/>
        <v>780.68942767606791</v>
      </c>
      <c r="G310">
        <f t="shared" si="75"/>
        <v>2.3384243078146656</v>
      </c>
      <c r="H310">
        <f t="shared" si="76"/>
        <v>1.8504958160874758</v>
      </c>
      <c r="I310">
        <f t="shared" si="77"/>
        <v>2.7052745811442516</v>
      </c>
      <c r="J310">
        <f t="shared" si="78"/>
        <v>2.0995336725993532</v>
      </c>
      <c r="K310">
        <f t="shared" si="79"/>
        <v>1.8417157885221314</v>
      </c>
      <c r="L310">
        <f t="shared" si="80"/>
        <v>2.4883160824542219</v>
      </c>
      <c r="M310">
        <f t="shared" si="81"/>
        <v>2.5257954490342196</v>
      </c>
      <c r="N310">
        <f t="shared" si="82"/>
        <v>2.9943090910837555</v>
      </c>
      <c r="O310">
        <f t="shared" si="83"/>
        <v>2.8814623123062262</v>
      </c>
      <c r="P310">
        <f t="shared" si="84"/>
        <v>2.4641049008658662</v>
      </c>
      <c r="Q310">
        <f t="shared" si="85"/>
        <v>3.1406501220921279</v>
      </c>
      <c r="R310">
        <f t="shared" si="86"/>
        <v>3.9006082562333813</v>
      </c>
      <c r="S310">
        <f t="shared" si="87"/>
        <v>2.138250546642646</v>
      </c>
      <c r="T310">
        <f t="shared" si="88"/>
        <v>2.7200601576473304</v>
      </c>
      <c r="U310">
        <f t="shared" si="89"/>
        <v>2.9786595405408884</v>
      </c>
      <c r="V310">
        <f t="shared" si="90"/>
        <v>2.3074182345620766</v>
      </c>
      <c r="W310">
        <f t="shared" si="91"/>
        <v>2.9068089303258349</v>
      </c>
      <c r="X310">
        <f t="shared" si="92"/>
        <v>3.0212309905598365</v>
      </c>
      <c r="Y310">
        <f t="shared" si="93"/>
        <v>3.0872667140745991</v>
      </c>
      <c r="Z310">
        <f t="shared" si="94"/>
        <v>3.0699035287762659</v>
      </c>
      <c r="AA310">
        <f t="shared" si="95"/>
        <v>2.7042644034198648</v>
      </c>
      <c r="AB310">
        <f t="shared" si="96"/>
        <v>3.4597287488096362</v>
      </c>
      <c r="AC310">
        <f t="shared" si="97"/>
        <v>2.9959133009784891</v>
      </c>
      <c r="AD310">
        <f t="shared" si="98"/>
        <v>3.1900232445027119</v>
      </c>
      <c r="AE310">
        <f t="shared" si="99"/>
        <v>2.3867026268280935</v>
      </c>
      <c r="AF310">
        <f t="shared" si="100"/>
        <v>2.9397901489632998</v>
      </c>
      <c r="AH310">
        <f t="shared" si="101"/>
        <v>29.599017560718742</v>
      </c>
    </row>
    <row r="311" spans="2:34" x14ac:dyDescent="0.2">
      <c r="B311" s="40"/>
      <c r="C311" s="10">
        <f t="shared" si="102"/>
        <v>0.32250000000000001</v>
      </c>
      <c r="D311">
        <f t="shared" si="72"/>
        <v>2.9666785170812493</v>
      </c>
      <c r="E311">
        <f t="shared" si="73"/>
        <v>2.5514256687555186</v>
      </c>
      <c r="F311">
        <f t="shared" si="74"/>
        <v>725.03381164440054</v>
      </c>
      <c r="G311">
        <f t="shared" si="75"/>
        <v>2.0013068394839331</v>
      </c>
      <c r="H311">
        <f t="shared" si="76"/>
        <v>1.6501557853684026</v>
      </c>
      <c r="I311">
        <f t="shared" si="77"/>
        <v>2.2457830362005198</v>
      </c>
      <c r="J311">
        <f t="shared" si="78"/>
        <v>1.6599677574272242</v>
      </c>
      <c r="K311">
        <f t="shared" si="79"/>
        <v>1.5624635957114346</v>
      </c>
      <c r="L311">
        <f t="shared" si="80"/>
        <v>2.0280227005884011</v>
      </c>
      <c r="M311">
        <f t="shared" si="81"/>
        <v>2.2183079855267964</v>
      </c>
      <c r="N311">
        <f t="shared" si="82"/>
        <v>2.6864187338459078</v>
      </c>
      <c r="O311">
        <f t="shared" si="83"/>
        <v>2.5206667947571435</v>
      </c>
      <c r="P311">
        <f t="shared" si="84"/>
        <v>2.2461274943214669</v>
      </c>
      <c r="Q311">
        <f t="shared" si="85"/>
        <v>2.3575280689466771</v>
      </c>
      <c r="R311">
        <f t="shared" si="86"/>
        <v>3.0488173662072504</v>
      </c>
      <c r="S311">
        <f t="shared" si="87"/>
        <v>1.7894821470176117</v>
      </c>
      <c r="T311">
        <f t="shared" si="88"/>
        <v>2.2089644033393014</v>
      </c>
      <c r="U311">
        <f t="shared" si="89"/>
        <v>2.4889408565060358</v>
      </c>
      <c r="V311">
        <f t="shared" si="90"/>
        <v>2.1796142339025777</v>
      </c>
      <c r="W311">
        <f t="shared" si="91"/>
        <v>2.4575973782463678</v>
      </c>
      <c r="X311">
        <f t="shared" si="92"/>
        <v>2.5927755866341426</v>
      </c>
      <c r="Y311">
        <f t="shared" si="93"/>
        <v>2.5134409987934729</v>
      </c>
      <c r="Z311">
        <f t="shared" si="94"/>
        <v>2.6024790446570689</v>
      </c>
      <c r="AA311">
        <f t="shared" si="95"/>
        <v>2.199221255576377</v>
      </c>
      <c r="AB311">
        <f t="shared" si="96"/>
        <v>2.6825617593470339</v>
      </c>
      <c r="AC311">
        <f t="shared" si="97"/>
        <v>2.5653297701152828</v>
      </c>
      <c r="AD311">
        <f t="shared" si="98"/>
        <v>2.951778829608771</v>
      </c>
      <c r="AE311">
        <f t="shared" si="99"/>
        <v>2.1615892751614534</v>
      </c>
      <c r="AF311">
        <f t="shared" si="100"/>
        <v>2.5361237045547691</v>
      </c>
      <c r="AH311">
        <f t="shared" si="101"/>
        <v>27.265771766623548</v>
      </c>
    </row>
    <row r="312" spans="2:34" x14ac:dyDescent="0.2">
      <c r="B312" s="40"/>
      <c r="C312" s="10">
        <f t="shared" si="102"/>
        <v>0.38700000000000001</v>
      </c>
      <c r="D312">
        <f t="shared" si="72"/>
        <v>2.5906807644538108</v>
      </c>
      <c r="E312">
        <f t="shared" si="73"/>
        <v>2.4324453397530923</v>
      </c>
      <c r="F312">
        <f t="shared" si="74"/>
        <v>683.63516411017656</v>
      </c>
      <c r="G312">
        <f t="shared" si="75"/>
        <v>1.9573972494606757</v>
      </c>
      <c r="H312">
        <f t="shared" si="76"/>
        <v>1.6072008651619965</v>
      </c>
      <c r="I312">
        <f t="shared" si="77"/>
        <v>2.0088468086285189</v>
      </c>
      <c r="J312">
        <f t="shared" si="78"/>
        <v>1.5967635181465081</v>
      </c>
      <c r="K312">
        <f t="shared" si="79"/>
        <v>1.5356938546290493</v>
      </c>
      <c r="L312">
        <f t="shared" si="80"/>
        <v>1.9267723138044517</v>
      </c>
      <c r="M312">
        <f t="shared" si="81"/>
        <v>2.0074156200321882</v>
      </c>
      <c r="N312">
        <f t="shared" si="82"/>
        <v>2.5085789566214243</v>
      </c>
      <c r="O312">
        <f t="shared" si="83"/>
        <v>2.4820812816917375</v>
      </c>
      <c r="P312">
        <f t="shared" si="84"/>
        <v>2.115221024530558</v>
      </c>
      <c r="Q312">
        <f t="shared" si="85"/>
        <v>1.9790524263308267</v>
      </c>
      <c r="R312">
        <f t="shared" si="86"/>
        <v>2.5416747046628734</v>
      </c>
      <c r="S312">
        <f t="shared" si="87"/>
        <v>1.651249101690299</v>
      </c>
      <c r="T312">
        <f t="shared" si="88"/>
        <v>1.9193807032887411</v>
      </c>
      <c r="U312">
        <f t="shared" si="89"/>
        <v>2.1872599920266902</v>
      </c>
      <c r="V312">
        <f t="shared" si="90"/>
        <v>2.1279154961961666</v>
      </c>
      <c r="W312">
        <f t="shared" si="91"/>
        <v>2.3272863846912268</v>
      </c>
      <c r="X312">
        <f t="shared" si="92"/>
        <v>2.3905439771569141</v>
      </c>
      <c r="Y312">
        <f t="shared" si="93"/>
        <v>2.3461980838415051</v>
      </c>
      <c r="Z312">
        <f t="shared" si="94"/>
        <v>2.3492965076360708</v>
      </c>
      <c r="AA312">
        <f t="shared" si="95"/>
        <v>1.9228057215409264</v>
      </c>
      <c r="AB312">
        <f t="shared" si="96"/>
        <v>2.2525542833395593</v>
      </c>
      <c r="AC312">
        <f t="shared" si="97"/>
        <v>2.2656512608147286</v>
      </c>
      <c r="AD312">
        <f t="shared" si="98"/>
        <v>2.7278917396604108</v>
      </c>
      <c r="AE312">
        <f t="shared" si="99"/>
        <v>2.1402925607889256</v>
      </c>
      <c r="AF312">
        <f t="shared" si="100"/>
        <v>2.2370939034653881</v>
      </c>
      <c r="AH312">
        <f t="shared" si="101"/>
        <v>25.647255467386955</v>
      </c>
    </row>
    <row r="313" spans="2:34" x14ac:dyDescent="0.2">
      <c r="B313" s="40"/>
      <c r="C313" s="10">
        <f t="shared" si="102"/>
        <v>0.45150000000000001</v>
      </c>
      <c r="D313">
        <f t="shared" si="72"/>
        <v>2.4714712435477924</v>
      </c>
      <c r="E313">
        <f t="shared" si="73"/>
        <v>2.3656120243563805</v>
      </c>
      <c r="F313">
        <f t="shared" si="74"/>
        <v>647.67936665017328</v>
      </c>
      <c r="G313">
        <f t="shared" si="75"/>
        <v>1.944484223892242</v>
      </c>
      <c r="H313">
        <f t="shared" si="76"/>
        <v>1.6237550099261144</v>
      </c>
      <c r="I313">
        <f t="shared" si="77"/>
        <v>1.939974053994012</v>
      </c>
      <c r="J313">
        <f t="shared" si="78"/>
        <v>1.4852969714673898</v>
      </c>
      <c r="K313">
        <f t="shared" si="79"/>
        <v>1.5572980231789972</v>
      </c>
      <c r="L313">
        <f t="shared" si="80"/>
        <v>1.8537315117381434</v>
      </c>
      <c r="M313">
        <f t="shared" si="81"/>
        <v>1.8439889835395709</v>
      </c>
      <c r="N313">
        <f t="shared" si="82"/>
        <v>2.4165395318226088</v>
      </c>
      <c r="O313">
        <f t="shared" si="83"/>
        <v>2.4178594698641254</v>
      </c>
      <c r="P313">
        <f t="shared" si="84"/>
        <v>2.1794870470729153</v>
      </c>
      <c r="Q313">
        <f t="shared" si="85"/>
        <v>1.632987463093071</v>
      </c>
      <c r="R313">
        <f t="shared" si="86"/>
        <v>2.3210500276512218</v>
      </c>
      <c r="S313">
        <f t="shared" si="87"/>
        <v>1.5744347348605419</v>
      </c>
      <c r="T313">
        <f t="shared" si="88"/>
        <v>1.6976779721522999</v>
      </c>
      <c r="U313">
        <f t="shared" si="89"/>
        <v>1.9848525871729574</v>
      </c>
      <c r="V313">
        <f t="shared" si="90"/>
        <v>2.066999342954603</v>
      </c>
      <c r="W313">
        <f t="shared" si="91"/>
        <v>2.0995387976520781</v>
      </c>
      <c r="X313">
        <f t="shared" si="92"/>
        <v>2.3695439525539443</v>
      </c>
      <c r="Y313">
        <f t="shared" si="93"/>
        <v>2.1573950041199299</v>
      </c>
      <c r="Z313">
        <f t="shared" si="94"/>
        <v>2.1890547434583389</v>
      </c>
      <c r="AA313">
        <f t="shared" si="95"/>
        <v>1.8533897647313171</v>
      </c>
      <c r="AB313">
        <f t="shared" si="96"/>
        <v>2.1535593666730199</v>
      </c>
      <c r="AC313">
        <f t="shared" si="97"/>
        <v>2.0880781223037275</v>
      </c>
      <c r="AD313">
        <f t="shared" si="98"/>
        <v>2.5216584382599385</v>
      </c>
      <c r="AE313">
        <f t="shared" si="99"/>
        <v>2.1015390767069477</v>
      </c>
      <c r="AF313">
        <f t="shared" si="100"/>
        <v>2.118237883004106</v>
      </c>
      <c r="AH313">
        <f t="shared" si="101"/>
        <v>24.300305586962814</v>
      </c>
    </row>
    <row r="314" spans="2:34" x14ac:dyDescent="0.2">
      <c r="B314" s="40"/>
      <c r="C314" s="10">
        <f t="shared" si="102"/>
        <v>0.51600000000000001</v>
      </c>
      <c r="D314">
        <f t="shared" ref="D314:D331" si="103">D204/$D$277</f>
        <v>2.369842885173389</v>
      </c>
      <c r="E314">
        <f t="shared" ref="E314:E331" si="104">E204/$E$277</f>
        <v>2.4071433959066457</v>
      </c>
      <c r="F314">
        <f t="shared" ref="F314:F331" si="105">F204/$F$277</f>
        <v>658.25498927923468</v>
      </c>
      <c r="G314">
        <f t="shared" ref="G314:G331" si="106">G204/$G$277</f>
        <v>2.0440762650319488</v>
      </c>
      <c r="H314">
        <f t="shared" ref="H314:H331" si="107">H204/$H$277</f>
        <v>1.5181787382133043</v>
      </c>
      <c r="I314">
        <f t="shared" ref="I314:I331" si="108">I204/$I$277</f>
        <v>1.8576326110749235</v>
      </c>
      <c r="J314">
        <f t="shared" ref="J314:J331" si="109">J204/$J$277</f>
        <v>1.5006631640597607</v>
      </c>
      <c r="K314">
        <f t="shared" ref="K314:K331" si="110">K204/$K$277</f>
        <v>1.4892063852514184</v>
      </c>
      <c r="L314">
        <f t="shared" ref="L314:L331" si="111">L204/$L$277</f>
        <v>1.8353271172476378</v>
      </c>
      <c r="M314">
        <f t="shared" ref="M314:M331" si="112">M204/$M$277</f>
        <v>1.9137578864099678</v>
      </c>
      <c r="N314">
        <f t="shared" ref="N314:N331" si="113">N204/$N$277</f>
        <v>2.398425250268641</v>
      </c>
      <c r="O314">
        <f t="shared" ref="O314:O331" si="114">O204/$O$277</f>
        <v>2.2801888756932609</v>
      </c>
      <c r="P314">
        <f t="shared" ref="P314:P331" si="115">P204/$P$277</f>
        <v>2.1855927106031272</v>
      </c>
      <c r="Q314">
        <f t="shared" ref="Q314:Q331" si="116">Q204/$Q$277</f>
        <v>1.5654805728205812</v>
      </c>
      <c r="R314">
        <f t="shared" ref="R314:R331" si="117">R204/$R$277</f>
        <v>2.1419961586414056</v>
      </c>
      <c r="S314">
        <f t="shared" ref="S314:S331" si="118">S204/$S$277</f>
        <v>1.5840604582938185</v>
      </c>
      <c r="T314">
        <f t="shared" ref="T314:T331" si="119">T204/$T$277</f>
        <v>1.794977659536422</v>
      </c>
      <c r="U314">
        <f t="shared" ref="U314:U331" si="120">U204/$U$277</f>
        <v>1.9228971550382583</v>
      </c>
      <c r="V314">
        <f t="shared" ref="V314:V331" si="121">V204/$V$277</f>
        <v>2.2574303358037464</v>
      </c>
      <c r="W314">
        <f t="shared" ref="W314:W331" si="122">W204/$W$277</f>
        <v>2.1381304846921045</v>
      </c>
      <c r="X314">
        <f t="shared" ref="X314:X331" si="123">X204/$X$277</f>
        <v>2.4520067942628616</v>
      </c>
      <c r="Y314">
        <f t="shared" ref="Y314:Y331" si="124">Y204/$Y$277</f>
        <v>2.1733859191664417</v>
      </c>
      <c r="Z314">
        <f t="shared" ref="Z314:Z331" si="125">Z204/$Z$277</f>
        <v>2.1931494138171934</v>
      </c>
      <c r="AA314">
        <f t="shared" ref="AA314:AA331" si="126">AA204/$AA$277</f>
        <v>1.8374333211800855</v>
      </c>
      <c r="AB314">
        <f t="shared" ref="AB314:AB331" si="127">AB204/$AB$277</f>
        <v>2.0627192036782453</v>
      </c>
      <c r="AC314">
        <f t="shared" ref="AC314:AC331" si="128">AC204/$AC$277</f>
        <v>1.9407997567329274</v>
      </c>
      <c r="AD314">
        <f t="shared" ref="AD314:AD331" si="129">AD204/$AD$277</f>
        <v>2.4297116229063596</v>
      </c>
      <c r="AE314">
        <f t="shared" ref="AE314:AE331" si="130">AE204/$AE$277</f>
        <v>2.1471826742623903</v>
      </c>
      <c r="AF314">
        <f t="shared" ref="AF314:AF331" si="131">AF204/$AF$277</f>
        <v>2.0817115275943898</v>
      </c>
      <c r="AH314">
        <f t="shared" si="101"/>
        <v>24.647520607675723</v>
      </c>
    </row>
    <row r="315" spans="2:34" x14ac:dyDescent="0.2">
      <c r="B315" s="40"/>
      <c r="C315" s="10">
        <f t="shared" si="102"/>
        <v>0.58050000000000002</v>
      </c>
      <c r="D315">
        <f t="shared" si="103"/>
        <v>2.2977791401442667</v>
      </c>
      <c r="E315">
        <f t="shared" si="104"/>
        <v>2.6469930528737464</v>
      </c>
      <c r="F315">
        <f t="shared" si="105"/>
        <v>677.47979548078524</v>
      </c>
      <c r="G315">
        <f t="shared" si="106"/>
        <v>2.0948533573595682</v>
      </c>
      <c r="H315">
        <f t="shared" si="107"/>
        <v>1.4657528081175404</v>
      </c>
      <c r="I315">
        <f t="shared" si="108"/>
        <v>1.7674567917034485</v>
      </c>
      <c r="J315">
        <f t="shared" si="109"/>
        <v>1.5204947006254796</v>
      </c>
      <c r="K315">
        <f t="shared" si="110"/>
        <v>1.4167434654249613</v>
      </c>
      <c r="L315">
        <f t="shared" si="111"/>
        <v>1.8895440514447397</v>
      </c>
      <c r="M315">
        <f t="shared" si="112"/>
        <v>1.9271969783563145</v>
      </c>
      <c r="N315">
        <f t="shared" si="113"/>
        <v>2.4714853120499845</v>
      </c>
      <c r="O315">
        <f t="shared" si="114"/>
        <v>2.2694939780501318</v>
      </c>
      <c r="P315">
        <f t="shared" si="115"/>
        <v>2.2865970846435117</v>
      </c>
      <c r="Q315">
        <f t="shared" si="116"/>
        <v>1.5154559661443994</v>
      </c>
      <c r="R315">
        <f t="shared" si="117"/>
        <v>2.1123216494240342</v>
      </c>
      <c r="S315">
        <f t="shared" si="118"/>
        <v>1.6091912532801294</v>
      </c>
      <c r="T315">
        <f t="shared" si="119"/>
        <v>1.8088698321472565</v>
      </c>
      <c r="U315">
        <f t="shared" si="120"/>
        <v>1.9168383373565441</v>
      </c>
      <c r="V315">
        <f t="shared" si="121"/>
        <v>2.6581591680842585</v>
      </c>
      <c r="W315">
        <f t="shared" si="122"/>
        <v>2.2146666187379429</v>
      </c>
      <c r="X315">
        <f t="shared" si="123"/>
        <v>2.6172893408438846</v>
      </c>
      <c r="Y315">
        <f t="shared" si="124"/>
        <v>2.2305120846429465</v>
      </c>
      <c r="Z315">
        <f t="shared" si="125"/>
        <v>2.2758397702587634</v>
      </c>
      <c r="AA315">
        <f t="shared" si="126"/>
        <v>1.8541224585678533</v>
      </c>
      <c r="AB315">
        <f t="shared" si="127"/>
        <v>2.0846367974339186</v>
      </c>
      <c r="AC315">
        <f t="shared" si="128"/>
        <v>1.9762707948337748</v>
      </c>
      <c r="AD315">
        <f t="shared" si="129"/>
        <v>2.2981800008242614</v>
      </c>
      <c r="AE315">
        <f t="shared" si="130"/>
        <v>2.2250709135276447</v>
      </c>
      <c r="AF315">
        <f t="shared" si="131"/>
        <v>2.0769276850986169</v>
      </c>
      <c r="AH315">
        <f t="shared" si="101"/>
        <v>25.345122030096039</v>
      </c>
    </row>
    <row r="316" spans="2:34" x14ac:dyDescent="0.2">
      <c r="B316" s="40"/>
      <c r="C316" s="10">
        <f t="shared" si="102"/>
        <v>0.64500000000000002</v>
      </c>
      <c r="D316">
        <f t="shared" si="103"/>
        <v>2.3250068447140935</v>
      </c>
      <c r="E316">
        <f t="shared" si="104"/>
        <v>2.9227869013619285</v>
      </c>
      <c r="F316">
        <f t="shared" si="105"/>
        <v>681.38545274616524</v>
      </c>
      <c r="G316">
        <f t="shared" si="106"/>
        <v>2.178324003128417</v>
      </c>
      <c r="H316">
        <f t="shared" si="107"/>
        <v>1.4776653531341828</v>
      </c>
      <c r="I316">
        <f t="shared" si="108"/>
        <v>1.7471464390512004</v>
      </c>
      <c r="J316">
        <f t="shared" si="109"/>
        <v>1.587994579595521</v>
      </c>
      <c r="K316">
        <f t="shared" si="110"/>
        <v>1.4447985619582753</v>
      </c>
      <c r="L316" s="14">
        <f t="shared" si="111"/>
        <v>1.9159446572167325</v>
      </c>
      <c r="M316">
        <f t="shared" si="112"/>
        <v>1.9338515383916433</v>
      </c>
      <c r="N316">
        <f t="shared" si="113"/>
        <v>2.6234250745489684</v>
      </c>
      <c r="O316">
        <f t="shared" si="114"/>
        <v>2.2044333507210978</v>
      </c>
      <c r="P316">
        <f t="shared" si="115"/>
        <v>2.2434921438233841</v>
      </c>
      <c r="Q316">
        <f t="shared" si="116"/>
        <v>1.5116382987927959</v>
      </c>
      <c r="R316">
        <f t="shared" si="117"/>
        <v>2.1435063791997893</v>
      </c>
      <c r="S316">
        <f t="shared" si="118"/>
        <v>1.7712424949437606</v>
      </c>
      <c r="T316">
        <f t="shared" si="119"/>
        <v>1.7904014144410878</v>
      </c>
      <c r="U316">
        <f t="shared" si="120"/>
        <v>1.8873753257096231</v>
      </c>
      <c r="V316">
        <f t="shared" si="121"/>
        <v>3.2785927469869347</v>
      </c>
      <c r="W316">
        <f t="shared" si="122"/>
        <v>2.2713270900664511</v>
      </c>
      <c r="X316">
        <f t="shared" si="123"/>
        <v>2.7231129942353216</v>
      </c>
      <c r="Y316">
        <f t="shared" si="124"/>
        <v>2.2777128545733403</v>
      </c>
      <c r="Z316">
        <f t="shared" si="125"/>
        <v>2.46125413879026</v>
      </c>
      <c r="AA316">
        <f t="shared" si="126"/>
        <v>1.9109469361125455</v>
      </c>
      <c r="AB316">
        <f t="shared" si="127"/>
        <v>2.1596822049780657</v>
      </c>
      <c r="AC316">
        <f t="shared" si="128"/>
        <v>2.0184982211443074</v>
      </c>
      <c r="AD316">
        <f t="shared" si="129"/>
        <v>2.2090665095586148</v>
      </c>
      <c r="AE316">
        <f t="shared" si="130"/>
        <v>2.291684421654502</v>
      </c>
      <c r="AF316">
        <f t="shared" si="131"/>
        <v>2.134650955876344</v>
      </c>
      <c r="AH316">
        <f t="shared" si="101"/>
        <v>25.545897075202571</v>
      </c>
    </row>
    <row r="317" spans="2:34" x14ac:dyDescent="0.2">
      <c r="B317" s="40"/>
      <c r="C317" s="10">
        <f t="shared" si="102"/>
        <v>0.70950000000000002</v>
      </c>
      <c r="D317">
        <f t="shared" si="103"/>
        <v>2.3229960162328886</v>
      </c>
      <c r="E317" s="14">
        <f t="shared" si="104"/>
        <v>3.0364727121462236</v>
      </c>
      <c r="F317">
        <f t="shared" si="105"/>
        <v>709.92577931716971</v>
      </c>
      <c r="G317" s="14">
        <f t="shared" si="106"/>
        <v>2.1962219338444187</v>
      </c>
      <c r="H317">
        <f t="shared" si="107"/>
        <v>1.6652879371462996</v>
      </c>
      <c r="I317">
        <f t="shared" si="108"/>
        <v>1.7675641119288237</v>
      </c>
      <c r="J317">
        <f t="shared" si="109"/>
        <v>1.5866502034705285</v>
      </c>
      <c r="K317">
        <f t="shared" si="110"/>
        <v>1.6851600312819022</v>
      </c>
      <c r="L317">
        <f t="shared" si="111"/>
        <v>1.8797126441314354</v>
      </c>
      <c r="M317">
        <f t="shared" si="112"/>
        <v>1.9481744390926821</v>
      </c>
      <c r="N317">
        <f t="shared" si="113"/>
        <v>2.9079320176824179</v>
      </c>
      <c r="O317">
        <f t="shared" si="114"/>
        <v>2.4536139806122326</v>
      </c>
      <c r="P317">
        <f t="shared" si="115"/>
        <v>2.3842094233893336</v>
      </c>
      <c r="Q317">
        <f t="shared" si="116"/>
        <v>1.6467047368184873</v>
      </c>
      <c r="R317">
        <f t="shared" si="117"/>
        <v>2.2546798083748696</v>
      </c>
      <c r="S317">
        <f t="shared" si="118"/>
        <v>1.8365989693912932</v>
      </c>
      <c r="T317">
        <f t="shared" si="119"/>
        <v>1.8610335783232348</v>
      </c>
      <c r="U317">
        <f t="shared" si="120"/>
        <v>1.8254735114305145</v>
      </c>
      <c r="V317">
        <f t="shared" si="121"/>
        <v>3.7688726287001524</v>
      </c>
      <c r="W317">
        <f t="shared" si="122"/>
        <v>2.4637731269061627</v>
      </c>
      <c r="X317">
        <f t="shared" si="123"/>
        <v>3.0181290261413589</v>
      </c>
      <c r="Y317">
        <f t="shared" si="124"/>
        <v>2.296819240999604</v>
      </c>
      <c r="Z317">
        <f t="shared" si="125"/>
        <v>2.6982778424487983</v>
      </c>
      <c r="AA317">
        <f t="shared" si="126"/>
        <v>2.0952330044057659</v>
      </c>
      <c r="AB317">
        <f t="shared" si="127"/>
        <v>2.2844147162897102</v>
      </c>
      <c r="AC317">
        <f t="shared" si="128"/>
        <v>2.1224866638716002</v>
      </c>
      <c r="AD317">
        <f t="shared" si="129"/>
        <v>2.1920393215301743</v>
      </c>
      <c r="AE317">
        <f t="shared" si="130"/>
        <v>2.5418254977563763</v>
      </c>
      <c r="AF317">
        <f t="shared" si="131"/>
        <v>2.1399105396147911</v>
      </c>
      <c r="AH317">
        <f t="shared" si="101"/>
        <v>26.64848437865971</v>
      </c>
    </row>
    <row r="318" spans="2:34" x14ac:dyDescent="0.2">
      <c r="B318" s="40"/>
      <c r="C318" s="10">
        <f t="shared" si="102"/>
        <v>0.77400000000000002</v>
      </c>
      <c r="D318">
        <f t="shared" si="103"/>
        <v>2.4462271941013163</v>
      </c>
      <c r="E318">
        <f t="shared" si="104"/>
        <v>2.9875715840812731</v>
      </c>
      <c r="F318">
        <f t="shared" si="105"/>
        <v>763.73412502061694</v>
      </c>
      <c r="G318">
        <f t="shared" si="106"/>
        <v>2.1307817960561346</v>
      </c>
      <c r="H318">
        <f t="shared" si="107"/>
        <v>1.6436629117332058</v>
      </c>
      <c r="I318">
        <f t="shared" si="108"/>
        <v>1.7822938128615637</v>
      </c>
      <c r="J318">
        <f t="shared" si="109"/>
        <v>1.6442568530079322</v>
      </c>
      <c r="K318">
        <f t="shared" si="110"/>
        <v>1.689982126783611</v>
      </c>
      <c r="L318">
        <f t="shared" si="111"/>
        <v>1.8940271731796066</v>
      </c>
      <c r="M318">
        <f t="shared" si="112"/>
        <v>1.8144073846325248</v>
      </c>
      <c r="N318" s="14">
        <f t="shared" si="113"/>
        <v>2.9547774896606249</v>
      </c>
      <c r="O318">
        <f t="shared" si="114"/>
        <v>2.6155053723866537</v>
      </c>
      <c r="P318" s="14">
        <f t="shared" si="115"/>
        <v>2.4143202597733695</v>
      </c>
      <c r="Q318">
        <f t="shared" si="116"/>
        <v>1.7097883987111882</v>
      </c>
      <c r="R318">
        <f t="shared" si="117"/>
        <v>2.7091767111559277</v>
      </c>
      <c r="S318">
        <f t="shared" si="118"/>
        <v>2.0492399506900441</v>
      </c>
      <c r="T318">
        <f t="shared" si="119"/>
        <v>1.8354556369868154</v>
      </c>
      <c r="U318">
        <f t="shared" si="120"/>
        <v>1.9680433894453693</v>
      </c>
      <c r="V318" s="14">
        <f t="shared" si="121"/>
        <v>4.0978788693202093</v>
      </c>
      <c r="W318">
        <f t="shared" si="122"/>
        <v>2.9199155410186743</v>
      </c>
      <c r="X318" s="14">
        <f t="shared" si="123"/>
        <v>3.0878271470131766</v>
      </c>
      <c r="Y318">
        <f t="shared" si="124"/>
        <v>2.3851828319031738</v>
      </c>
      <c r="Z318" s="14">
        <f t="shared" si="125"/>
        <v>2.9086174862519814</v>
      </c>
      <c r="AA318">
        <f t="shared" si="126"/>
        <v>2.3701560139593831</v>
      </c>
      <c r="AB318">
        <f t="shared" si="127"/>
        <v>2.5060289522865058</v>
      </c>
      <c r="AC318">
        <f t="shared" si="128"/>
        <v>2.4581265942882209</v>
      </c>
      <c r="AD318">
        <f t="shared" si="129"/>
        <v>2.2346209133516983</v>
      </c>
      <c r="AE318">
        <f t="shared" si="130"/>
        <v>2.7502446219161629</v>
      </c>
      <c r="AF318">
        <f t="shared" si="131"/>
        <v>2.1912113036164249</v>
      </c>
      <c r="AH318">
        <f t="shared" si="101"/>
        <v>28.618394942785859</v>
      </c>
    </row>
    <row r="319" spans="2:34" x14ac:dyDescent="0.2">
      <c r="B319" s="40"/>
      <c r="C319" s="10">
        <f t="shared" si="102"/>
        <v>0.83850000000000002</v>
      </c>
      <c r="D319">
        <f t="shared" si="103"/>
        <v>2.6411688633467629</v>
      </c>
      <c r="E319">
        <f t="shared" si="104"/>
        <v>2.6792124577087058</v>
      </c>
      <c r="F319">
        <f t="shared" si="105"/>
        <v>830.96816757380839</v>
      </c>
      <c r="G319">
        <f t="shared" si="106"/>
        <v>1.9944128217266581</v>
      </c>
      <c r="H319">
        <f t="shared" si="107"/>
        <v>1.8507372865945697</v>
      </c>
      <c r="I319" s="14">
        <f t="shared" si="108"/>
        <v>1.860261956596615</v>
      </c>
      <c r="J319" s="14">
        <f t="shared" si="109"/>
        <v>1.6571596818525354</v>
      </c>
      <c r="K319">
        <f t="shared" si="110"/>
        <v>1.6237796125250374</v>
      </c>
      <c r="L319">
        <f t="shared" si="111"/>
        <v>1.7918854054659175</v>
      </c>
      <c r="M319">
        <f t="shared" si="112"/>
        <v>1.8597155804980618</v>
      </c>
      <c r="N319">
        <f t="shared" si="113"/>
        <v>2.8131924901338801</v>
      </c>
      <c r="O319" s="14">
        <f t="shared" si="114"/>
        <v>2.6307351163343449</v>
      </c>
      <c r="P319">
        <f t="shared" si="115"/>
        <v>2.380191166194237</v>
      </c>
      <c r="Q319">
        <f t="shared" si="116"/>
        <v>1.7812709287774167</v>
      </c>
      <c r="R319">
        <f t="shared" si="117"/>
        <v>3.0376894252507363</v>
      </c>
      <c r="S319">
        <f t="shared" si="118"/>
        <v>2.3019151908135593</v>
      </c>
      <c r="T319">
        <f t="shared" si="119"/>
        <v>1.7991453113196723</v>
      </c>
      <c r="U319">
        <f t="shared" si="120"/>
        <v>2.3460760802854339</v>
      </c>
      <c r="V319">
        <f t="shared" si="121"/>
        <v>4.0687242245878785</v>
      </c>
      <c r="W319">
        <f t="shared" si="122"/>
        <v>3.4427506469900151</v>
      </c>
      <c r="X319">
        <f t="shared" si="123"/>
        <v>2.9709956375880258</v>
      </c>
      <c r="Y319">
        <f t="shared" si="124"/>
        <v>2.5831669025049018</v>
      </c>
      <c r="Z319">
        <f t="shared" si="125"/>
        <v>2.8947395766464661</v>
      </c>
      <c r="AA319" s="14">
        <f t="shared" si="126"/>
        <v>2.3903186628685078</v>
      </c>
      <c r="AB319">
        <f t="shared" si="127"/>
        <v>2.7506173780296685</v>
      </c>
      <c r="AC319" s="14">
        <f t="shared" si="128"/>
        <v>2.7599300966547249</v>
      </c>
      <c r="AD319">
        <f t="shared" si="129"/>
        <v>2.4797306904587066</v>
      </c>
      <c r="AE319" s="14">
        <f t="shared" si="130"/>
        <v>3.1127517383007079</v>
      </c>
      <c r="AF319">
        <f t="shared" si="131"/>
        <v>2.2310414176558186</v>
      </c>
      <c r="AH319" s="15">
        <f t="shared" si="101"/>
        <v>31.024189100741999</v>
      </c>
    </row>
    <row r="320" spans="2:34" x14ac:dyDescent="0.2">
      <c r="B320" s="40"/>
      <c r="C320" s="10">
        <f t="shared" si="102"/>
        <v>0.90300000000000002</v>
      </c>
      <c r="D320">
        <f t="shared" si="103"/>
        <v>2.9602656046276778</v>
      </c>
      <c r="E320">
        <f t="shared" si="104"/>
        <v>2.342066051376249</v>
      </c>
      <c r="F320">
        <f t="shared" si="105"/>
        <v>893.61042388256647</v>
      </c>
      <c r="G320">
        <f t="shared" si="106"/>
        <v>1.7365235266987593</v>
      </c>
      <c r="H320" s="14">
        <f t="shared" si="107"/>
        <v>1.9353056241901931</v>
      </c>
      <c r="I320">
        <f t="shared" si="108"/>
        <v>1.8306952345057594</v>
      </c>
      <c r="J320">
        <f t="shared" si="109"/>
        <v>1.6571225590404057</v>
      </c>
      <c r="K320" s="14">
        <f t="shared" si="110"/>
        <v>1.7580308300823491</v>
      </c>
      <c r="L320">
        <f t="shared" si="111"/>
        <v>1.7284662740235626</v>
      </c>
      <c r="M320">
        <f t="shared" si="112"/>
        <v>1.8269626678241797</v>
      </c>
      <c r="N320">
        <f t="shared" si="113"/>
        <v>2.4644860165725468</v>
      </c>
      <c r="O320">
        <f t="shared" si="114"/>
        <v>2.3521435179246057</v>
      </c>
      <c r="P320">
        <f t="shared" si="115"/>
        <v>2.174581642185395</v>
      </c>
      <c r="Q320">
        <f t="shared" si="116"/>
        <v>1.9862401724479832</v>
      </c>
      <c r="R320" s="14">
        <f t="shared" si="117"/>
        <v>3.1338666292320374</v>
      </c>
      <c r="S320" s="14">
        <f t="shared" si="118"/>
        <v>2.3081226885958146</v>
      </c>
      <c r="T320" s="14">
        <f t="shared" si="119"/>
        <v>1.8222716927835916</v>
      </c>
      <c r="U320">
        <f t="shared" si="120"/>
        <v>2.7472180668849582</v>
      </c>
      <c r="V320">
        <f t="shared" si="121"/>
        <v>3.4770906703191184</v>
      </c>
      <c r="W320" s="14">
        <f t="shared" si="122"/>
        <v>3.467237894951122</v>
      </c>
      <c r="X320">
        <f t="shared" si="123"/>
        <v>2.5941755882743407</v>
      </c>
      <c r="Y320">
        <f t="shared" si="124"/>
        <v>2.8733192989695429</v>
      </c>
      <c r="Z320">
        <f t="shared" si="125"/>
        <v>2.6116851827122125</v>
      </c>
      <c r="AA320">
        <f t="shared" si="126"/>
        <v>2.3127345266219583</v>
      </c>
      <c r="AB320">
        <f t="shared" si="127"/>
        <v>2.9633995552324599</v>
      </c>
      <c r="AC320">
        <f t="shared" si="128"/>
        <v>2.7281096876671751</v>
      </c>
      <c r="AD320">
        <f t="shared" si="129"/>
        <v>2.6787172206342746</v>
      </c>
      <c r="AE320">
        <f t="shared" si="130"/>
        <v>3.0160995141215516</v>
      </c>
      <c r="AF320">
        <f t="shared" si="131"/>
        <v>2.478664734467416</v>
      </c>
      <c r="AH320">
        <f t="shared" si="101"/>
        <v>33.157794019156356</v>
      </c>
    </row>
    <row r="321" spans="2:34" x14ac:dyDescent="0.2">
      <c r="B321" s="40"/>
      <c r="C321" s="10">
        <f t="shared" si="102"/>
        <v>0.96750000000000003</v>
      </c>
      <c r="D321">
        <f t="shared" si="103"/>
        <v>3.1811850039816614</v>
      </c>
      <c r="E321">
        <f t="shared" si="104"/>
        <v>1.7747544334606102</v>
      </c>
      <c r="F321" s="14">
        <f t="shared" si="105"/>
        <v>906.59409533234384</v>
      </c>
      <c r="G321">
        <f t="shared" si="106"/>
        <v>1.5916961228901654</v>
      </c>
      <c r="H321">
        <f t="shared" si="107"/>
        <v>1.827556117913536</v>
      </c>
      <c r="I321">
        <f t="shared" si="108"/>
        <v>1.850710456538226</v>
      </c>
      <c r="J321">
        <f t="shared" si="109"/>
        <v>1.6413639252912322</v>
      </c>
      <c r="K321">
        <f t="shared" si="110"/>
        <v>1.656071820242101</v>
      </c>
      <c r="L321">
        <f t="shared" si="111"/>
        <v>1.5918752550840558</v>
      </c>
      <c r="M321">
        <f t="shared" si="112"/>
        <v>1.9079871351293314</v>
      </c>
      <c r="N321">
        <f t="shared" si="113"/>
        <v>2.0437418502321929</v>
      </c>
      <c r="O321">
        <f t="shared" si="114"/>
        <v>1.9612292812775942</v>
      </c>
      <c r="P321">
        <f t="shared" si="115"/>
        <v>1.8676807257650903</v>
      </c>
      <c r="Q321">
        <f t="shared" si="116"/>
        <v>2.3270920450952737</v>
      </c>
      <c r="R321">
        <f t="shared" si="117"/>
        <v>2.9356303096209917</v>
      </c>
      <c r="S321">
        <f t="shared" si="118"/>
        <v>2.2046188158828812</v>
      </c>
      <c r="T321">
        <f t="shared" si="119"/>
        <v>1.812329255522896</v>
      </c>
      <c r="U321" s="14">
        <f t="shared" si="120"/>
        <v>2.9021200516856029</v>
      </c>
      <c r="V321">
        <f t="shared" si="121"/>
        <v>2.8069534301415744</v>
      </c>
      <c r="W321">
        <f t="shared" si="122"/>
        <v>3.3395428298675967</v>
      </c>
      <c r="X321">
        <f t="shared" si="123"/>
        <v>2.15789664577107</v>
      </c>
      <c r="Y321" s="14">
        <f t="shared" si="124"/>
        <v>3.0494674993698268</v>
      </c>
      <c r="Z321">
        <f t="shared" si="125"/>
        <v>2.1698455180835774</v>
      </c>
      <c r="AA321">
        <f t="shared" si="126"/>
        <v>2.0250029433333383</v>
      </c>
      <c r="AB321" s="14">
        <f t="shared" si="127"/>
        <v>3.1723346393409311</v>
      </c>
      <c r="AC321">
        <f t="shared" si="128"/>
        <v>2.5848361167206644</v>
      </c>
      <c r="AD321">
        <f t="shared" si="129"/>
        <v>2.7704460879810897</v>
      </c>
      <c r="AE321">
        <f t="shared" si="130"/>
        <v>2.6746440092586994</v>
      </c>
      <c r="AF321" s="14">
        <f t="shared" si="131"/>
        <v>2.6077227615771426</v>
      </c>
      <c r="AH321">
        <f t="shared" si="101"/>
        <v>33.48380794549665</v>
      </c>
    </row>
    <row r="322" spans="2:34" x14ac:dyDescent="0.2">
      <c r="B322" s="40"/>
      <c r="C322" s="10">
        <f t="shared" si="102"/>
        <v>1.032</v>
      </c>
      <c r="D322" s="14">
        <f t="shared" si="103"/>
        <v>3.2172712232119309</v>
      </c>
      <c r="E322">
        <f t="shared" si="104"/>
        <v>1.4874669574838217</v>
      </c>
      <c r="F322">
        <f t="shared" si="105"/>
        <v>820.90714167903684</v>
      </c>
      <c r="G322">
        <f t="shared" si="106"/>
        <v>1.5113277851120901</v>
      </c>
      <c r="H322">
        <f t="shared" si="107"/>
        <v>1.5811488804521774</v>
      </c>
      <c r="I322">
        <f t="shared" si="108"/>
        <v>1.849690914397162</v>
      </c>
      <c r="J322">
        <f t="shared" si="109"/>
        <v>1.5436275158413282</v>
      </c>
      <c r="K322">
        <f t="shared" si="110"/>
        <v>1.479809068363837</v>
      </c>
      <c r="L322">
        <f t="shared" si="111"/>
        <v>1.4988045991847756</v>
      </c>
      <c r="M322" s="14">
        <f t="shared" si="112"/>
        <v>2.0169555557078347</v>
      </c>
      <c r="N322">
        <f t="shared" si="113"/>
        <v>1.8026462678127386</v>
      </c>
      <c r="O322">
        <f t="shared" si="114"/>
        <v>1.6065413890982394</v>
      </c>
      <c r="P322">
        <f t="shared" si="115"/>
        <v>1.667289717594036</v>
      </c>
      <c r="Q322" s="14">
        <f t="shared" si="116"/>
        <v>2.6020694093721395</v>
      </c>
      <c r="R322">
        <f t="shared" si="117"/>
        <v>2.7588020288024779</v>
      </c>
      <c r="S322">
        <f t="shared" si="118"/>
        <v>1.9261017898376425</v>
      </c>
      <c r="T322">
        <f t="shared" si="119"/>
        <v>1.6740340391597415</v>
      </c>
      <c r="U322">
        <f t="shared" si="120"/>
        <v>2.6434407073897526</v>
      </c>
      <c r="V322">
        <f t="shared" si="121"/>
        <v>2.3633480502366067</v>
      </c>
      <c r="W322">
        <f t="shared" si="122"/>
        <v>2.7815679837053726</v>
      </c>
      <c r="X322">
        <f t="shared" si="123"/>
        <v>1.8291433194375164</v>
      </c>
      <c r="Y322">
        <f t="shared" si="124"/>
        <v>3.0005297852188635</v>
      </c>
      <c r="Z322">
        <f t="shared" si="125"/>
        <v>1.9073194379618363</v>
      </c>
      <c r="AA322">
        <f t="shared" si="126"/>
        <v>1.7721692961108473</v>
      </c>
      <c r="AB322">
        <f t="shared" si="127"/>
        <v>3.0121113396239316</v>
      </c>
      <c r="AC322">
        <f t="shared" si="128"/>
        <v>2.2503676568404001</v>
      </c>
      <c r="AD322">
        <f t="shared" si="129"/>
        <v>2.9094696727957019</v>
      </c>
      <c r="AE322">
        <f t="shared" si="130"/>
        <v>2.2393413461762437</v>
      </c>
      <c r="AF322">
        <f t="shared" si="131"/>
        <v>2.3744509722528648</v>
      </c>
      <c r="AH322">
        <f t="shared" si="101"/>
        <v>30.352206496145467</v>
      </c>
    </row>
    <row r="323" spans="2:34" x14ac:dyDescent="0.2">
      <c r="B323" s="40"/>
      <c r="C323" s="10">
        <f t="shared" si="102"/>
        <v>1.0965</v>
      </c>
      <c r="D323">
        <f t="shared" si="103"/>
        <v>3.0499920322619771</v>
      </c>
      <c r="E323">
        <f t="shared" si="104"/>
        <v>1.3650278979871386</v>
      </c>
      <c r="F323">
        <f t="shared" si="105"/>
        <v>647.85089889493656</v>
      </c>
      <c r="G323">
        <f t="shared" si="106"/>
        <v>1.3638488360122365</v>
      </c>
      <c r="H323">
        <f t="shared" si="107"/>
        <v>1.4381715101961252</v>
      </c>
      <c r="I323">
        <f t="shared" si="108"/>
        <v>1.8463908174668759</v>
      </c>
      <c r="J323">
        <f t="shared" si="109"/>
        <v>1.428536191720662</v>
      </c>
      <c r="K323">
        <f t="shared" si="110"/>
        <v>1.4268143193024867</v>
      </c>
      <c r="L323">
        <f t="shared" si="111"/>
        <v>1.5035236746951615</v>
      </c>
      <c r="M323">
        <f t="shared" si="112"/>
        <v>2.0169035669575588</v>
      </c>
      <c r="N323">
        <f t="shared" si="113"/>
        <v>1.6666449759140622</v>
      </c>
      <c r="O323">
        <f t="shared" si="114"/>
        <v>1.4621340579315802</v>
      </c>
      <c r="P323">
        <f t="shared" si="115"/>
        <v>1.4181055863396652</v>
      </c>
      <c r="Q323">
        <f t="shared" si="116"/>
        <v>2.5414869778132472</v>
      </c>
      <c r="R323">
        <f t="shared" si="117"/>
        <v>2.6071440906236987</v>
      </c>
      <c r="S323">
        <f t="shared" si="118"/>
        <v>1.659808338720457</v>
      </c>
      <c r="T323">
        <f t="shared" si="119"/>
        <v>1.5399881932422546</v>
      </c>
      <c r="U323">
        <f t="shared" si="120"/>
        <v>2.2030772594258563</v>
      </c>
      <c r="V323">
        <f t="shared" si="121"/>
        <v>2.1686968075139528</v>
      </c>
      <c r="W323">
        <f t="shared" si="122"/>
        <v>2.2283125961259604</v>
      </c>
      <c r="X323">
        <f t="shared" si="123"/>
        <v>1.7791824765912347</v>
      </c>
      <c r="Y323">
        <f t="shared" si="124"/>
        <v>2.6341448368514544</v>
      </c>
      <c r="Z323">
        <f t="shared" si="125"/>
        <v>1.7028607301102974</v>
      </c>
      <c r="AA323">
        <f t="shared" si="126"/>
        <v>1.5970554691787091</v>
      </c>
      <c r="AB323">
        <f t="shared" si="127"/>
        <v>2.7047773673564928</v>
      </c>
      <c r="AC323">
        <f t="shared" si="128"/>
        <v>1.9230369941816583</v>
      </c>
      <c r="AD323" s="14">
        <f t="shared" si="129"/>
        <v>2.9809021320126159</v>
      </c>
      <c r="AE323">
        <f t="shared" si="130"/>
        <v>2.1081023863792998</v>
      </c>
      <c r="AF323">
        <f t="shared" si="131"/>
        <v>2.1682435736229064</v>
      </c>
      <c r="AH323">
        <f t="shared" si="101"/>
        <v>24.220131468671465</v>
      </c>
    </row>
    <row r="324" spans="2:34" x14ac:dyDescent="0.2">
      <c r="B324" s="40"/>
      <c r="C324" s="10">
        <f t="shared" si="102"/>
        <v>1.161</v>
      </c>
      <c r="D324">
        <f t="shared" si="103"/>
        <v>2.7626881196703814</v>
      </c>
      <c r="E324">
        <f t="shared" si="104"/>
        <v>1.1922244013702428</v>
      </c>
      <c r="F324">
        <f t="shared" si="105"/>
        <v>540.0890648193963</v>
      </c>
      <c r="G324">
        <f t="shared" si="106"/>
        <v>1.3215566886166477</v>
      </c>
      <c r="H324">
        <f t="shared" si="107"/>
        <v>1.2514074879870096</v>
      </c>
      <c r="I324">
        <f t="shared" si="108"/>
        <v>1.7394730429368765</v>
      </c>
      <c r="J324">
        <f t="shared" si="109"/>
        <v>1.2260577678460405</v>
      </c>
      <c r="K324">
        <f t="shared" si="110"/>
        <v>1.289710632341549</v>
      </c>
      <c r="L324">
        <f t="shared" si="111"/>
        <v>1.4484677937406576</v>
      </c>
      <c r="M324">
        <f t="shared" si="112"/>
        <v>1.8998768900862748</v>
      </c>
      <c r="N324">
        <f t="shared" si="113"/>
        <v>1.7123370059409306</v>
      </c>
      <c r="O324">
        <f t="shared" si="114"/>
        <v>1.4339550996806893</v>
      </c>
      <c r="P324">
        <f t="shared" si="115"/>
        <v>1.3409498296779714</v>
      </c>
      <c r="Q324">
        <f t="shared" si="116"/>
        <v>2.1959485893826094</v>
      </c>
      <c r="R324">
        <f t="shared" si="117"/>
        <v>2.5271818863218898</v>
      </c>
      <c r="S324">
        <f t="shared" si="118"/>
        <v>1.4499566295529398</v>
      </c>
      <c r="T324">
        <f t="shared" si="119"/>
        <v>1.3447078296205384</v>
      </c>
      <c r="U324">
        <f t="shared" si="120"/>
        <v>1.8465453286775391</v>
      </c>
      <c r="V324">
        <f t="shared" si="121"/>
        <v>2.2772267997710198</v>
      </c>
      <c r="W324">
        <f t="shared" si="122"/>
        <v>2.0535308185533467</v>
      </c>
      <c r="X324">
        <f t="shared" si="123"/>
        <v>1.705229448773717</v>
      </c>
      <c r="Y324">
        <f t="shared" si="124"/>
        <v>2.1523495947173235</v>
      </c>
      <c r="Z324">
        <f t="shared" si="125"/>
        <v>1.5066738060038274</v>
      </c>
      <c r="AA324">
        <f t="shared" si="126"/>
        <v>1.5033520685283646</v>
      </c>
      <c r="AB324">
        <f t="shared" si="127"/>
        <v>2.3303901879873337</v>
      </c>
      <c r="AC324">
        <f t="shared" si="128"/>
        <v>1.7505311468279208</v>
      </c>
      <c r="AD324">
        <f t="shared" si="129"/>
        <v>2.9690239656439754</v>
      </c>
      <c r="AE324">
        <f t="shared" si="130"/>
        <v>1.9141443304187611</v>
      </c>
      <c r="AF324">
        <f t="shared" si="131"/>
        <v>1.8194459525360613</v>
      </c>
      <c r="AH324">
        <f t="shared" si="101"/>
        <v>20.346689929745114</v>
      </c>
    </row>
    <row r="325" spans="2:34" x14ac:dyDescent="0.2">
      <c r="B325" s="40"/>
      <c r="C325" s="10">
        <f t="shared" si="102"/>
        <v>1.2255</v>
      </c>
      <c r="D325">
        <f t="shared" si="103"/>
        <v>2.4946772911552095</v>
      </c>
      <c r="E325">
        <f t="shared" si="104"/>
        <v>1.1978647926377997</v>
      </c>
      <c r="F325">
        <f t="shared" si="105"/>
        <v>452.40969816922319</v>
      </c>
      <c r="G325">
        <f t="shared" si="106"/>
        <v>1.3265415937642155</v>
      </c>
      <c r="H325">
        <f t="shared" si="107"/>
        <v>1.1713465998571431</v>
      </c>
      <c r="I325">
        <f t="shared" si="108"/>
        <v>1.6142840000367566</v>
      </c>
      <c r="J325">
        <f t="shared" si="109"/>
        <v>1.175931364952826</v>
      </c>
      <c r="K325">
        <f t="shared" si="110"/>
        <v>1.2417070338829692</v>
      </c>
      <c r="L325">
        <f t="shared" si="111"/>
        <v>1.4643291308727884</v>
      </c>
      <c r="M325">
        <f t="shared" si="112"/>
        <v>1.7670456331310855</v>
      </c>
      <c r="N325">
        <f t="shared" si="113"/>
        <v>1.8200003262624156</v>
      </c>
      <c r="O325">
        <f t="shared" si="114"/>
        <v>1.447166443828084</v>
      </c>
      <c r="P325">
        <f t="shared" si="115"/>
        <v>1.3549876372816207</v>
      </c>
      <c r="Q325">
        <f t="shared" si="116"/>
        <v>1.8393784587428554</v>
      </c>
      <c r="R325">
        <f t="shared" si="117"/>
        <v>2.4422650987846799</v>
      </c>
      <c r="S325">
        <f t="shared" si="118"/>
        <v>1.2617901439155037</v>
      </c>
      <c r="T325">
        <f t="shared" si="119"/>
        <v>1.2792784205789201</v>
      </c>
      <c r="U325">
        <f t="shared" si="120"/>
        <v>1.5199321613486612</v>
      </c>
      <c r="V325">
        <f t="shared" si="121"/>
        <v>2.5356284494989083</v>
      </c>
      <c r="W325">
        <f t="shared" si="122"/>
        <v>1.9108143910090987</v>
      </c>
      <c r="X325">
        <f t="shared" si="123"/>
        <v>1.9010375213135664</v>
      </c>
      <c r="Y325">
        <f t="shared" si="124"/>
        <v>1.8633551610663956</v>
      </c>
      <c r="Z325">
        <f t="shared" si="125"/>
        <v>1.4331895876174006</v>
      </c>
      <c r="AA325">
        <f t="shared" si="126"/>
        <v>1.4041941693171398</v>
      </c>
      <c r="AB325">
        <f t="shared" si="127"/>
        <v>1.9564093916915182</v>
      </c>
      <c r="AC325">
        <f t="shared" si="128"/>
        <v>1.6457526425761089</v>
      </c>
      <c r="AD325">
        <f t="shared" si="129"/>
        <v>2.9294664024163022</v>
      </c>
      <c r="AE325">
        <f t="shared" si="130"/>
        <v>1.8182001811420161</v>
      </c>
      <c r="AF325">
        <f t="shared" si="131"/>
        <v>1.6028779668434339</v>
      </c>
      <c r="AH325">
        <f t="shared" si="101"/>
        <v>17.235487936715469</v>
      </c>
    </row>
    <row r="326" spans="2:34" x14ac:dyDescent="0.2">
      <c r="B326" s="40"/>
      <c r="C326" s="10">
        <f t="shared" si="102"/>
        <v>1.29</v>
      </c>
      <c r="D326">
        <f t="shared" si="103"/>
        <v>2.3500335072977365</v>
      </c>
      <c r="E326">
        <f t="shared" si="104"/>
        <v>1.163330698933607</v>
      </c>
      <c r="F326">
        <f t="shared" si="105"/>
        <v>381.8769586013525</v>
      </c>
      <c r="G326">
        <f t="shared" si="106"/>
        <v>1.2671734946929152</v>
      </c>
      <c r="H326">
        <f t="shared" si="107"/>
        <v>1.1197255714516929</v>
      </c>
      <c r="I326">
        <f t="shared" si="108"/>
        <v>1.4817435216984387</v>
      </c>
      <c r="J326">
        <f t="shared" si="109"/>
        <v>1.1345208680218417</v>
      </c>
      <c r="K326">
        <f t="shared" si="110"/>
        <v>1.1713344937982104</v>
      </c>
      <c r="L326">
        <f t="shared" si="111"/>
        <v>1.4452955263142313</v>
      </c>
      <c r="M326">
        <f t="shared" si="112"/>
        <v>1.59670449285176</v>
      </c>
      <c r="N326">
        <f t="shared" si="113"/>
        <v>1.7822251023560949</v>
      </c>
      <c r="O326">
        <f t="shared" si="114"/>
        <v>1.555583347386861</v>
      </c>
      <c r="P326">
        <f t="shared" si="115"/>
        <v>1.3395408304017686</v>
      </c>
      <c r="Q326">
        <f t="shared" si="116"/>
        <v>1.5487618226945941</v>
      </c>
      <c r="R326">
        <f t="shared" si="117"/>
        <v>2.5726739687560203</v>
      </c>
      <c r="S326">
        <f t="shared" si="118"/>
        <v>1.1428085454547443</v>
      </c>
      <c r="T326">
        <f t="shared" si="119"/>
        <v>1.180262641284048</v>
      </c>
      <c r="U326">
        <f t="shared" si="120"/>
        <v>1.3432613271783167</v>
      </c>
      <c r="V326">
        <f t="shared" si="121"/>
        <v>2.7132227361901395</v>
      </c>
      <c r="W326">
        <f t="shared" si="122"/>
        <v>1.6981960397697089</v>
      </c>
      <c r="X326">
        <f t="shared" si="123"/>
        <v>1.9667277943526609</v>
      </c>
      <c r="Y326">
        <f t="shared" si="124"/>
        <v>1.6986763066305062</v>
      </c>
      <c r="Z326">
        <f t="shared" si="125"/>
        <v>1.4591866222447605</v>
      </c>
      <c r="AA326">
        <f t="shared" si="126"/>
        <v>1.4232170722583188</v>
      </c>
      <c r="AB326">
        <f t="shared" si="127"/>
        <v>1.8349550371715138</v>
      </c>
      <c r="AC326">
        <f t="shared" si="128"/>
        <v>1.6441180325253786</v>
      </c>
      <c r="AD326">
        <f t="shared" si="129"/>
        <v>2.6076934139300429</v>
      </c>
      <c r="AE326">
        <f t="shared" si="130"/>
        <v>1.6741069385012959</v>
      </c>
      <c r="AF326">
        <f t="shared" si="131"/>
        <v>1.4327476124495548</v>
      </c>
      <c r="AH326">
        <f t="shared" si="101"/>
        <v>14.731889171308595</v>
      </c>
    </row>
    <row r="327" spans="2:34" x14ac:dyDescent="0.2">
      <c r="B327" s="40"/>
      <c r="C327">
        <f t="shared" si="102"/>
        <v>1.3545</v>
      </c>
      <c r="D327">
        <f t="shared" si="103"/>
        <v>2.4053856372465763</v>
      </c>
      <c r="E327">
        <f t="shared" si="104"/>
        <v>1.2138015585305666</v>
      </c>
      <c r="F327">
        <f t="shared" si="105"/>
        <v>345.19544779811974</v>
      </c>
      <c r="G327">
        <f t="shared" si="106"/>
        <v>1.2659537838589359</v>
      </c>
      <c r="H327">
        <f t="shared" si="107"/>
        <v>1.0547700050433795</v>
      </c>
      <c r="I327">
        <f t="shared" si="108"/>
        <v>1.3132775979157874</v>
      </c>
      <c r="J327">
        <f t="shared" si="109"/>
        <v>1.0833179035768581</v>
      </c>
      <c r="K327">
        <f t="shared" si="110"/>
        <v>1.1474628401625948</v>
      </c>
      <c r="L327">
        <f t="shared" si="111"/>
        <v>1.3763445896902577</v>
      </c>
      <c r="M327">
        <f t="shared" si="112"/>
        <v>1.4424538707828571</v>
      </c>
      <c r="N327">
        <f t="shared" si="113"/>
        <v>1.8112184386783645</v>
      </c>
      <c r="O327">
        <f t="shared" si="114"/>
        <v>1.5788866905357373</v>
      </c>
      <c r="P327">
        <f t="shared" si="115"/>
        <v>1.3486471405387086</v>
      </c>
      <c r="Q327">
        <f t="shared" si="116"/>
        <v>1.4911018813152055</v>
      </c>
      <c r="R327">
        <f t="shared" si="117"/>
        <v>2.7110843581770445</v>
      </c>
      <c r="S327">
        <f t="shared" si="118"/>
        <v>1.1285066893308699</v>
      </c>
      <c r="T327">
        <f t="shared" si="119"/>
        <v>1.1771573321122142</v>
      </c>
      <c r="U327">
        <f t="shared" si="120"/>
        <v>1.2363741320588686</v>
      </c>
      <c r="V327">
        <f t="shared" si="121"/>
        <v>2.9901864470999784</v>
      </c>
      <c r="W327">
        <f t="shared" si="122"/>
        <v>1.5348218678001218</v>
      </c>
      <c r="X327">
        <f t="shared" si="123"/>
        <v>2.1494691849173293</v>
      </c>
      <c r="Y327">
        <f t="shared" si="124"/>
        <v>1.7184995271795442</v>
      </c>
      <c r="Z327">
        <f t="shared" si="125"/>
        <v>1.4126337927957675</v>
      </c>
      <c r="AA327">
        <f t="shared" si="126"/>
        <v>1.359228477200829</v>
      </c>
      <c r="AB327">
        <f t="shared" si="127"/>
        <v>1.7535429614783145</v>
      </c>
      <c r="AC327">
        <f t="shared" si="128"/>
        <v>1.7009207317882564</v>
      </c>
      <c r="AD327">
        <f t="shared" si="129"/>
        <v>2.3978639704179638</v>
      </c>
      <c r="AE327">
        <f t="shared" si="130"/>
        <v>1.6211102554208117</v>
      </c>
      <c r="AF327">
        <f t="shared" si="131"/>
        <v>1.4284395111964552</v>
      </c>
      <c r="AH327">
        <f t="shared" si="101"/>
        <v>13.449927895688619</v>
      </c>
    </row>
    <row r="328" spans="2:34" x14ac:dyDescent="0.2">
      <c r="B328" s="40"/>
      <c r="C328">
        <f t="shared" si="102"/>
        <v>1.419</v>
      </c>
      <c r="D328">
        <f t="shared" si="103"/>
        <v>2.3518269489161083</v>
      </c>
      <c r="E328">
        <f t="shared" si="104"/>
        <v>1.225295186019173</v>
      </c>
      <c r="F328">
        <f t="shared" si="105"/>
        <v>329.09780636648526</v>
      </c>
      <c r="G328">
        <f t="shared" si="106"/>
        <v>1.2166880723473343</v>
      </c>
      <c r="H328">
        <f t="shared" si="107"/>
        <v>1.0934857763474672</v>
      </c>
      <c r="I328">
        <f t="shared" si="108"/>
        <v>1.2311239653911052</v>
      </c>
      <c r="J328">
        <f t="shared" si="109"/>
        <v>1.0331119518005081</v>
      </c>
      <c r="K328">
        <f t="shared" si="110"/>
        <v>1.1318829367219043</v>
      </c>
      <c r="L328">
        <f t="shared" si="111"/>
        <v>1.41467396966906</v>
      </c>
      <c r="M328">
        <f t="shared" si="112"/>
        <v>1.4125083506238791</v>
      </c>
      <c r="N328">
        <f t="shared" si="113"/>
        <v>1.8176410131801333</v>
      </c>
      <c r="O328">
        <f t="shared" si="114"/>
        <v>1.5427389850213382</v>
      </c>
      <c r="P328">
        <f t="shared" si="115"/>
        <v>1.4324565048935818</v>
      </c>
      <c r="Q328">
        <f t="shared" si="116"/>
        <v>1.3941594593248359</v>
      </c>
      <c r="R328">
        <f t="shared" si="117"/>
        <v>2.6880601184360664</v>
      </c>
      <c r="S328">
        <f t="shared" si="118"/>
        <v>1.0781904077478321</v>
      </c>
      <c r="T328">
        <f t="shared" si="119"/>
        <v>1.2076383931936343</v>
      </c>
      <c r="U328">
        <f t="shared" si="120"/>
        <v>1.2001552706075582</v>
      </c>
      <c r="V328">
        <f t="shared" si="121"/>
        <v>3.0145550740155254</v>
      </c>
      <c r="W328">
        <f t="shared" si="122"/>
        <v>1.3682114956594633</v>
      </c>
      <c r="X328">
        <f t="shared" si="123"/>
        <v>2.3820067122529616</v>
      </c>
      <c r="Y328">
        <f t="shared" si="124"/>
        <v>1.6500142979113794</v>
      </c>
      <c r="Z328">
        <f t="shared" si="125"/>
        <v>1.4083192743639541</v>
      </c>
      <c r="AA328">
        <f t="shared" si="126"/>
        <v>1.3452530206891209</v>
      </c>
      <c r="AB328">
        <f t="shared" si="127"/>
        <v>1.7016072047049824</v>
      </c>
      <c r="AC328">
        <f t="shared" si="128"/>
        <v>1.7599029111187745</v>
      </c>
      <c r="AD328">
        <f t="shared" si="129"/>
        <v>2.1949543761206431</v>
      </c>
      <c r="AE328">
        <f t="shared" si="130"/>
        <v>1.6243782934319413</v>
      </c>
      <c r="AF328">
        <f t="shared" si="131"/>
        <v>1.4148808857802584</v>
      </c>
      <c r="AH328">
        <f t="shared" si="101"/>
        <v>12.877018180095718</v>
      </c>
    </row>
    <row r="329" spans="2:34" x14ac:dyDescent="0.2">
      <c r="B329" s="40"/>
      <c r="C329">
        <f t="shared" si="102"/>
        <v>1.4835</v>
      </c>
      <c r="D329">
        <f t="shared" si="103"/>
        <v>2.3362022681499903</v>
      </c>
      <c r="E329">
        <f t="shared" si="104"/>
        <v>1.1835509695154147</v>
      </c>
      <c r="F329">
        <f t="shared" si="105"/>
        <v>333.75556655121227</v>
      </c>
      <c r="G329">
        <f t="shared" si="106"/>
        <v>1.1981272553085178</v>
      </c>
      <c r="H329">
        <f t="shared" si="107"/>
        <v>1.053804123015003</v>
      </c>
      <c r="I329">
        <f t="shared" si="108"/>
        <v>1.1812737207043449</v>
      </c>
      <c r="J329">
        <f t="shared" si="109"/>
        <v>1.0951468224991301</v>
      </c>
      <c r="K329">
        <f t="shared" si="110"/>
        <v>1.0681464802073877</v>
      </c>
      <c r="L329">
        <f t="shared" si="111"/>
        <v>1.4156177847711371</v>
      </c>
      <c r="M329">
        <f t="shared" si="112"/>
        <v>0</v>
      </c>
      <c r="N329">
        <f t="shared" si="113"/>
        <v>1.7586057569434681</v>
      </c>
      <c r="O329">
        <f t="shared" si="114"/>
        <v>1.6097917991662494</v>
      </c>
      <c r="P329">
        <f t="shared" si="115"/>
        <v>1.4196189559326238</v>
      </c>
      <c r="Q329">
        <f t="shared" si="116"/>
        <v>1.192007390872349</v>
      </c>
      <c r="R329">
        <f t="shared" si="117"/>
        <v>2.4682302943498802</v>
      </c>
      <c r="S329">
        <f t="shared" si="118"/>
        <v>1.0557121558667144</v>
      </c>
      <c r="T329">
        <f t="shared" si="119"/>
        <v>1.1592337054888233</v>
      </c>
      <c r="U329">
        <f t="shared" si="120"/>
        <v>1.2230232860168606</v>
      </c>
      <c r="V329">
        <f t="shared" si="121"/>
        <v>2.8369418381587295</v>
      </c>
      <c r="W329">
        <f t="shared" si="122"/>
        <v>1.3069664074219374</v>
      </c>
      <c r="X329">
        <f t="shared" si="123"/>
        <v>2.7215208355072531</v>
      </c>
      <c r="Y329">
        <f t="shared" si="124"/>
        <v>1.7274599537142277</v>
      </c>
      <c r="Z329">
        <f t="shared" si="125"/>
        <v>1.4666339757162346</v>
      </c>
      <c r="AA329">
        <f t="shared" si="126"/>
        <v>1.3724441030672401</v>
      </c>
      <c r="AB329">
        <f t="shared" si="127"/>
        <v>1.6760050710843255</v>
      </c>
      <c r="AC329">
        <f t="shared" si="128"/>
        <v>1.7488148062746538</v>
      </c>
      <c r="AD329">
        <f t="shared" si="129"/>
        <v>2.0757913034224047</v>
      </c>
      <c r="AE329">
        <f t="shared" si="130"/>
        <v>1.5379386880375647</v>
      </c>
      <c r="AF329">
        <f t="shared" si="131"/>
        <v>1.4799781458194261</v>
      </c>
      <c r="AH329">
        <f t="shared" si="101"/>
        <v>12.969798429249801</v>
      </c>
    </row>
    <row r="330" spans="2:34" x14ac:dyDescent="0.2">
      <c r="B330" s="40"/>
      <c r="C330">
        <f t="shared" si="102"/>
        <v>1.548</v>
      </c>
      <c r="D330">
        <f t="shared" si="103"/>
        <v>2.3779677191717705</v>
      </c>
      <c r="E330">
        <f t="shared" si="104"/>
        <v>1.1574242514741842</v>
      </c>
      <c r="F330">
        <f t="shared" si="105"/>
        <v>310.11050634999179</v>
      </c>
      <c r="G330">
        <f t="shared" si="106"/>
        <v>0</v>
      </c>
      <c r="H330">
        <f t="shared" si="107"/>
        <v>0</v>
      </c>
      <c r="I330">
        <f t="shared" si="108"/>
        <v>1.1489971629227667</v>
      </c>
      <c r="J330">
        <f t="shared" si="109"/>
        <v>1.0416316371843368</v>
      </c>
      <c r="K330">
        <f t="shared" si="110"/>
        <v>1.0812012907893649</v>
      </c>
      <c r="L330">
        <f t="shared" si="111"/>
        <v>0</v>
      </c>
      <c r="M330">
        <f t="shared" si="112"/>
        <v>0</v>
      </c>
      <c r="N330">
        <f t="shared" si="113"/>
        <v>1.7237141379154921</v>
      </c>
      <c r="O330">
        <f t="shared" si="114"/>
        <v>1.6051521009240095</v>
      </c>
      <c r="P330">
        <f t="shared" si="115"/>
        <v>0</v>
      </c>
      <c r="Q330">
        <f t="shared" si="116"/>
        <v>0</v>
      </c>
      <c r="R330">
        <f t="shared" si="117"/>
        <v>2.2551302250326328</v>
      </c>
      <c r="S330">
        <f t="shared" si="118"/>
        <v>0</v>
      </c>
      <c r="T330">
        <f t="shared" si="119"/>
        <v>0</v>
      </c>
      <c r="U330">
        <f t="shared" si="120"/>
        <v>1.2570974332445555</v>
      </c>
      <c r="V330">
        <f t="shared" si="121"/>
        <v>2.5168119280936692</v>
      </c>
      <c r="W330">
        <f t="shared" si="122"/>
        <v>1.3347707605583923</v>
      </c>
      <c r="X330">
        <f t="shared" si="123"/>
        <v>2.8277013520618777</v>
      </c>
      <c r="Y330">
        <f t="shared" si="124"/>
        <v>1.699999692703321</v>
      </c>
      <c r="Z330">
        <f t="shared" si="125"/>
        <v>1.4682828362634242</v>
      </c>
      <c r="AA330">
        <f t="shared" si="126"/>
        <v>0</v>
      </c>
      <c r="AB330">
        <f t="shared" si="127"/>
        <v>1.6783079084999402</v>
      </c>
      <c r="AC330">
        <f t="shared" si="128"/>
        <v>0</v>
      </c>
      <c r="AD330">
        <f t="shared" si="129"/>
        <v>0</v>
      </c>
      <c r="AE330">
        <f t="shared" si="130"/>
        <v>0</v>
      </c>
      <c r="AF330">
        <f t="shared" si="131"/>
        <v>0</v>
      </c>
      <c r="AH330">
        <f t="shared" si="101"/>
        <v>11.561541268511428</v>
      </c>
    </row>
    <row r="331" spans="2:34" x14ac:dyDescent="0.2">
      <c r="B331" s="40"/>
      <c r="C331">
        <f t="shared" si="102"/>
        <v>1.6125</v>
      </c>
      <c r="D331">
        <f t="shared" si="103"/>
        <v>0</v>
      </c>
      <c r="E331">
        <f t="shared" si="104"/>
        <v>0</v>
      </c>
      <c r="F331">
        <f t="shared" si="105"/>
        <v>0</v>
      </c>
      <c r="G331">
        <f t="shared" si="106"/>
        <v>0</v>
      </c>
      <c r="H331">
        <f t="shared" si="107"/>
        <v>0</v>
      </c>
      <c r="I331">
        <f t="shared" si="108"/>
        <v>0</v>
      </c>
      <c r="J331">
        <f t="shared" si="109"/>
        <v>0</v>
      </c>
      <c r="K331">
        <f t="shared" si="110"/>
        <v>0</v>
      </c>
      <c r="L331">
        <f t="shared" si="111"/>
        <v>0</v>
      </c>
      <c r="M331">
        <f t="shared" si="112"/>
        <v>0</v>
      </c>
      <c r="N331">
        <f t="shared" si="113"/>
        <v>0</v>
      </c>
      <c r="O331">
        <f t="shared" si="114"/>
        <v>0</v>
      </c>
      <c r="P331">
        <f t="shared" si="115"/>
        <v>0</v>
      </c>
      <c r="Q331">
        <f t="shared" si="116"/>
        <v>0</v>
      </c>
      <c r="R331">
        <f t="shared" si="117"/>
        <v>0</v>
      </c>
      <c r="S331">
        <f t="shared" si="118"/>
        <v>0</v>
      </c>
      <c r="T331">
        <f t="shared" si="119"/>
        <v>0</v>
      </c>
      <c r="U331">
        <f t="shared" si="120"/>
        <v>0</v>
      </c>
      <c r="V331">
        <f t="shared" si="121"/>
        <v>0</v>
      </c>
      <c r="W331">
        <f t="shared" si="122"/>
        <v>0</v>
      </c>
      <c r="X331">
        <f t="shared" si="123"/>
        <v>0</v>
      </c>
      <c r="Y331">
        <f t="shared" si="124"/>
        <v>0</v>
      </c>
      <c r="Z331">
        <f t="shared" si="125"/>
        <v>0</v>
      </c>
      <c r="AA331">
        <f t="shared" si="126"/>
        <v>0</v>
      </c>
      <c r="AB331">
        <f t="shared" si="127"/>
        <v>0</v>
      </c>
      <c r="AC331">
        <f t="shared" si="128"/>
        <v>0</v>
      </c>
      <c r="AD331">
        <f t="shared" si="129"/>
        <v>0</v>
      </c>
      <c r="AE331">
        <f t="shared" si="130"/>
        <v>0</v>
      </c>
      <c r="AF331">
        <f t="shared" si="131"/>
        <v>0</v>
      </c>
      <c r="AH331">
        <f t="shared" si="101"/>
        <v>0</v>
      </c>
    </row>
  </sheetData>
  <mergeCells count="50">
    <mergeCell ref="B282:B331"/>
    <mergeCell ref="AH113:AH114"/>
    <mergeCell ref="AH280:AH281"/>
    <mergeCell ref="X280:AB280"/>
    <mergeCell ref="AC280:AF280"/>
    <mergeCell ref="D280:I280"/>
    <mergeCell ref="J280:N280"/>
    <mergeCell ref="O280:Q280"/>
    <mergeCell ref="R280:W280"/>
    <mergeCell ref="B227:B276"/>
    <mergeCell ref="B115:B164"/>
    <mergeCell ref="AC113:AF113"/>
    <mergeCell ref="AN168:AO168"/>
    <mergeCell ref="B172:B221"/>
    <mergeCell ref="D224:F224"/>
    <mergeCell ref="G224:K224"/>
    <mergeCell ref="L224:M224"/>
    <mergeCell ref="N224:R224"/>
    <mergeCell ref="S224:T224"/>
    <mergeCell ref="U224:Z224"/>
    <mergeCell ref="AA224:AF224"/>
    <mergeCell ref="B60:B109"/>
    <mergeCell ref="A110:C110"/>
    <mergeCell ref="AA169:AF169"/>
    <mergeCell ref="D169:F169"/>
    <mergeCell ref="G169:K169"/>
    <mergeCell ref="L169:M169"/>
    <mergeCell ref="N169:R169"/>
    <mergeCell ref="S169:T169"/>
    <mergeCell ref="U169:Z169"/>
    <mergeCell ref="D113:I113"/>
    <mergeCell ref="J113:N113"/>
    <mergeCell ref="O113:Q113"/>
    <mergeCell ref="R113:W113"/>
    <mergeCell ref="X113:AB113"/>
    <mergeCell ref="B6:B55"/>
    <mergeCell ref="AN56:AO56"/>
    <mergeCell ref="D57:I57"/>
    <mergeCell ref="J57:N57"/>
    <mergeCell ref="O57:Q57"/>
    <mergeCell ref="R57:W57"/>
    <mergeCell ref="X57:AB57"/>
    <mergeCell ref="AC57:AF57"/>
    <mergeCell ref="AN2:AO2"/>
    <mergeCell ref="D3:I3"/>
    <mergeCell ref="J3:N3"/>
    <mergeCell ref="O3:Q3"/>
    <mergeCell ref="R3:W3"/>
    <mergeCell ref="X3:AB3"/>
    <mergeCell ref="AC3:AF3"/>
  </mergeCells>
  <conditionalFormatting sqref="D8:D54">
    <cfRule type="dataBar" priority="12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{641DD8A0-457C-F143-AAEF-760ACF062BF7}</x14:id>
        </ext>
      </extLst>
    </cfRule>
  </conditionalFormatting>
  <conditionalFormatting sqref="E6:E53">
    <cfRule type="dataBar" priority="12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{9D6D0797-A2BC-3648-9CA7-282345A506EC}</x14:id>
        </ext>
      </extLst>
    </cfRule>
  </conditionalFormatting>
  <conditionalFormatting sqref="F7:F54">
    <cfRule type="dataBar" priority="12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{1682E2F3-96FA-254E-A273-1D38A14DE515}</x14:id>
        </ext>
      </extLst>
    </cfRule>
  </conditionalFormatting>
  <conditionalFormatting sqref="G6:G53">
    <cfRule type="dataBar" priority="12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{1EF7071F-A315-BA48-A117-038F4E271184}</x14:id>
        </ext>
      </extLst>
    </cfRule>
  </conditionalFormatting>
  <conditionalFormatting sqref="H7:H53">
    <cfRule type="dataBar" priority="12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{CF99BD35-5ECA-E245-9600-EF6C49E4A1AB}</x14:id>
        </ext>
      </extLst>
    </cfRule>
  </conditionalFormatting>
  <conditionalFormatting sqref="I6:I53">
    <cfRule type="dataBar" priority="12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{E507C96A-D0E3-7F4D-9429-CC3C005B8484}</x14:id>
        </ext>
      </extLst>
    </cfRule>
  </conditionalFormatting>
  <conditionalFormatting sqref="J6:J53">
    <cfRule type="dataBar" priority="12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{00D4AD5E-CA6D-064A-B886-7209EF9C0319}</x14:id>
        </ext>
      </extLst>
    </cfRule>
  </conditionalFormatting>
  <conditionalFormatting sqref="K7:K54">
    <cfRule type="dataBar" priority="11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{1DC33FFC-8B4F-8D45-9462-7E2BD802E86F}</x14:id>
        </ext>
      </extLst>
    </cfRule>
  </conditionalFormatting>
  <conditionalFormatting sqref="L6:L53">
    <cfRule type="dataBar" priority="11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{11FCA8A8-44FB-4F4B-B454-7C3016138221}</x14:id>
        </ext>
      </extLst>
    </cfRule>
  </conditionalFormatting>
  <conditionalFormatting sqref="M7:M54">
    <cfRule type="dataBar" priority="11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{C93D5A83-9FAF-E948-A10B-4D4CB022B6A8}</x14:id>
        </ext>
      </extLst>
    </cfRule>
  </conditionalFormatting>
  <conditionalFormatting sqref="N7:N53">
    <cfRule type="dataBar" priority="11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{64EB1114-3FE4-FE42-8DF0-A553998C9324}</x14:id>
        </ext>
      </extLst>
    </cfRule>
  </conditionalFormatting>
  <conditionalFormatting sqref="O7:O53">
    <cfRule type="dataBar" priority="11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{D44F79FF-6561-E045-865A-AD8059C9853E}</x14:id>
        </ext>
      </extLst>
    </cfRule>
  </conditionalFormatting>
  <conditionalFormatting sqref="P6:P52">
    <cfRule type="dataBar" priority="11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{5159D396-9FE3-C644-8ABF-B839560AF10D}</x14:id>
        </ext>
      </extLst>
    </cfRule>
  </conditionalFormatting>
  <conditionalFormatting sqref="Q7:Q54">
    <cfRule type="dataBar" priority="11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{29C7D39C-3846-3A47-A24A-7DF1831A3D40}</x14:id>
        </ext>
      </extLst>
    </cfRule>
  </conditionalFormatting>
  <conditionalFormatting sqref="R7:R54">
    <cfRule type="dataBar" priority="11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{BD9EDB9D-B947-354B-B764-D28B6D17A12E}</x14:id>
        </ext>
      </extLst>
    </cfRule>
  </conditionalFormatting>
  <conditionalFormatting sqref="S7:S54">
    <cfRule type="dataBar" priority="11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{2F622CFA-C4CD-D740-A7A3-5CCD4360006A}</x14:id>
        </ext>
      </extLst>
    </cfRule>
  </conditionalFormatting>
  <conditionalFormatting sqref="U7:U54">
    <cfRule type="dataBar" priority="10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{0AFF3285-88A2-704A-97EE-CCF1DB075AA4}</x14:id>
        </ext>
      </extLst>
    </cfRule>
  </conditionalFormatting>
  <conditionalFormatting sqref="V6:V53">
    <cfRule type="dataBar" priority="10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{43025345-04BC-DE4C-ADE2-32789C7CF54F}</x14:id>
        </ext>
      </extLst>
    </cfRule>
  </conditionalFormatting>
  <conditionalFormatting sqref="W6:W53">
    <cfRule type="dataBar" priority="10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{E95E146B-87B0-C94F-8DB1-35F156FE5138}</x14:id>
        </ext>
      </extLst>
    </cfRule>
  </conditionalFormatting>
  <conditionalFormatting sqref="X8:X54">
    <cfRule type="dataBar" priority="10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{BE06F97E-E8C0-874E-AFB4-1220CA607652}</x14:id>
        </ext>
      </extLst>
    </cfRule>
  </conditionalFormatting>
  <conditionalFormatting sqref="Y7:Y54">
    <cfRule type="dataBar" priority="10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{588E585C-FCE3-864B-AB95-912BD9328461}</x14:id>
        </ext>
      </extLst>
    </cfRule>
  </conditionalFormatting>
  <conditionalFormatting sqref="Z7:Z54">
    <cfRule type="dataBar" priority="10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{8CD4E473-B45D-D74C-AE42-0DE8688C0ACC}</x14:id>
        </ext>
      </extLst>
    </cfRule>
  </conditionalFormatting>
  <conditionalFormatting sqref="AA7:AA54">
    <cfRule type="dataBar" priority="10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{12771928-33EF-204B-A15E-4DDBD0462048}</x14:id>
        </ext>
      </extLst>
    </cfRule>
  </conditionalFormatting>
  <conditionalFormatting sqref="AB7:AB54">
    <cfRule type="dataBar" priority="10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{30202E7B-CF90-994C-9463-8CFA51D2C000}</x14:id>
        </ext>
      </extLst>
    </cfRule>
  </conditionalFormatting>
  <conditionalFormatting sqref="AD7:AD54">
    <cfRule type="dataBar" priority="10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{2C89BAE0-CADF-5A4F-89AC-07133354BB4F}</x14:id>
        </ext>
      </extLst>
    </cfRule>
  </conditionalFormatting>
  <conditionalFormatting sqref="AE7:AE54">
    <cfRule type="dataBar" priority="9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{74F7A8A9-C81B-374A-9620-BB5B654D58CE}</x14:id>
        </ext>
      </extLst>
    </cfRule>
  </conditionalFormatting>
  <conditionalFormatting sqref="AF7:AF54">
    <cfRule type="dataBar" priority="9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{F581BBA5-4714-5342-BB95-428EB8514D13}</x14:id>
        </ext>
      </extLst>
    </cfRule>
  </conditionalFormatting>
  <conditionalFormatting sqref="D173:D220">
    <cfRule type="dataBar" priority="9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{B5C32304-6351-8C46-9AFC-08A3C26F3B63}</x14:id>
        </ext>
      </extLst>
    </cfRule>
  </conditionalFormatting>
  <conditionalFormatting sqref="E173:E220">
    <cfRule type="dataBar" priority="9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{E4D419B9-90F8-EC4C-895B-EB2BB63607F5}</x14:id>
        </ext>
      </extLst>
    </cfRule>
  </conditionalFormatting>
  <conditionalFormatting sqref="F173:F220">
    <cfRule type="dataBar" priority="9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{A1FD308D-AB23-2C4A-8DBE-6644C8CBB89B}</x14:id>
        </ext>
      </extLst>
    </cfRule>
  </conditionalFormatting>
  <conditionalFormatting sqref="H172:H219">
    <cfRule type="dataBar" priority="9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{9BF0BF96-F0D0-4C40-AA7A-647FDE586EDF}</x14:id>
        </ext>
      </extLst>
    </cfRule>
  </conditionalFormatting>
  <conditionalFormatting sqref="I173:I220">
    <cfRule type="dataBar" priority="9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{EA1F5DF6-BC4A-974D-A9C2-B34917D0A7CE}</x14:id>
        </ext>
      </extLst>
    </cfRule>
  </conditionalFormatting>
  <conditionalFormatting sqref="J174:J220">
    <cfRule type="dataBar" priority="9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{23B4C0B8-686C-C347-AA4B-A38D86B8BFBB}</x14:id>
        </ext>
      </extLst>
    </cfRule>
  </conditionalFormatting>
  <conditionalFormatting sqref="K173:K220">
    <cfRule type="dataBar" priority="9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{D351991D-AAA3-584E-B3FD-AE2EC2FCFB67}</x14:id>
        </ext>
      </extLst>
    </cfRule>
  </conditionalFormatting>
  <conditionalFormatting sqref="G173:G219">
    <cfRule type="dataBar" priority="9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{88723F1F-1747-674A-9793-88572D667271}</x14:id>
        </ext>
      </extLst>
    </cfRule>
  </conditionalFormatting>
  <conditionalFormatting sqref="L172:L219">
    <cfRule type="dataBar" priority="8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{A24F10D3-0EEC-CD44-B2B7-DA8130C7DA28}</x14:id>
        </ext>
      </extLst>
    </cfRule>
  </conditionalFormatting>
  <conditionalFormatting sqref="M172:M218">
    <cfRule type="dataBar" priority="8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{C059F74B-F905-1F4E-B515-305C49AF2BAA}</x14:id>
        </ext>
      </extLst>
    </cfRule>
  </conditionalFormatting>
  <conditionalFormatting sqref="N173:N220">
    <cfRule type="dataBar" priority="8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{7D1D6951-5A9A-B74B-A3D4-43087A6C5790}</x14:id>
        </ext>
      </extLst>
    </cfRule>
  </conditionalFormatting>
  <conditionalFormatting sqref="O173:O220">
    <cfRule type="dataBar" priority="8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{FA40EDDE-BB7B-9A4C-8D32-37A49BBAF580}</x14:id>
        </ext>
      </extLst>
    </cfRule>
  </conditionalFormatting>
  <conditionalFormatting sqref="P172:P219">
    <cfRule type="dataBar" priority="8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{F2FE59B5-7E43-714D-A6FC-E5265E3DF895}</x14:id>
        </ext>
      </extLst>
    </cfRule>
  </conditionalFormatting>
  <conditionalFormatting sqref="Q172:Q219">
    <cfRule type="dataBar" priority="8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{84F0016B-CA84-1542-8322-EF198B4FE0A6}</x14:id>
        </ext>
      </extLst>
    </cfRule>
  </conditionalFormatting>
  <conditionalFormatting sqref="R173:R220">
    <cfRule type="dataBar" priority="8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{9A6D1B94-3B58-9645-B43C-D85C7B644291}</x14:id>
        </ext>
      </extLst>
    </cfRule>
  </conditionalFormatting>
  <conditionalFormatting sqref="S172:S219">
    <cfRule type="dataBar" priority="8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{5FF81DF7-3215-FA47-8E40-ECF08458C6C7}</x14:id>
        </ext>
      </extLst>
    </cfRule>
  </conditionalFormatting>
  <conditionalFormatting sqref="T172:T219">
    <cfRule type="dataBar" priority="8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{9542E004-CB60-D247-BE46-5DFD66FB5B34}</x14:id>
        </ext>
      </extLst>
    </cfRule>
  </conditionalFormatting>
  <conditionalFormatting sqref="U173:U220">
    <cfRule type="dataBar" priority="8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{C691332D-0D1F-144B-8D2D-E546EA4EFBC5}</x14:id>
        </ext>
      </extLst>
    </cfRule>
  </conditionalFormatting>
  <conditionalFormatting sqref="V173:V220">
    <cfRule type="dataBar" priority="7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{E80AB9BF-E3DE-FF4D-92F2-A780A04DD02D}</x14:id>
        </ext>
      </extLst>
    </cfRule>
  </conditionalFormatting>
  <conditionalFormatting sqref="W173:W220">
    <cfRule type="dataBar" priority="7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{96FECD56-297B-CB41-83C3-659096739920}</x14:id>
        </ext>
      </extLst>
    </cfRule>
  </conditionalFormatting>
  <conditionalFormatting sqref="X173:X220">
    <cfRule type="dataBar" priority="7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{F2564A72-005D-F240-899F-C2E40146DDBF}</x14:id>
        </ext>
      </extLst>
    </cfRule>
  </conditionalFormatting>
  <conditionalFormatting sqref="Y173:Y220">
    <cfRule type="dataBar" priority="7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{C465113D-B796-3B4E-AF68-91B0113CF98C}</x14:id>
        </ext>
      </extLst>
    </cfRule>
  </conditionalFormatting>
  <conditionalFormatting sqref="Z173:Z220">
    <cfRule type="dataBar" priority="7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{8FC62EAB-A4AD-4641-A8C0-1C493789690E}</x14:id>
        </ext>
      </extLst>
    </cfRule>
  </conditionalFormatting>
  <conditionalFormatting sqref="AA173:AA219">
    <cfRule type="dataBar" priority="7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{C7319E33-7DFB-1846-83DD-0BE29604675F}</x14:id>
        </ext>
      </extLst>
    </cfRule>
  </conditionalFormatting>
  <conditionalFormatting sqref="AB174:AB220">
    <cfRule type="dataBar" priority="7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{34C6C3B3-7401-D043-8CC1-9774E87383E6}</x14:id>
        </ext>
      </extLst>
    </cfRule>
  </conditionalFormatting>
  <conditionalFormatting sqref="AC173:AC219">
    <cfRule type="dataBar" priority="7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{69213FBF-52E8-AC49-9416-53BE27CE8698}</x14:id>
        </ext>
      </extLst>
    </cfRule>
  </conditionalFormatting>
  <conditionalFormatting sqref="AD173:AD219">
    <cfRule type="dataBar" priority="7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{6F1EC1AD-E890-B24F-9A8A-1778EC392BEA}</x14:id>
        </ext>
      </extLst>
    </cfRule>
  </conditionalFormatting>
  <conditionalFormatting sqref="AE173:AE219">
    <cfRule type="dataBar" priority="7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{D25FA7A9-C889-4347-8890-B97D8E3AA398}</x14:id>
        </ext>
      </extLst>
    </cfRule>
  </conditionalFormatting>
  <conditionalFormatting sqref="AF173:AF219">
    <cfRule type="dataBar" priority="6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{64720217-22C1-694C-8817-2A498439FFDF}</x14:id>
        </ext>
      </extLst>
    </cfRule>
  </conditionalFormatting>
  <conditionalFormatting sqref="AH115:AH164">
    <cfRule type="dataBar" priority="6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{F3362535-E91C-7642-8841-A2E85F15659F}</x14:id>
        </ext>
      </extLst>
    </cfRule>
  </conditionalFormatting>
  <conditionalFormatting sqref="AH282:AH331">
    <cfRule type="dataBar" priority="6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{2AA5532C-7DD5-FD43-9739-B9020AAC5A15}</x14:id>
        </ext>
      </extLst>
    </cfRule>
  </conditionalFormatting>
  <conditionalFormatting sqref="AF115:AF164">
    <cfRule type="dataBar" priority="6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{977DF63F-532A-694C-8D6A-B31CFF3AD390}</x14:id>
        </ext>
      </extLst>
    </cfRule>
  </conditionalFormatting>
  <conditionalFormatting sqref="D115:AE164">
    <cfRule type="dataBar" priority="6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{2BFC6007-67C7-624D-824E-EFA0F643D6FC}</x14:id>
        </ext>
      </extLst>
    </cfRule>
  </conditionalFormatting>
  <conditionalFormatting sqref="T8:T55">
    <cfRule type="dataBar" priority="12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{BA997FC6-1110-DE4D-837E-A50791D8E79F}</x14:id>
        </ext>
      </extLst>
    </cfRule>
  </conditionalFormatting>
  <conditionalFormatting sqref="AC9:AC55">
    <cfRule type="dataBar" priority="13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{B2752FAF-F5F8-8A41-9422-34F82E61878A}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1DD8A0-457C-F143-AAEF-760ACF062BF7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D8:D54</xm:sqref>
        </x14:conditionalFormatting>
        <x14:conditionalFormatting xmlns:xm="http://schemas.microsoft.com/office/excel/2006/main">
          <x14:cfRule type="dataBar" id="{9D6D0797-A2BC-3648-9CA7-282345A506EC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E6:E53</xm:sqref>
        </x14:conditionalFormatting>
        <x14:conditionalFormatting xmlns:xm="http://schemas.microsoft.com/office/excel/2006/main">
          <x14:cfRule type="dataBar" id="{1682E2F3-96FA-254E-A273-1D38A14DE515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F7:F54</xm:sqref>
        </x14:conditionalFormatting>
        <x14:conditionalFormatting xmlns:xm="http://schemas.microsoft.com/office/excel/2006/main">
          <x14:cfRule type="dataBar" id="{1EF7071F-A315-BA48-A117-038F4E27118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G6:G53</xm:sqref>
        </x14:conditionalFormatting>
        <x14:conditionalFormatting xmlns:xm="http://schemas.microsoft.com/office/excel/2006/main">
          <x14:cfRule type="dataBar" id="{CF99BD35-5ECA-E245-9600-EF6C49E4A1AB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H7:H53</xm:sqref>
        </x14:conditionalFormatting>
        <x14:conditionalFormatting xmlns:xm="http://schemas.microsoft.com/office/excel/2006/main">
          <x14:cfRule type="dataBar" id="{E507C96A-D0E3-7F4D-9429-CC3C005B848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I6:I53</xm:sqref>
        </x14:conditionalFormatting>
        <x14:conditionalFormatting xmlns:xm="http://schemas.microsoft.com/office/excel/2006/main">
          <x14:cfRule type="dataBar" id="{00D4AD5E-CA6D-064A-B886-7209EF9C0319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J6:J53</xm:sqref>
        </x14:conditionalFormatting>
        <x14:conditionalFormatting xmlns:xm="http://schemas.microsoft.com/office/excel/2006/main">
          <x14:cfRule type="dataBar" id="{1DC33FFC-8B4F-8D45-9462-7E2BD802E86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K7:K54</xm:sqref>
        </x14:conditionalFormatting>
        <x14:conditionalFormatting xmlns:xm="http://schemas.microsoft.com/office/excel/2006/main">
          <x14:cfRule type="dataBar" id="{11FCA8A8-44FB-4F4B-B454-7C3016138221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L6:L53</xm:sqref>
        </x14:conditionalFormatting>
        <x14:conditionalFormatting xmlns:xm="http://schemas.microsoft.com/office/excel/2006/main">
          <x14:cfRule type="dataBar" id="{C93D5A83-9FAF-E948-A10B-4D4CB022B6A8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M7:M54</xm:sqref>
        </x14:conditionalFormatting>
        <x14:conditionalFormatting xmlns:xm="http://schemas.microsoft.com/office/excel/2006/main">
          <x14:cfRule type="dataBar" id="{64EB1114-3FE4-FE42-8DF0-A553998C932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N7:N53</xm:sqref>
        </x14:conditionalFormatting>
        <x14:conditionalFormatting xmlns:xm="http://schemas.microsoft.com/office/excel/2006/main">
          <x14:cfRule type="dataBar" id="{D44F79FF-6561-E045-865A-AD8059C9853E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O7:O53</xm:sqref>
        </x14:conditionalFormatting>
        <x14:conditionalFormatting xmlns:xm="http://schemas.microsoft.com/office/excel/2006/main">
          <x14:cfRule type="dataBar" id="{5159D396-9FE3-C644-8ABF-B839560AF10D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P6:P52</xm:sqref>
        </x14:conditionalFormatting>
        <x14:conditionalFormatting xmlns:xm="http://schemas.microsoft.com/office/excel/2006/main">
          <x14:cfRule type="dataBar" id="{29C7D39C-3846-3A47-A24A-7DF1831A3D40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Q7:Q54</xm:sqref>
        </x14:conditionalFormatting>
        <x14:conditionalFormatting xmlns:xm="http://schemas.microsoft.com/office/excel/2006/main">
          <x14:cfRule type="dataBar" id="{BD9EDB9D-B947-354B-B764-D28B6D17A12E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R7:R54</xm:sqref>
        </x14:conditionalFormatting>
        <x14:conditionalFormatting xmlns:xm="http://schemas.microsoft.com/office/excel/2006/main">
          <x14:cfRule type="dataBar" id="{2F622CFA-C4CD-D740-A7A3-5CCD4360006A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S7:S54</xm:sqref>
        </x14:conditionalFormatting>
        <x14:conditionalFormatting xmlns:xm="http://schemas.microsoft.com/office/excel/2006/main">
          <x14:cfRule type="dataBar" id="{0AFF3285-88A2-704A-97EE-CCF1DB075AA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U7:U54</xm:sqref>
        </x14:conditionalFormatting>
        <x14:conditionalFormatting xmlns:xm="http://schemas.microsoft.com/office/excel/2006/main">
          <x14:cfRule type="dataBar" id="{43025345-04BC-DE4C-ADE2-32789C7CF54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V6:V53</xm:sqref>
        </x14:conditionalFormatting>
        <x14:conditionalFormatting xmlns:xm="http://schemas.microsoft.com/office/excel/2006/main">
          <x14:cfRule type="dataBar" id="{E95E146B-87B0-C94F-8DB1-35F156FE5138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W6:W53</xm:sqref>
        </x14:conditionalFormatting>
        <x14:conditionalFormatting xmlns:xm="http://schemas.microsoft.com/office/excel/2006/main">
          <x14:cfRule type="dataBar" id="{BE06F97E-E8C0-874E-AFB4-1220CA607652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X8:X54</xm:sqref>
        </x14:conditionalFormatting>
        <x14:conditionalFormatting xmlns:xm="http://schemas.microsoft.com/office/excel/2006/main">
          <x14:cfRule type="dataBar" id="{588E585C-FCE3-864B-AB95-912BD9328461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Y7:Y54</xm:sqref>
        </x14:conditionalFormatting>
        <x14:conditionalFormatting xmlns:xm="http://schemas.microsoft.com/office/excel/2006/main">
          <x14:cfRule type="dataBar" id="{8CD4E473-B45D-D74C-AE42-0DE8688C0ACC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Z7:Z54</xm:sqref>
        </x14:conditionalFormatting>
        <x14:conditionalFormatting xmlns:xm="http://schemas.microsoft.com/office/excel/2006/main">
          <x14:cfRule type="dataBar" id="{12771928-33EF-204B-A15E-4DDBD0462048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AA7:AA54</xm:sqref>
        </x14:conditionalFormatting>
        <x14:conditionalFormatting xmlns:xm="http://schemas.microsoft.com/office/excel/2006/main">
          <x14:cfRule type="dataBar" id="{30202E7B-CF90-994C-9463-8CFA51D2C000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AB7:AB54</xm:sqref>
        </x14:conditionalFormatting>
        <x14:conditionalFormatting xmlns:xm="http://schemas.microsoft.com/office/excel/2006/main">
          <x14:cfRule type="dataBar" id="{2C89BAE0-CADF-5A4F-89AC-07133354BB4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AD7:AD54</xm:sqref>
        </x14:conditionalFormatting>
        <x14:conditionalFormatting xmlns:xm="http://schemas.microsoft.com/office/excel/2006/main">
          <x14:cfRule type="dataBar" id="{74F7A8A9-C81B-374A-9620-BB5B654D58CE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AE7:AE54</xm:sqref>
        </x14:conditionalFormatting>
        <x14:conditionalFormatting xmlns:xm="http://schemas.microsoft.com/office/excel/2006/main">
          <x14:cfRule type="dataBar" id="{F581BBA5-4714-5342-BB95-428EB8514D13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AF7:AF54</xm:sqref>
        </x14:conditionalFormatting>
        <x14:conditionalFormatting xmlns:xm="http://schemas.microsoft.com/office/excel/2006/main">
          <x14:cfRule type="dataBar" id="{B5C32304-6351-8C46-9AFC-08A3C26F3B63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D173:D220</xm:sqref>
        </x14:conditionalFormatting>
        <x14:conditionalFormatting xmlns:xm="http://schemas.microsoft.com/office/excel/2006/main">
          <x14:cfRule type="dataBar" id="{E4D419B9-90F8-EC4C-895B-EB2BB63607F5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E173:E220</xm:sqref>
        </x14:conditionalFormatting>
        <x14:conditionalFormatting xmlns:xm="http://schemas.microsoft.com/office/excel/2006/main">
          <x14:cfRule type="dataBar" id="{A1FD308D-AB23-2C4A-8DBE-6644C8CBB89B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F173:F220</xm:sqref>
        </x14:conditionalFormatting>
        <x14:conditionalFormatting xmlns:xm="http://schemas.microsoft.com/office/excel/2006/main">
          <x14:cfRule type="dataBar" id="{9BF0BF96-F0D0-4C40-AA7A-647FDE586ED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H172:H219</xm:sqref>
        </x14:conditionalFormatting>
        <x14:conditionalFormatting xmlns:xm="http://schemas.microsoft.com/office/excel/2006/main">
          <x14:cfRule type="dataBar" id="{EA1F5DF6-BC4A-974D-A9C2-B34917D0A7CE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I173:I220</xm:sqref>
        </x14:conditionalFormatting>
        <x14:conditionalFormatting xmlns:xm="http://schemas.microsoft.com/office/excel/2006/main">
          <x14:cfRule type="dataBar" id="{23B4C0B8-686C-C347-AA4B-A38D86B8BFBB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J174:J220</xm:sqref>
        </x14:conditionalFormatting>
        <x14:conditionalFormatting xmlns:xm="http://schemas.microsoft.com/office/excel/2006/main">
          <x14:cfRule type="dataBar" id="{D351991D-AAA3-584E-B3FD-AE2EC2FCFB67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K173:K220</xm:sqref>
        </x14:conditionalFormatting>
        <x14:conditionalFormatting xmlns:xm="http://schemas.microsoft.com/office/excel/2006/main">
          <x14:cfRule type="dataBar" id="{88723F1F-1747-674A-9793-88572D667271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G173:G219</xm:sqref>
        </x14:conditionalFormatting>
        <x14:conditionalFormatting xmlns:xm="http://schemas.microsoft.com/office/excel/2006/main">
          <x14:cfRule type="dataBar" id="{A24F10D3-0EEC-CD44-B2B7-DA8130C7DA28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L172:L219</xm:sqref>
        </x14:conditionalFormatting>
        <x14:conditionalFormatting xmlns:xm="http://schemas.microsoft.com/office/excel/2006/main">
          <x14:cfRule type="dataBar" id="{C059F74B-F905-1F4E-B515-305C49AF2BAA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M172:M218</xm:sqref>
        </x14:conditionalFormatting>
        <x14:conditionalFormatting xmlns:xm="http://schemas.microsoft.com/office/excel/2006/main">
          <x14:cfRule type="dataBar" id="{7D1D6951-5A9A-B74B-A3D4-43087A6C5790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N173:N220</xm:sqref>
        </x14:conditionalFormatting>
        <x14:conditionalFormatting xmlns:xm="http://schemas.microsoft.com/office/excel/2006/main">
          <x14:cfRule type="dataBar" id="{FA40EDDE-BB7B-9A4C-8D32-37A49BBAF580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O173:O220</xm:sqref>
        </x14:conditionalFormatting>
        <x14:conditionalFormatting xmlns:xm="http://schemas.microsoft.com/office/excel/2006/main">
          <x14:cfRule type="dataBar" id="{F2FE59B5-7E43-714D-A6FC-E5265E3DF895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P172:P219</xm:sqref>
        </x14:conditionalFormatting>
        <x14:conditionalFormatting xmlns:xm="http://schemas.microsoft.com/office/excel/2006/main">
          <x14:cfRule type="dataBar" id="{84F0016B-CA84-1542-8322-EF198B4FE0A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Q172:Q219</xm:sqref>
        </x14:conditionalFormatting>
        <x14:conditionalFormatting xmlns:xm="http://schemas.microsoft.com/office/excel/2006/main">
          <x14:cfRule type="dataBar" id="{9A6D1B94-3B58-9645-B43C-D85C7B644291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R173:R220</xm:sqref>
        </x14:conditionalFormatting>
        <x14:conditionalFormatting xmlns:xm="http://schemas.microsoft.com/office/excel/2006/main">
          <x14:cfRule type="dataBar" id="{5FF81DF7-3215-FA47-8E40-ECF08458C6C7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S172:S219</xm:sqref>
        </x14:conditionalFormatting>
        <x14:conditionalFormatting xmlns:xm="http://schemas.microsoft.com/office/excel/2006/main">
          <x14:cfRule type="dataBar" id="{9542E004-CB60-D247-BE46-5DFD66FB5B3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T172:T219</xm:sqref>
        </x14:conditionalFormatting>
        <x14:conditionalFormatting xmlns:xm="http://schemas.microsoft.com/office/excel/2006/main">
          <x14:cfRule type="dataBar" id="{C691332D-0D1F-144B-8D2D-E546EA4EFBC5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U173:U220</xm:sqref>
        </x14:conditionalFormatting>
        <x14:conditionalFormatting xmlns:xm="http://schemas.microsoft.com/office/excel/2006/main">
          <x14:cfRule type="dataBar" id="{E80AB9BF-E3DE-FF4D-92F2-A780A04DD02D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V173:V220</xm:sqref>
        </x14:conditionalFormatting>
        <x14:conditionalFormatting xmlns:xm="http://schemas.microsoft.com/office/excel/2006/main">
          <x14:cfRule type="dataBar" id="{96FECD56-297B-CB41-83C3-659096739920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W173:W220</xm:sqref>
        </x14:conditionalFormatting>
        <x14:conditionalFormatting xmlns:xm="http://schemas.microsoft.com/office/excel/2006/main">
          <x14:cfRule type="dataBar" id="{F2564A72-005D-F240-899F-C2E40146DDB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X173:X220</xm:sqref>
        </x14:conditionalFormatting>
        <x14:conditionalFormatting xmlns:xm="http://schemas.microsoft.com/office/excel/2006/main">
          <x14:cfRule type="dataBar" id="{C465113D-B796-3B4E-AF68-91B0113CF98C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Y173:Y220</xm:sqref>
        </x14:conditionalFormatting>
        <x14:conditionalFormatting xmlns:xm="http://schemas.microsoft.com/office/excel/2006/main">
          <x14:cfRule type="dataBar" id="{8FC62EAB-A4AD-4641-A8C0-1C493789690E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Z173:Z220</xm:sqref>
        </x14:conditionalFormatting>
        <x14:conditionalFormatting xmlns:xm="http://schemas.microsoft.com/office/excel/2006/main">
          <x14:cfRule type="dataBar" id="{C7319E33-7DFB-1846-83DD-0BE29604675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AA173:AA219</xm:sqref>
        </x14:conditionalFormatting>
        <x14:conditionalFormatting xmlns:xm="http://schemas.microsoft.com/office/excel/2006/main">
          <x14:cfRule type="dataBar" id="{34C6C3B3-7401-D043-8CC1-9774E87383E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AB174:AB220</xm:sqref>
        </x14:conditionalFormatting>
        <x14:conditionalFormatting xmlns:xm="http://schemas.microsoft.com/office/excel/2006/main">
          <x14:cfRule type="dataBar" id="{69213FBF-52E8-AC49-9416-53BE27CE8698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AC173:AC219</xm:sqref>
        </x14:conditionalFormatting>
        <x14:conditionalFormatting xmlns:xm="http://schemas.microsoft.com/office/excel/2006/main">
          <x14:cfRule type="dataBar" id="{6F1EC1AD-E890-B24F-9A8A-1778EC392BEA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AD173:AD219</xm:sqref>
        </x14:conditionalFormatting>
        <x14:conditionalFormatting xmlns:xm="http://schemas.microsoft.com/office/excel/2006/main">
          <x14:cfRule type="dataBar" id="{D25FA7A9-C889-4347-8890-B97D8E3AA398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AE173:AE219</xm:sqref>
        </x14:conditionalFormatting>
        <x14:conditionalFormatting xmlns:xm="http://schemas.microsoft.com/office/excel/2006/main">
          <x14:cfRule type="dataBar" id="{64720217-22C1-694C-8817-2A498439FFD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AF173:AF219</xm:sqref>
        </x14:conditionalFormatting>
        <x14:conditionalFormatting xmlns:xm="http://schemas.microsoft.com/office/excel/2006/main">
          <x14:cfRule type="dataBar" id="{F3362535-E91C-7642-8841-A2E85F15659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AH115:AH164</xm:sqref>
        </x14:conditionalFormatting>
        <x14:conditionalFormatting xmlns:xm="http://schemas.microsoft.com/office/excel/2006/main">
          <x14:cfRule type="dataBar" id="{2AA5532C-7DD5-FD43-9739-B9020AAC5A1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AH282:AH331</xm:sqref>
        </x14:conditionalFormatting>
        <x14:conditionalFormatting xmlns:xm="http://schemas.microsoft.com/office/excel/2006/main">
          <x14:cfRule type="dataBar" id="{977DF63F-532A-694C-8D6A-B31CFF3AD39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AF115:AF164</xm:sqref>
        </x14:conditionalFormatting>
        <x14:conditionalFormatting xmlns:xm="http://schemas.microsoft.com/office/excel/2006/main">
          <x14:cfRule type="dataBar" id="{2BFC6007-67C7-624D-824E-EFA0F643D6F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D115:AE164</xm:sqref>
        </x14:conditionalFormatting>
        <x14:conditionalFormatting xmlns:xm="http://schemas.microsoft.com/office/excel/2006/main">
          <x14:cfRule type="dataBar" id="{BA997FC6-1110-DE4D-837E-A50791D8E79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T8:T55</xm:sqref>
        </x14:conditionalFormatting>
        <x14:conditionalFormatting xmlns:xm="http://schemas.microsoft.com/office/excel/2006/main">
          <x14:cfRule type="dataBar" id="{B2752FAF-F5F8-8A41-9422-34F82E61878A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AC9:AC55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C2C3-C9AA-C44F-A205-3017619B5ECD}">
  <dimension ref="A1:L61"/>
  <sheetViews>
    <sheetView tabSelected="1" workbookViewId="0">
      <selection activeCell="J2" sqref="J2:L6"/>
    </sheetView>
  </sheetViews>
  <sheetFormatPr baseColWidth="10" defaultRowHeight="16" x14ac:dyDescent="0.2"/>
  <cols>
    <col min="1" max="2" width="16.83203125" style="1" customWidth="1"/>
    <col min="3" max="3" width="3.5" style="19" customWidth="1"/>
    <col min="4" max="4" width="32.33203125" bestFit="1" customWidth="1"/>
    <col min="10" max="10" width="26.6640625" bestFit="1" customWidth="1"/>
  </cols>
  <sheetData>
    <row r="1" spans="1:12" x14ac:dyDescent="0.2">
      <c r="A1" s="45" t="s">
        <v>74</v>
      </c>
      <c r="B1" s="45"/>
      <c r="D1" s="5" t="s">
        <v>26</v>
      </c>
    </row>
    <row r="2" spans="1:12" x14ac:dyDescent="0.2">
      <c r="A2" s="45"/>
      <c r="B2" s="45"/>
      <c r="D2" s="6"/>
      <c r="J2" s="46" t="s">
        <v>184</v>
      </c>
      <c r="K2" s="46"/>
      <c r="L2" s="46"/>
    </row>
    <row r="3" spans="1:12" x14ac:dyDescent="0.2">
      <c r="A3" s="22" t="s">
        <v>0</v>
      </c>
      <c r="B3" s="23" t="s">
        <v>1</v>
      </c>
      <c r="D3" s="7" t="s">
        <v>23</v>
      </c>
      <c r="E3" s="2" t="s">
        <v>25</v>
      </c>
      <c r="K3" s="32" t="s">
        <v>0</v>
      </c>
      <c r="L3" s="33" t="s">
        <v>1</v>
      </c>
    </row>
    <row r="4" spans="1:12" x14ac:dyDescent="0.2">
      <c r="A4" s="20">
        <v>6.02</v>
      </c>
      <c r="B4" s="24">
        <v>2.98</v>
      </c>
      <c r="D4" s="7" t="s">
        <v>24</v>
      </c>
      <c r="E4" s="2" t="s">
        <v>25</v>
      </c>
      <c r="J4" s="34" t="s">
        <v>181</v>
      </c>
      <c r="K4" s="35">
        <f>AVERAGE(A4:A61)</f>
        <v>6.0963793103448261</v>
      </c>
      <c r="L4" s="35">
        <f>AVERAGE(B4:B61)</f>
        <v>2.6339655172413785</v>
      </c>
    </row>
    <row r="5" spans="1:12" x14ac:dyDescent="0.2">
      <c r="A5" s="20">
        <v>6.35</v>
      </c>
      <c r="B5" s="25">
        <v>2.66</v>
      </c>
      <c r="D5" s="7"/>
      <c r="E5" s="3"/>
      <c r="J5" s="34" t="s">
        <v>182</v>
      </c>
      <c r="K5" s="35">
        <v>100</v>
      </c>
      <c r="L5" s="35">
        <f>L4/K4*100</f>
        <v>43.205407392743005</v>
      </c>
    </row>
    <row r="6" spans="1:12" x14ac:dyDescent="0.2">
      <c r="A6" s="20">
        <v>6.37</v>
      </c>
      <c r="B6" s="25">
        <v>2.4700000000000002</v>
      </c>
      <c r="D6" s="7" t="s">
        <v>13</v>
      </c>
      <c r="E6" s="2">
        <v>6.0960000000000001</v>
      </c>
      <c r="J6" s="34" t="s">
        <v>183</v>
      </c>
      <c r="K6" s="36"/>
      <c r="L6" s="37">
        <f>K5-L5</f>
        <v>56.794592607256995</v>
      </c>
    </row>
    <row r="7" spans="1:12" x14ac:dyDescent="0.2">
      <c r="A7" s="20">
        <v>7.83</v>
      </c>
      <c r="B7" s="25">
        <v>1.71</v>
      </c>
      <c r="D7" s="7" t="s">
        <v>14</v>
      </c>
      <c r="E7" s="2">
        <v>2.6339999999999999</v>
      </c>
    </row>
    <row r="8" spans="1:12" x14ac:dyDescent="0.2">
      <c r="A8" s="20">
        <v>4.67</v>
      </c>
      <c r="B8" s="25">
        <v>2.0499999999999998</v>
      </c>
      <c r="D8" s="7" t="s">
        <v>15</v>
      </c>
      <c r="E8" s="2" t="s">
        <v>16</v>
      </c>
    </row>
    <row r="9" spans="1:12" x14ac:dyDescent="0.2">
      <c r="A9" s="20">
        <v>7.07</v>
      </c>
      <c r="B9" s="25">
        <v>2.56</v>
      </c>
      <c r="D9" s="7" t="s">
        <v>17</v>
      </c>
      <c r="E9" s="2" t="s">
        <v>18</v>
      </c>
    </row>
    <row r="10" spans="1:12" x14ac:dyDescent="0.2">
      <c r="A10" s="20">
        <v>6.04</v>
      </c>
      <c r="B10" s="25">
        <v>1.74</v>
      </c>
      <c r="D10" s="7" t="s">
        <v>19</v>
      </c>
      <c r="E10" s="2">
        <v>0.72989999999999999</v>
      </c>
    </row>
    <row r="11" spans="1:12" x14ac:dyDescent="0.2">
      <c r="A11" s="20">
        <v>6.04</v>
      </c>
      <c r="B11" s="25">
        <v>1.2</v>
      </c>
      <c r="D11" s="6"/>
    </row>
    <row r="12" spans="1:12" x14ac:dyDescent="0.2">
      <c r="A12" s="20">
        <v>6.85</v>
      </c>
      <c r="B12" s="25">
        <v>2.27</v>
      </c>
      <c r="D12" s="7" t="s">
        <v>2</v>
      </c>
      <c r="E12" s="2"/>
    </row>
    <row r="13" spans="1:12" x14ac:dyDescent="0.2">
      <c r="A13" s="20">
        <v>6.17</v>
      </c>
      <c r="B13" s="25">
        <v>2.09</v>
      </c>
      <c r="D13" s="7" t="s">
        <v>3</v>
      </c>
      <c r="E13" s="2" t="s">
        <v>4</v>
      </c>
    </row>
    <row r="14" spans="1:12" x14ac:dyDescent="0.2">
      <c r="A14" s="20">
        <v>5.61</v>
      </c>
      <c r="B14" s="25">
        <v>2.73</v>
      </c>
      <c r="D14" s="7" t="s">
        <v>5</v>
      </c>
      <c r="E14" s="2" t="s">
        <v>6</v>
      </c>
    </row>
    <row r="15" spans="1:12" x14ac:dyDescent="0.2">
      <c r="A15" s="20">
        <v>8.56</v>
      </c>
      <c r="B15" s="25">
        <v>2.91</v>
      </c>
      <c r="D15" s="7" t="s">
        <v>7</v>
      </c>
      <c r="E15" s="2" t="s">
        <v>8</v>
      </c>
    </row>
    <row r="16" spans="1:12" x14ac:dyDescent="0.2">
      <c r="A16" s="20">
        <v>6.83</v>
      </c>
      <c r="B16" s="25">
        <v>2.62</v>
      </c>
      <c r="D16" s="7" t="s">
        <v>9</v>
      </c>
      <c r="E16" s="2" t="s">
        <v>10</v>
      </c>
    </row>
    <row r="17" spans="1:6" x14ac:dyDescent="0.2">
      <c r="A17" s="20">
        <v>6.05</v>
      </c>
      <c r="B17" s="25">
        <v>2.57</v>
      </c>
      <c r="D17" s="7" t="s">
        <v>11</v>
      </c>
      <c r="E17" s="2" t="s">
        <v>12</v>
      </c>
    </row>
    <row r="18" spans="1:6" x14ac:dyDescent="0.2">
      <c r="A18" s="20">
        <v>5.05</v>
      </c>
      <c r="B18" s="25">
        <v>3.12</v>
      </c>
      <c r="D18" s="6"/>
    </row>
    <row r="19" spans="1:6" x14ac:dyDescent="0.2">
      <c r="A19" s="20">
        <v>4.46</v>
      </c>
      <c r="B19" s="25">
        <v>2.5299999999999998</v>
      </c>
      <c r="D19" s="7" t="s">
        <v>20</v>
      </c>
      <c r="E19" s="2"/>
    </row>
    <row r="20" spans="1:6" x14ac:dyDescent="0.2">
      <c r="A20" s="20">
        <v>5.98</v>
      </c>
      <c r="B20" s="25">
        <v>2.15</v>
      </c>
      <c r="D20" s="7" t="s">
        <v>21</v>
      </c>
      <c r="E20" s="2" t="s">
        <v>22</v>
      </c>
    </row>
    <row r="21" spans="1:6" x14ac:dyDescent="0.2">
      <c r="A21" s="20">
        <v>5.9</v>
      </c>
      <c r="B21" s="25">
        <v>2.61</v>
      </c>
      <c r="D21" s="7" t="s">
        <v>3</v>
      </c>
      <c r="E21" s="2" t="s">
        <v>4</v>
      </c>
    </row>
    <row r="22" spans="1:6" x14ac:dyDescent="0.2">
      <c r="A22" s="20">
        <v>5.07</v>
      </c>
      <c r="B22" s="25">
        <v>4.1900000000000004</v>
      </c>
      <c r="D22" s="7" t="s">
        <v>5</v>
      </c>
      <c r="E22" s="2" t="s">
        <v>6</v>
      </c>
    </row>
    <row r="23" spans="1:6" x14ac:dyDescent="0.2">
      <c r="A23" s="20">
        <v>4.87</v>
      </c>
      <c r="B23" s="25">
        <v>2.88</v>
      </c>
      <c r="D23" s="7" t="s">
        <v>7</v>
      </c>
      <c r="E23" s="2" t="s">
        <v>8</v>
      </c>
    </row>
    <row r="24" spans="1:6" x14ac:dyDescent="0.2">
      <c r="A24" s="20">
        <v>3.35</v>
      </c>
      <c r="B24" s="25">
        <v>3.25</v>
      </c>
      <c r="D24" s="7"/>
      <c r="E24" s="22" t="s">
        <v>0</v>
      </c>
      <c r="F24" s="23" t="s">
        <v>1</v>
      </c>
    </row>
    <row r="25" spans="1:6" x14ac:dyDescent="0.2">
      <c r="A25" s="20">
        <v>5.03</v>
      </c>
      <c r="B25" s="25">
        <v>2.77</v>
      </c>
      <c r="D25" s="8" t="s">
        <v>27</v>
      </c>
      <c r="E25" s="4">
        <v>58</v>
      </c>
      <c r="F25" s="4">
        <v>58</v>
      </c>
    </row>
    <row r="26" spans="1:6" x14ac:dyDescent="0.2">
      <c r="A26" s="20">
        <v>4.4800000000000004</v>
      </c>
      <c r="B26" s="25">
        <v>2.91</v>
      </c>
      <c r="D26" s="8"/>
      <c r="E26" s="4"/>
      <c r="F26" s="4"/>
    </row>
    <row r="27" spans="1:6" x14ac:dyDescent="0.2">
      <c r="A27" s="20">
        <v>4.79</v>
      </c>
      <c r="B27" s="25">
        <v>2.78</v>
      </c>
      <c r="D27" s="8" t="s">
        <v>28</v>
      </c>
      <c r="E27" s="4">
        <v>3</v>
      </c>
      <c r="F27" s="4">
        <v>1</v>
      </c>
    </row>
    <row r="28" spans="1:6" x14ac:dyDescent="0.2">
      <c r="A28" s="20">
        <v>4.45</v>
      </c>
      <c r="B28" s="25">
        <v>3.44</v>
      </c>
      <c r="D28" s="8" t="s">
        <v>29</v>
      </c>
      <c r="E28" s="4">
        <v>5</v>
      </c>
      <c r="F28" s="4">
        <v>2</v>
      </c>
    </row>
    <row r="29" spans="1:6" x14ac:dyDescent="0.2">
      <c r="A29" s="20">
        <v>7.18</v>
      </c>
      <c r="B29" s="25">
        <v>2.4</v>
      </c>
      <c r="D29" s="8" t="s">
        <v>30</v>
      </c>
      <c r="E29" s="4">
        <v>6</v>
      </c>
      <c r="F29" s="4">
        <v>3</v>
      </c>
    </row>
    <row r="30" spans="1:6" x14ac:dyDescent="0.2">
      <c r="A30" s="20">
        <v>5.82</v>
      </c>
      <c r="B30" s="25">
        <v>2.2799999999999998</v>
      </c>
      <c r="D30" s="8" t="s">
        <v>31</v>
      </c>
      <c r="E30" s="4">
        <v>7</v>
      </c>
      <c r="F30" s="4">
        <v>3</v>
      </c>
    </row>
    <row r="31" spans="1:6" x14ac:dyDescent="0.2">
      <c r="A31" s="20">
        <v>7.53</v>
      </c>
      <c r="B31" s="25">
        <v>2.86</v>
      </c>
      <c r="D31" s="8" t="s">
        <v>32</v>
      </c>
      <c r="E31" s="4">
        <v>9</v>
      </c>
      <c r="F31" s="4">
        <v>4</v>
      </c>
    </row>
    <row r="32" spans="1:6" x14ac:dyDescent="0.2">
      <c r="A32" s="20">
        <v>6.57</v>
      </c>
      <c r="B32" s="25">
        <v>2.46</v>
      </c>
      <c r="D32" s="8" t="s">
        <v>33</v>
      </c>
      <c r="E32" s="4">
        <v>6</v>
      </c>
      <c r="F32" s="4">
        <v>3</v>
      </c>
    </row>
    <row r="33" spans="1:6" x14ac:dyDescent="0.2">
      <c r="A33" s="20">
        <v>8.18</v>
      </c>
      <c r="B33" s="25">
        <v>3.22</v>
      </c>
      <c r="D33" s="8"/>
      <c r="E33" s="4"/>
      <c r="F33" s="4"/>
    </row>
    <row r="34" spans="1:6" x14ac:dyDescent="0.2">
      <c r="A34" s="20">
        <v>7.63</v>
      </c>
      <c r="B34" s="25">
        <v>3.04</v>
      </c>
      <c r="D34" s="8" t="s">
        <v>34</v>
      </c>
      <c r="E34" s="4"/>
      <c r="F34" s="4"/>
    </row>
    <row r="35" spans="1:6" x14ac:dyDescent="0.2">
      <c r="A35" s="20">
        <v>6.22</v>
      </c>
      <c r="B35" s="25">
        <v>3.57</v>
      </c>
      <c r="D35" s="8" t="s">
        <v>35</v>
      </c>
      <c r="E35" s="4" t="s">
        <v>36</v>
      </c>
      <c r="F35" s="4" t="s">
        <v>36</v>
      </c>
    </row>
    <row r="36" spans="1:6" x14ac:dyDescent="0.2">
      <c r="A36" s="20">
        <v>7.79</v>
      </c>
      <c r="B36" s="25">
        <v>2.2000000000000002</v>
      </c>
      <c r="D36" s="8" t="s">
        <v>37</v>
      </c>
      <c r="E36" s="4">
        <v>6</v>
      </c>
      <c r="F36" s="4">
        <v>2</v>
      </c>
    </row>
    <row r="37" spans="1:6" x14ac:dyDescent="0.2">
      <c r="A37" s="20">
        <v>6.92</v>
      </c>
      <c r="B37" s="25">
        <v>1.94</v>
      </c>
      <c r="D37" s="8" t="s">
        <v>38</v>
      </c>
      <c r="E37" s="4">
        <v>6</v>
      </c>
      <c r="F37" s="4">
        <v>3</v>
      </c>
    </row>
    <row r="38" spans="1:6" x14ac:dyDescent="0.2">
      <c r="A38" s="20">
        <v>7.59</v>
      </c>
      <c r="B38" s="25">
        <v>1.86</v>
      </c>
      <c r="D38" s="8"/>
      <c r="E38" s="4"/>
      <c r="F38" s="4"/>
    </row>
    <row r="39" spans="1:6" x14ac:dyDescent="0.2">
      <c r="A39" s="20">
        <v>5.15</v>
      </c>
      <c r="B39" s="25">
        <v>1.66</v>
      </c>
      <c r="D39" s="8" t="s">
        <v>39</v>
      </c>
      <c r="E39" s="4">
        <v>6</v>
      </c>
      <c r="F39" s="4">
        <v>3</v>
      </c>
    </row>
    <row r="40" spans="1:6" x14ac:dyDescent="0.2">
      <c r="A40" s="20">
        <v>7.19</v>
      </c>
      <c r="B40" s="25">
        <v>1.76</v>
      </c>
      <c r="D40" s="8" t="s">
        <v>40</v>
      </c>
      <c r="E40" s="4">
        <v>1</v>
      </c>
      <c r="F40" s="4">
        <v>0.6</v>
      </c>
    </row>
    <row r="41" spans="1:6" x14ac:dyDescent="0.2">
      <c r="A41" s="20">
        <v>5.68</v>
      </c>
      <c r="B41" s="25">
        <v>1.92</v>
      </c>
      <c r="D41" s="8" t="s">
        <v>41</v>
      </c>
      <c r="E41" s="4">
        <v>0.2</v>
      </c>
      <c r="F41" s="4">
        <v>0.08</v>
      </c>
    </row>
    <row r="42" spans="1:6" x14ac:dyDescent="0.2">
      <c r="A42" s="20">
        <v>6.65</v>
      </c>
      <c r="B42" s="25">
        <v>2.02</v>
      </c>
      <c r="D42" s="8"/>
      <c r="E42" s="4"/>
      <c r="F42" s="4"/>
    </row>
    <row r="43" spans="1:6" x14ac:dyDescent="0.2">
      <c r="A43" s="20">
        <v>6.83</v>
      </c>
      <c r="B43" s="25">
        <v>2.95</v>
      </c>
      <c r="D43" s="8" t="s">
        <v>42</v>
      </c>
      <c r="E43" s="4">
        <v>6</v>
      </c>
      <c r="F43" s="4">
        <v>2</v>
      </c>
    </row>
    <row r="44" spans="1:6" x14ac:dyDescent="0.2">
      <c r="A44" s="20">
        <v>5.82</v>
      </c>
      <c r="B44" s="25">
        <v>2.63</v>
      </c>
      <c r="D44" s="8" t="s">
        <v>43</v>
      </c>
      <c r="E44" s="4">
        <v>6</v>
      </c>
      <c r="F44" s="4">
        <v>3</v>
      </c>
    </row>
    <row r="45" spans="1:6" x14ac:dyDescent="0.2">
      <c r="A45" s="20">
        <v>9.32</v>
      </c>
      <c r="B45" s="25">
        <v>2.41</v>
      </c>
      <c r="D45" s="8"/>
      <c r="E45" s="4"/>
      <c r="F45" s="4"/>
    </row>
    <row r="46" spans="1:6" x14ac:dyDescent="0.2">
      <c r="A46" s="20">
        <v>9.19</v>
      </c>
      <c r="B46" s="25">
        <v>2.6</v>
      </c>
      <c r="D46" s="8" t="s">
        <v>44</v>
      </c>
      <c r="E46" s="4" t="s">
        <v>45</v>
      </c>
      <c r="F46" s="4" t="s">
        <v>46</v>
      </c>
    </row>
    <row r="47" spans="1:6" x14ac:dyDescent="0.2">
      <c r="A47" s="20">
        <v>4.95</v>
      </c>
      <c r="B47" s="25">
        <v>3.13</v>
      </c>
      <c r="D47" s="8"/>
      <c r="E47" s="4"/>
      <c r="F47" s="4"/>
    </row>
    <row r="48" spans="1:6" x14ac:dyDescent="0.2">
      <c r="A48" s="20">
        <v>5.01</v>
      </c>
      <c r="B48" s="25">
        <v>2.31</v>
      </c>
      <c r="D48" s="8" t="s">
        <v>47</v>
      </c>
      <c r="E48" s="4">
        <v>6</v>
      </c>
      <c r="F48" s="4">
        <v>3</v>
      </c>
    </row>
    <row r="49" spans="1:6" x14ac:dyDescent="0.2">
      <c r="A49" s="20">
        <v>4.38</v>
      </c>
      <c r="B49" s="25">
        <v>1.82</v>
      </c>
      <c r="D49" s="8" t="s">
        <v>48</v>
      </c>
      <c r="E49" s="4">
        <v>1</v>
      </c>
      <c r="F49" s="4">
        <v>1</v>
      </c>
    </row>
    <row r="50" spans="1:6" x14ac:dyDescent="0.2">
      <c r="A50" s="20">
        <v>5.14</v>
      </c>
      <c r="B50" s="25">
        <v>2.9</v>
      </c>
      <c r="D50" s="8"/>
      <c r="E50" s="4"/>
      <c r="F50" s="4"/>
    </row>
    <row r="51" spans="1:6" x14ac:dyDescent="0.2">
      <c r="A51" s="20">
        <v>4.8</v>
      </c>
      <c r="B51" s="25">
        <v>4.0999999999999996</v>
      </c>
      <c r="D51" s="8" t="s">
        <v>49</v>
      </c>
      <c r="E51" s="4">
        <v>6</v>
      </c>
      <c r="F51" s="4">
        <v>2</v>
      </c>
    </row>
    <row r="52" spans="1:6" x14ac:dyDescent="0.2">
      <c r="A52" s="20">
        <v>6.38</v>
      </c>
      <c r="B52" s="25">
        <v>3.47</v>
      </c>
      <c r="D52" s="8" t="s">
        <v>50</v>
      </c>
      <c r="E52" s="4">
        <v>6</v>
      </c>
      <c r="F52" s="4">
        <v>3</v>
      </c>
    </row>
    <row r="53" spans="1:6" x14ac:dyDescent="0.2">
      <c r="A53" s="20">
        <v>4.5599999999999996</v>
      </c>
      <c r="B53" s="25">
        <v>3.09</v>
      </c>
      <c r="D53" s="8"/>
      <c r="E53" s="4"/>
      <c r="F53" s="4"/>
    </row>
    <row r="54" spans="1:6" x14ac:dyDescent="0.2">
      <c r="A54" s="20">
        <v>3.85</v>
      </c>
      <c r="B54" s="25">
        <v>3.05</v>
      </c>
      <c r="D54" s="8" t="s">
        <v>51</v>
      </c>
      <c r="E54" s="4">
        <v>354</v>
      </c>
      <c r="F54" s="4">
        <v>153</v>
      </c>
    </row>
    <row r="55" spans="1:6" x14ac:dyDescent="0.2">
      <c r="A55" s="20">
        <v>4.5599999999999996</v>
      </c>
      <c r="B55" s="25">
        <v>2.91</v>
      </c>
    </row>
    <row r="56" spans="1:6" x14ac:dyDescent="0.2">
      <c r="A56" s="20">
        <v>4.3899999999999997</v>
      </c>
      <c r="B56" s="25">
        <v>2.39</v>
      </c>
    </row>
    <row r="57" spans="1:6" x14ac:dyDescent="0.2">
      <c r="A57" s="20">
        <v>4.5199999999999996</v>
      </c>
      <c r="B57" s="25">
        <v>3.17</v>
      </c>
    </row>
    <row r="58" spans="1:6" x14ac:dyDescent="0.2">
      <c r="A58" s="20">
        <v>8.08</v>
      </c>
      <c r="B58" s="25">
        <v>2.76</v>
      </c>
    </row>
    <row r="59" spans="1:6" x14ac:dyDescent="0.2">
      <c r="A59" s="20">
        <v>8.2899999999999991</v>
      </c>
      <c r="B59" s="25">
        <v>2.98</v>
      </c>
    </row>
    <row r="60" spans="1:6" x14ac:dyDescent="0.2">
      <c r="A60" s="20">
        <v>5.95</v>
      </c>
      <c r="B60" s="25">
        <v>3.11</v>
      </c>
    </row>
    <row r="61" spans="1:6" x14ac:dyDescent="0.2">
      <c r="A61" s="21">
        <v>7.58</v>
      </c>
      <c r="B61" s="26">
        <v>2.61</v>
      </c>
    </row>
  </sheetData>
  <mergeCells count="2">
    <mergeCell ref="A1:B2"/>
    <mergeCell ref="J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Raw data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2022-08-16T14:07:41Z</dcterms:created>
  <dcterms:modified xsi:type="dcterms:W3CDTF">2023-01-12T11:13:58Z</dcterms:modified>
</cp:coreProperties>
</file>