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wildcat-my.sharepoint.com/personal/hlz2265_ads_northwestern_edu/Documents/#Liu Cluster Share/#paper submission/2019 CD81-Erika/#eLife Final/"/>
    </mc:Choice>
  </mc:AlternateContent>
  <xr:revisionPtr revIDLastSave="2" documentId="13_ncr:1_{FD8E1E5A-989A-4B66-9630-FCF6B2C82FB4}" xr6:coauthVersionLast="47" xr6:coauthVersionMax="47" xr10:uidLastSave="{BEFC5823-7363-4549-B4B9-5B64CA438D18}"/>
  <bookViews>
    <workbookView xWindow="-25890" yWindow="817" windowWidth="24352" windowHeight="14558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4" i="1"/>
</calcChain>
</file>

<file path=xl/sharedStrings.xml><?xml version="1.0" encoding="utf-8"?>
<sst xmlns="http://schemas.openxmlformats.org/spreadsheetml/2006/main" count="129" uniqueCount="124">
  <si>
    <t>Accession Number</t>
  </si>
  <si>
    <t>Molecular Weight</t>
  </si>
  <si>
    <t>SiCD44</t>
  </si>
  <si>
    <t>Control CD44</t>
  </si>
  <si>
    <t>CD44+</t>
  </si>
  <si>
    <t>CD44-</t>
  </si>
  <si>
    <t>CD44+/- ratio</t>
  </si>
  <si>
    <t>Sorting and assembly machinery component 50 homolog OS=Homo sapiens GN=SAMM50 PE=1 SV=3</t>
  </si>
  <si>
    <t>SAM50_HUMAN</t>
  </si>
  <si>
    <t>52 kDa</t>
  </si>
  <si>
    <t>CD81 antigen OS=Homo sapiens GN=CD81 PE=1 SV=1</t>
  </si>
  <si>
    <t>CD81_HUMAN</t>
  </si>
  <si>
    <t>26 kDa</t>
  </si>
  <si>
    <t>Coatomer subunit beta OS=Homo sapiens GN=COPB1 PE=1 SV=3</t>
  </si>
  <si>
    <t>COPB_HUMAN</t>
  </si>
  <si>
    <t>107 kDa</t>
  </si>
  <si>
    <t>Tyrosine-protein kinase CSK OS=Homo sapiens GN=CSK PE=1 SV=1</t>
  </si>
  <si>
    <t>CSK_HUMAN</t>
  </si>
  <si>
    <t>51 kDa</t>
  </si>
  <si>
    <t>Cysteine and glycine-rich protein 1 OS=Homo sapiens GN=CSRP1 PE=1 SV=3</t>
  </si>
  <si>
    <t>CSRP1_HUMAN</t>
  </si>
  <si>
    <t>21 kDa</t>
  </si>
  <si>
    <t>Sorbitol dehydrogenase OS=Homo sapiens GN=SORD PE=1 SV=4</t>
  </si>
  <si>
    <t>DHSO_HUMAN</t>
  </si>
  <si>
    <t>38 kDa</t>
  </si>
  <si>
    <t>Eukaryotic translation initiation factor 3 subunit D OS=Homo sapiens GN=EIF3D PE=1 SV=1</t>
  </si>
  <si>
    <t>EIF3D_HUMAN</t>
  </si>
  <si>
    <t>64 kDa</t>
  </si>
  <si>
    <t>Eukaryotic translation initiation factor 3 subunit L OS=Homo sapiens GN=EIF3L PE=1 SV=1</t>
  </si>
  <si>
    <t>EIF3L_HUMAN</t>
  </si>
  <si>
    <t>67 kDa</t>
  </si>
  <si>
    <t>Protein FAM98B OS=Homo sapiens GN=FAM98B PE=1 SV=1</t>
  </si>
  <si>
    <t>FA98B_HUMAN</t>
  </si>
  <si>
    <t>37 kDa</t>
  </si>
  <si>
    <t>LanC-like protein 1 OS=Homo sapiens GN=LANCL1 PE=1 SV=1</t>
  </si>
  <si>
    <t>LANC1_HUMAN</t>
  </si>
  <si>
    <t>45 kDa</t>
  </si>
  <si>
    <t>La-related protein 1 OS=Homo sapiens GN=LARP1 PE=1 SV=2</t>
  </si>
  <si>
    <t>LARP1_HUMAN</t>
  </si>
  <si>
    <t>124 kDa</t>
  </si>
  <si>
    <t>Eukaryotic translation elongation factor 1 epsilon-1 OS=Homo sapiens GN=EEF1E1 PE=1 SV=1</t>
  </si>
  <si>
    <t>MCA3_HUMAN</t>
  </si>
  <si>
    <t>20 kDa</t>
  </si>
  <si>
    <t>Unconventional myosin-Ic OS=Homo sapiens GN=MYO1C PE=1 SV=4</t>
  </si>
  <si>
    <t>MYO1C_HUMAN</t>
  </si>
  <si>
    <t>122 kDa</t>
  </si>
  <si>
    <t>Unconventional myosin-Id OS=Homo sapiens GN=MYO1D PE=1 SV=2</t>
  </si>
  <si>
    <t>MYO1D_HUMAN</t>
  </si>
  <si>
    <t>116 kDa</t>
  </si>
  <si>
    <t>Nuclear cap-binding protein subunit 1 OS=Homo sapiens GN=NCBP1 PE=1 SV=1</t>
  </si>
  <si>
    <t>NCBP1_HUMAN</t>
  </si>
  <si>
    <t>92 kDa</t>
  </si>
  <si>
    <t>5'(3')-deoxyribonucleotidase, cytosolic type OS=Homo sapiens GN=NT5C PE=1 SV=2</t>
  </si>
  <si>
    <t>NT5C_HUMAN</t>
  </si>
  <si>
    <t>23 kDa</t>
  </si>
  <si>
    <t>5'-nucleotidase domain-containing protein 1 OS=Homo sapiens GN=NT5DC1 PE=1 SV=1</t>
  </si>
  <si>
    <t>NT5D1_HUMAN</t>
  </si>
  <si>
    <t>Serine/threonine-protein kinase PAK 2 OS=Homo sapiens GN=PAK2 PE=1 SV=3</t>
  </si>
  <si>
    <t>PAK2_HUMAN</t>
  </si>
  <si>
    <t>58 kDa</t>
  </si>
  <si>
    <t>Pleiotropic regulator 1 OS=Homo sapiens GN=PLRG1 PE=1 SV=1</t>
  </si>
  <si>
    <t>PLRG1_HUMAN</t>
  </si>
  <si>
    <t>57 kDa</t>
  </si>
  <si>
    <t>Serine/threonine-protein phosphatase 2B catalytic subunit alpha isoform OS=Homo sapiens GN=PPP3CA PE=1 SV=1</t>
  </si>
  <si>
    <t>PP2BA_HUMAN</t>
  </si>
  <si>
    <t>59 kDa</t>
  </si>
  <si>
    <t>Proteasome subunit beta type-5 OS=Homo sapiens GN=PSMB5 PE=1 SV=3</t>
  </si>
  <si>
    <t>PSB5_HUMAN</t>
  </si>
  <si>
    <t>28 kDa</t>
  </si>
  <si>
    <t>26S proteasome non-ATPase regulatory subunit 5 OS=Homo sapiens GN=PSMD5 PE=1 SV=3</t>
  </si>
  <si>
    <t>PSMD5_HUMAN</t>
  </si>
  <si>
    <t>56 kDa</t>
  </si>
  <si>
    <t>26S proteasome non-ATPase regulatory subunit 7 OS=Homo sapiens GN=PSMD7 PE=1 SV=2</t>
  </si>
  <si>
    <t>PSMD7_HUMAN</t>
  </si>
  <si>
    <t>Ribonucleoside-diphosphate reductase large subunit OS=Homo sapiens GN=RRM1 PE=1 SV=1</t>
  </si>
  <si>
    <t>RIR1_HUMAN</t>
  </si>
  <si>
    <t>90 kDa</t>
  </si>
  <si>
    <t>40S ribosomal protein S13 OS=Homo sapiens GN=RPS13 PE=1 SV=2</t>
  </si>
  <si>
    <t>RS13_HUMAN</t>
  </si>
  <si>
    <t>17 kDa</t>
  </si>
  <si>
    <t>Prosaposin OS=Homo sapiens GN=PSAP PE=1 SV=2</t>
  </si>
  <si>
    <t>SAP_HUMAN</t>
  </si>
  <si>
    <t>Translocation protein SEC63 homolog OS=Homo sapiens GN=SEC63 PE=1 SV=2</t>
  </si>
  <si>
    <t>SEC63_HUMAN</t>
  </si>
  <si>
    <t>88 kDa</t>
  </si>
  <si>
    <t>Structural maintenance of chromosomes protein 1A OS=Homo sapiens GN=SMC1A PE=1 SV=2</t>
  </si>
  <si>
    <t>SMC1A_HUMAN</t>
  </si>
  <si>
    <t>143 kDa</t>
  </si>
  <si>
    <t>Spectrin beta chain, non-erythrocytic 1 OS=Homo sapiens GN=SPTBN1 PE=1 SV=2</t>
  </si>
  <si>
    <t>SPTB2_HUMAN</t>
  </si>
  <si>
    <t>275 kDa</t>
  </si>
  <si>
    <t>Signal recognition particle subunit SRP68 OS=Homo sapiens GN=SRP68 PE=1 SV=2</t>
  </si>
  <si>
    <t>SRP68_HUMAN</t>
  </si>
  <si>
    <t>71 kDa</t>
  </si>
  <si>
    <t>Signal transducing adapter molecule 1 OS=Homo sapiens GN=STAM PE=1 SV=3</t>
  </si>
  <si>
    <t>STAM1_HUMAN</t>
  </si>
  <si>
    <t>Transmembrane protein 165 OS=Homo sapiens GN=TMEM165 PE=1 SV=1</t>
  </si>
  <si>
    <t>TM165_HUMAN</t>
  </si>
  <si>
    <t>35 kDa</t>
  </si>
  <si>
    <t>Transmembrane 9 superfamily member 3 OS=Homo sapiens GN=TM9SF3 PE=1 SV=2</t>
  </si>
  <si>
    <t>TM9S3_HUMAN</t>
  </si>
  <si>
    <t>68 kDa</t>
  </si>
  <si>
    <t>Translin-associated protein X OS=Homo sapiens GN=TSNAX PE=1 SV=1</t>
  </si>
  <si>
    <t>TSNAX_HUMAN</t>
  </si>
  <si>
    <t>33 kDa</t>
  </si>
  <si>
    <t>U3 small nucleolar RNA-interacting protein 2 OS=Homo sapiens GN=RRP9 PE=1 SV=1</t>
  </si>
  <si>
    <t>U3IP2_HUMAN</t>
  </si>
  <si>
    <t>SUMO-conjugating enzyme UBC9 OS=Homo sapiens GN=UBE2I PE=1 SV=1</t>
  </si>
  <si>
    <t>UBC9_HUMAN</t>
  </si>
  <si>
    <t>18 kDa</t>
  </si>
  <si>
    <t>E3 ubiquitin-protein ligase UBR4 OS=Homo sapiens GN=UBR4 PE=1 SV=1</t>
  </si>
  <si>
    <t>UBR4_HUMAN</t>
  </si>
  <si>
    <t>574 kDa</t>
  </si>
  <si>
    <t>Synaptic vesicle membrane protein VAT-1 homolog OS=Homo sapiens GN=VAT1 PE=1 SV=2</t>
  </si>
  <si>
    <t>VAT1_HUMAN</t>
  </si>
  <si>
    <t>42 kDa</t>
  </si>
  <si>
    <t>Identified Proteins</t>
  </si>
  <si>
    <t>Total</t>
  </si>
  <si>
    <t>siCD44 up</t>
  </si>
  <si>
    <t>siCD44 down</t>
  </si>
  <si>
    <t>control/siCD44 ratio</t>
  </si>
  <si>
    <t>Upregulated in CD44- cells</t>
  </si>
  <si>
    <t>Downregulated in CD44- levels</t>
  </si>
  <si>
    <t>Supplementary file 1. Overlapping list of 38 proteins differentially expressed in CD44- cells (Table S1)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</si>
</sst>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0" fillId="2" borderId="0" xfId="0" applyFill="1"/>
    <xf numFmtId="0" fontId="1" fillId="2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0" fillId="3" borderId="0" xfId="0" applyFill="1" applyBorder="1"/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2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1" fillId="3" borderId="2" xfId="0" applyFont="1" applyFill="1" applyBorder="1"/>
    <xf numFmtId="0" fontId="1" fillId="0" borderId="1" xfId="0" applyFont="1" applyBorder="1"/>
    <xf numFmtId="0" fontId="1" fillId="4" borderId="2" xfId="0" applyFont="1" applyFill="1" applyBorder="1"/>
    <xf numFmtId="0" fontId="0" fillId="4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right"/>
    </xf>
    <xf numFmtId="2" fontId="0" fillId="4" borderId="0" xfId="0" applyNumberFormat="1" applyFill="1"/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workbookViewId="0">
      <selection activeCell="A2" sqref="A2"/>
    </sheetView>
  </sheetViews>
  <sheetFormatPr defaultRowHeight="14.25" x14ac:dyDescent="0.45"/>
  <cols>
    <col min="1" max="1" width="90.59765625" customWidth="1"/>
    <col min="2" max="2" width="20.59765625" customWidth="1"/>
    <col min="3" max="3" width="9.1328125" style="2"/>
    <col min="4" max="4" width="8.73046875" style="7" customWidth="1"/>
    <col min="5" max="5" width="9.73046875" style="7" customWidth="1"/>
    <col min="6" max="6" width="12.59765625" customWidth="1"/>
    <col min="7" max="7" width="8.3984375" customWidth="1"/>
    <col min="9" max="9" width="8" customWidth="1"/>
    <col min="10" max="10" width="14.1328125" customWidth="1"/>
  </cols>
  <sheetData>
    <row r="1" spans="1:10" ht="18" x14ac:dyDescent="0.55000000000000004">
      <c r="A1" s="14" t="s">
        <v>123</v>
      </c>
      <c r="B1" s="14"/>
      <c r="C1" s="15"/>
      <c r="D1" s="16"/>
      <c r="E1" s="16"/>
      <c r="F1" s="14"/>
      <c r="G1" s="14"/>
      <c r="H1" s="14"/>
      <c r="I1" s="14"/>
    </row>
    <row r="2" spans="1:10" x14ac:dyDescent="0.45">
      <c r="A2" s="28" t="s">
        <v>116</v>
      </c>
      <c r="B2" s="10" t="s">
        <v>0</v>
      </c>
      <c r="C2" s="10" t="s">
        <v>1</v>
      </c>
      <c r="D2" s="11" t="s">
        <v>3</v>
      </c>
      <c r="E2" s="11" t="s">
        <v>2</v>
      </c>
      <c r="F2" s="10" t="s">
        <v>120</v>
      </c>
      <c r="G2" s="12"/>
      <c r="H2" s="13" t="s">
        <v>4</v>
      </c>
      <c r="I2" s="13" t="s">
        <v>5</v>
      </c>
      <c r="J2" s="10" t="s">
        <v>6</v>
      </c>
    </row>
    <row r="3" spans="1:10" x14ac:dyDescent="0.45">
      <c r="A3" s="27" t="s">
        <v>121</v>
      </c>
      <c r="B3" s="18"/>
      <c r="C3" s="18"/>
      <c r="D3" s="19"/>
      <c r="E3" s="19"/>
      <c r="F3" s="18"/>
      <c r="G3" s="17"/>
      <c r="H3" s="20"/>
      <c r="I3" s="20"/>
      <c r="J3" s="18"/>
    </row>
    <row r="4" spans="1:10" x14ac:dyDescent="0.45">
      <c r="A4" s="21" t="s">
        <v>7</v>
      </c>
      <c r="B4" s="22" t="s">
        <v>8</v>
      </c>
      <c r="C4" s="23" t="s">
        <v>9</v>
      </c>
      <c r="D4" s="24">
        <v>0</v>
      </c>
      <c r="E4" s="24">
        <v>3</v>
      </c>
      <c r="F4" s="25">
        <f>D4/E4</f>
        <v>0</v>
      </c>
      <c r="G4" s="21"/>
      <c r="H4" s="26">
        <v>3</v>
      </c>
      <c r="I4" s="26">
        <v>6</v>
      </c>
      <c r="J4" s="25">
        <f t="shared" ref="J4:J42" si="0">H4/I4</f>
        <v>0.5</v>
      </c>
    </row>
    <row r="5" spans="1:10" x14ac:dyDescent="0.45">
      <c r="A5" s="29" t="s">
        <v>122</v>
      </c>
      <c r="B5" s="5"/>
      <c r="C5" s="6"/>
      <c r="F5" s="9"/>
      <c r="G5" s="2"/>
      <c r="H5" s="8"/>
      <c r="I5" s="8"/>
      <c r="J5" s="9"/>
    </row>
    <row r="6" spans="1:10" x14ac:dyDescent="0.45">
      <c r="A6" s="30" t="s">
        <v>10</v>
      </c>
      <c r="B6" s="31" t="s">
        <v>11</v>
      </c>
      <c r="C6" s="30" t="s">
        <v>12</v>
      </c>
      <c r="D6" s="32">
        <v>4</v>
      </c>
      <c r="E6" s="32">
        <v>2</v>
      </c>
      <c r="F6" s="33">
        <f>D6/E6</f>
        <v>2</v>
      </c>
      <c r="G6" s="30"/>
      <c r="H6" s="34">
        <v>2</v>
      </c>
      <c r="I6" s="34">
        <v>0</v>
      </c>
      <c r="J6" s="33" t="e">
        <f t="shared" si="0"/>
        <v>#DIV/0!</v>
      </c>
    </row>
    <row r="7" spans="1:10" x14ac:dyDescent="0.45">
      <c r="A7" s="30" t="s">
        <v>13</v>
      </c>
      <c r="B7" s="31" t="s">
        <v>14</v>
      </c>
      <c r="C7" s="34" t="s">
        <v>15</v>
      </c>
      <c r="D7" s="32">
        <v>6</v>
      </c>
      <c r="E7" s="32">
        <v>2</v>
      </c>
      <c r="F7" s="33">
        <f t="shared" ref="F7:F42" si="1">D7/E7</f>
        <v>3</v>
      </c>
      <c r="G7" s="30"/>
      <c r="H7" s="34">
        <v>2</v>
      </c>
      <c r="I7" s="34">
        <v>0</v>
      </c>
      <c r="J7" s="33" t="e">
        <f t="shared" si="0"/>
        <v>#DIV/0!</v>
      </c>
    </row>
    <row r="8" spans="1:10" x14ac:dyDescent="0.45">
      <c r="A8" s="30" t="s">
        <v>16</v>
      </c>
      <c r="B8" s="31" t="s">
        <v>17</v>
      </c>
      <c r="C8" s="34" t="s">
        <v>18</v>
      </c>
      <c r="D8" s="32">
        <v>2</v>
      </c>
      <c r="E8" s="32">
        <v>0</v>
      </c>
      <c r="F8" s="33" t="e">
        <f t="shared" si="1"/>
        <v>#DIV/0!</v>
      </c>
      <c r="G8" s="30"/>
      <c r="H8" s="34">
        <v>2</v>
      </c>
      <c r="I8" s="34">
        <v>0</v>
      </c>
      <c r="J8" s="33" t="e">
        <f t="shared" si="0"/>
        <v>#DIV/0!</v>
      </c>
    </row>
    <row r="9" spans="1:10" x14ac:dyDescent="0.45">
      <c r="A9" s="30" t="s">
        <v>19</v>
      </c>
      <c r="B9" s="31" t="s">
        <v>20</v>
      </c>
      <c r="C9" s="34" t="s">
        <v>21</v>
      </c>
      <c r="D9" s="32">
        <v>3</v>
      </c>
      <c r="E9" s="32">
        <v>0</v>
      </c>
      <c r="F9" s="33" t="e">
        <f t="shared" si="1"/>
        <v>#DIV/0!</v>
      </c>
      <c r="G9" s="30"/>
      <c r="H9" s="34">
        <v>3</v>
      </c>
      <c r="I9" s="34">
        <v>0</v>
      </c>
      <c r="J9" s="33" t="e">
        <f t="shared" si="0"/>
        <v>#DIV/0!</v>
      </c>
    </row>
    <row r="10" spans="1:10" x14ac:dyDescent="0.45">
      <c r="A10" s="30" t="s">
        <v>22</v>
      </c>
      <c r="B10" s="31" t="s">
        <v>23</v>
      </c>
      <c r="C10" s="34" t="s">
        <v>24</v>
      </c>
      <c r="D10" s="32">
        <v>4</v>
      </c>
      <c r="E10" s="32">
        <v>2</v>
      </c>
      <c r="F10" s="33">
        <f t="shared" si="1"/>
        <v>2</v>
      </c>
      <c r="G10" s="30"/>
      <c r="H10" s="34">
        <v>7</v>
      </c>
      <c r="I10" s="34">
        <v>2</v>
      </c>
      <c r="J10" s="33">
        <f t="shared" si="0"/>
        <v>3.5</v>
      </c>
    </row>
    <row r="11" spans="1:10" x14ac:dyDescent="0.45">
      <c r="A11" s="30" t="s">
        <v>25</v>
      </c>
      <c r="B11" s="31" t="s">
        <v>26</v>
      </c>
      <c r="C11" s="34" t="s">
        <v>27</v>
      </c>
      <c r="D11" s="32">
        <v>5</v>
      </c>
      <c r="E11" s="32">
        <v>0</v>
      </c>
      <c r="F11" s="33" t="e">
        <f t="shared" si="1"/>
        <v>#DIV/0!</v>
      </c>
      <c r="G11" s="30"/>
      <c r="H11" s="34">
        <v>2</v>
      </c>
      <c r="I11" s="34">
        <v>0</v>
      </c>
      <c r="J11" s="33" t="e">
        <f t="shared" si="0"/>
        <v>#DIV/0!</v>
      </c>
    </row>
    <row r="12" spans="1:10" x14ac:dyDescent="0.45">
      <c r="A12" s="30" t="s">
        <v>28</v>
      </c>
      <c r="B12" s="31" t="s">
        <v>29</v>
      </c>
      <c r="C12" s="34" t="s">
        <v>30</v>
      </c>
      <c r="D12" s="32">
        <v>4</v>
      </c>
      <c r="E12" s="32">
        <v>0</v>
      </c>
      <c r="F12" s="33" t="e">
        <f t="shared" si="1"/>
        <v>#DIV/0!</v>
      </c>
      <c r="G12" s="30"/>
      <c r="H12" s="34">
        <v>2</v>
      </c>
      <c r="I12" s="34">
        <v>0</v>
      </c>
      <c r="J12" s="33" t="e">
        <f t="shared" si="0"/>
        <v>#DIV/0!</v>
      </c>
    </row>
    <row r="13" spans="1:10" x14ac:dyDescent="0.45">
      <c r="A13" s="30" t="s">
        <v>31</v>
      </c>
      <c r="B13" s="31" t="s">
        <v>32</v>
      </c>
      <c r="C13" s="34" t="s">
        <v>33</v>
      </c>
      <c r="D13" s="32">
        <v>2</v>
      </c>
      <c r="E13" s="32">
        <v>0</v>
      </c>
      <c r="F13" s="33" t="e">
        <f t="shared" si="1"/>
        <v>#DIV/0!</v>
      </c>
      <c r="G13" s="30"/>
      <c r="H13" s="34">
        <v>2</v>
      </c>
      <c r="I13" s="34">
        <v>0</v>
      </c>
      <c r="J13" s="33" t="e">
        <f t="shared" si="0"/>
        <v>#DIV/0!</v>
      </c>
    </row>
    <row r="14" spans="1:10" x14ac:dyDescent="0.45">
      <c r="A14" s="30" t="s">
        <v>34</v>
      </c>
      <c r="B14" s="31" t="s">
        <v>35</v>
      </c>
      <c r="C14" s="34" t="s">
        <v>36</v>
      </c>
      <c r="D14" s="32">
        <v>2</v>
      </c>
      <c r="E14" s="32">
        <v>0</v>
      </c>
      <c r="F14" s="33" t="e">
        <f t="shared" si="1"/>
        <v>#DIV/0!</v>
      </c>
      <c r="G14" s="30"/>
      <c r="H14" s="34">
        <v>3</v>
      </c>
      <c r="I14" s="34">
        <v>0</v>
      </c>
      <c r="J14" s="33" t="e">
        <f t="shared" si="0"/>
        <v>#DIV/0!</v>
      </c>
    </row>
    <row r="15" spans="1:10" x14ac:dyDescent="0.45">
      <c r="A15" s="30" t="s">
        <v>37</v>
      </c>
      <c r="B15" s="31" t="s">
        <v>38</v>
      </c>
      <c r="C15" s="34" t="s">
        <v>39</v>
      </c>
      <c r="D15" s="32">
        <v>3</v>
      </c>
      <c r="E15" s="32">
        <v>0</v>
      </c>
      <c r="F15" s="33" t="e">
        <f t="shared" si="1"/>
        <v>#DIV/0!</v>
      </c>
      <c r="G15" s="30"/>
      <c r="H15" s="34">
        <v>6</v>
      </c>
      <c r="I15" s="34">
        <v>0</v>
      </c>
      <c r="J15" s="33" t="e">
        <f t="shared" si="0"/>
        <v>#DIV/0!</v>
      </c>
    </row>
    <row r="16" spans="1:10" x14ac:dyDescent="0.45">
      <c r="A16" s="30" t="s">
        <v>40</v>
      </c>
      <c r="B16" s="31" t="s">
        <v>41</v>
      </c>
      <c r="C16" s="34" t="s">
        <v>42</v>
      </c>
      <c r="D16" s="32">
        <v>2</v>
      </c>
      <c r="E16" s="32">
        <v>0</v>
      </c>
      <c r="F16" s="33" t="e">
        <f t="shared" si="1"/>
        <v>#DIV/0!</v>
      </c>
      <c r="G16" s="30"/>
      <c r="H16" s="34">
        <v>2</v>
      </c>
      <c r="I16" s="34">
        <v>0</v>
      </c>
      <c r="J16" s="33" t="e">
        <f t="shared" si="0"/>
        <v>#DIV/0!</v>
      </c>
    </row>
    <row r="17" spans="1:10" x14ac:dyDescent="0.45">
      <c r="A17" s="30" t="s">
        <v>43</v>
      </c>
      <c r="B17" s="31" t="s">
        <v>44</v>
      </c>
      <c r="C17" s="34" t="s">
        <v>45</v>
      </c>
      <c r="D17" s="32">
        <v>3</v>
      </c>
      <c r="E17" s="32">
        <v>0</v>
      </c>
      <c r="F17" s="33" t="e">
        <f t="shared" si="1"/>
        <v>#DIV/0!</v>
      </c>
      <c r="G17" s="30"/>
      <c r="H17" s="34">
        <v>2</v>
      </c>
      <c r="I17" s="34">
        <v>0</v>
      </c>
      <c r="J17" s="33" t="e">
        <f t="shared" si="0"/>
        <v>#DIV/0!</v>
      </c>
    </row>
    <row r="18" spans="1:10" x14ac:dyDescent="0.45">
      <c r="A18" s="30" t="s">
        <v>46</v>
      </c>
      <c r="B18" s="31" t="s">
        <v>47</v>
      </c>
      <c r="C18" s="34" t="s">
        <v>48</v>
      </c>
      <c r="D18" s="32">
        <v>3</v>
      </c>
      <c r="E18" s="32">
        <v>0</v>
      </c>
      <c r="F18" s="33" t="e">
        <f t="shared" si="1"/>
        <v>#DIV/0!</v>
      </c>
      <c r="G18" s="30"/>
      <c r="H18" s="34">
        <v>5</v>
      </c>
      <c r="I18" s="34">
        <v>0</v>
      </c>
      <c r="J18" s="33" t="e">
        <f t="shared" si="0"/>
        <v>#DIV/0!</v>
      </c>
    </row>
    <row r="19" spans="1:10" x14ac:dyDescent="0.45">
      <c r="A19" s="30" t="s">
        <v>49</v>
      </c>
      <c r="B19" s="31" t="s">
        <v>50</v>
      </c>
      <c r="C19" s="34" t="s">
        <v>51</v>
      </c>
      <c r="D19" s="32">
        <v>5</v>
      </c>
      <c r="E19" s="32">
        <v>2</v>
      </c>
      <c r="F19" s="33">
        <f t="shared" si="1"/>
        <v>2.5</v>
      </c>
      <c r="G19" s="30"/>
      <c r="H19" s="34">
        <v>2</v>
      </c>
      <c r="I19" s="34">
        <v>0</v>
      </c>
      <c r="J19" s="33" t="e">
        <f t="shared" si="0"/>
        <v>#DIV/0!</v>
      </c>
    </row>
    <row r="20" spans="1:10" x14ac:dyDescent="0.45">
      <c r="A20" s="30" t="s">
        <v>52</v>
      </c>
      <c r="B20" s="31" t="s">
        <v>53</v>
      </c>
      <c r="C20" s="34" t="s">
        <v>54</v>
      </c>
      <c r="D20" s="32">
        <v>2</v>
      </c>
      <c r="E20" s="32">
        <v>0</v>
      </c>
      <c r="F20" s="33" t="e">
        <f t="shared" si="1"/>
        <v>#DIV/0!</v>
      </c>
      <c r="G20" s="30"/>
      <c r="H20" s="34">
        <v>2</v>
      </c>
      <c r="I20" s="34">
        <v>0</v>
      </c>
      <c r="J20" s="33" t="e">
        <f t="shared" si="0"/>
        <v>#DIV/0!</v>
      </c>
    </row>
    <row r="21" spans="1:10" x14ac:dyDescent="0.45">
      <c r="A21" s="30" t="s">
        <v>55</v>
      </c>
      <c r="B21" s="31" t="s">
        <v>56</v>
      </c>
      <c r="C21" s="34" t="s">
        <v>9</v>
      </c>
      <c r="D21" s="32">
        <v>3</v>
      </c>
      <c r="E21" s="32">
        <v>0</v>
      </c>
      <c r="F21" s="33" t="e">
        <f t="shared" si="1"/>
        <v>#DIV/0!</v>
      </c>
      <c r="G21" s="30"/>
      <c r="H21" s="34">
        <v>2</v>
      </c>
      <c r="I21" s="34">
        <v>0</v>
      </c>
      <c r="J21" s="33" t="e">
        <f t="shared" si="0"/>
        <v>#DIV/0!</v>
      </c>
    </row>
    <row r="22" spans="1:10" x14ac:dyDescent="0.45">
      <c r="A22" s="30" t="s">
        <v>57</v>
      </c>
      <c r="B22" s="31" t="s">
        <v>58</v>
      </c>
      <c r="C22" s="34" t="s">
        <v>59</v>
      </c>
      <c r="D22" s="32">
        <v>3</v>
      </c>
      <c r="E22" s="32">
        <v>0</v>
      </c>
      <c r="F22" s="33" t="e">
        <f t="shared" si="1"/>
        <v>#DIV/0!</v>
      </c>
      <c r="G22" s="30"/>
      <c r="H22" s="34">
        <v>2</v>
      </c>
      <c r="I22" s="34">
        <v>0</v>
      </c>
      <c r="J22" s="33" t="e">
        <f t="shared" si="0"/>
        <v>#DIV/0!</v>
      </c>
    </row>
    <row r="23" spans="1:10" x14ac:dyDescent="0.45">
      <c r="A23" s="30" t="s">
        <v>60</v>
      </c>
      <c r="B23" s="31" t="s">
        <v>61</v>
      </c>
      <c r="C23" s="34" t="s">
        <v>62</v>
      </c>
      <c r="D23" s="32">
        <v>2</v>
      </c>
      <c r="E23" s="32">
        <v>0</v>
      </c>
      <c r="F23" s="33" t="e">
        <f t="shared" si="1"/>
        <v>#DIV/0!</v>
      </c>
      <c r="G23" s="30"/>
      <c r="H23" s="34">
        <v>2</v>
      </c>
      <c r="I23" s="34">
        <v>0</v>
      </c>
      <c r="J23" s="33" t="e">
        <f t="shared" si="0"/>
        <v>#DIV/0!</v>
      </c>
    </row>
    <row r="24" spans="1:10" x14ac:dyDescent="0.45">
      <c r="A24" s="30" t="s">
        <v>63</v>
      </c>
      <c r="B24" s="31" t="s">
        <v>64</v>
      </c>
      <c r="C24" s="34" t="s">
        <v>65</v>
      </c>
      <c r="D24" s="32">
        <v>3</v>
      </c>
      <c r="E24" s="32">
        <v>0</v>
      </c>
      <c r="F24" s="33" t="e">
        <f t="shared" si="1"/>
        <v>#DIV/0!</v>
      </c>
      <c r="G24" s="30"/>
      <c r="H24" s="34">
        <v>3</v>
      </c>
      <c r="I24" s="34">
        <v>0</v>
      </c>
      <c r="J24" s="33" t="e">
        <f t="shared" si="0"/>
        <v>#DIV/0!</v>
      </c>
    </row>
    <row r="25" spans="1:10" x14ac:dyDescent="0.45">
      <c r="A25" s="30" t="s">
        <v>66</v>
      </c>
      <c r="B25" s="31" t="s">
        <v>67</v>
      </c>
      <c r="C25" s="30" t="s">
        <v>68</v>
      </c>
      <c r="D25" s="32">
        <v>2</v>
      </c>
      <c r="E25" s="32">
        <v>0</v>
      </c>
      <c r="F25" s="33" t="e">
        <f t="shared" si="1"/>
        <v>#DIV/0!</v>
      </c>
      <c r="G25" s="30"/>
      <c r="H25" s="34">
        <v>6</v>
      </c>
      <c r="I25" s="34">
        <v>0</v>
      </c>
      <c r="J25" s="33" t="e">
        <f t="shared" si="0"/>
        <v>#DIV/0!</v>
      </c>
    </row>
    <row r="26" spans="1:10" x14ac:dyDescent="0.45">
      <c r="A26" s="30" t="s">
        <v>69</v>
      </c>
      <c r="B26" s="31" t="s">
        <v>70</v>
      </c>
      <c r="C26" s="30" t="s">
        <v>71</v>
      </c>
      <c r="D26" s="32">
        <v>3</v>
      </c>
      <c r="E26" s="32">
        <v>0</v>
      </c>
      <c r="F26" s="33" t="e">
        <f t="shared" si="1"/>
        <v>#DIV/0!</v>
      </c>
      <c r="G26" s="30"/>
      <c r="H26" s="34">
        <v>2</v>
      </c>
      <c r="I26" s="34">
        <v>0</v>
      </c>
      <c r="J26" s="33" t="e">
        <f t="shared" si="0"/>
        <v>#DIV/0!</v>
      </c>
    </row>
    <row r="27" spans="1:10" x14ac:dyDescent="0.45">
      <c r="A27" s="30" t="s">
        <v>72</v>
      </c>
      <c r="B27" s="31" t="s">
        <v>73</v>
      </c>
      <c r="C27" s="30" t="s">
        <v>33</v>
      </c>
      <c r="D27" s="32">
        <v>5</v>
      </c>
      <c r="E27" s="32">
        <v>2</v>
      </c>
      <c r="F27" s="33">
        <f t="shared" si="1"/>
        <v>2.5</v>
      </c>
      <c r="G27" s="30"/>
      <c r="H27" s="34">
        <v>2</v>
      </c>
      <c r="I27" s="34">
        <v>0</v>
      </c>
      <c r="J27" s="33" t="e">
        <f t="shared" si="0"/>
        <v>#DIV/0!</v>
      </c>
    </row>
    <row r="28" spans="1:10" x14ac:dyDescent="0.45">
      <c r="A28" s="30" t="s">
        <v>74</v>
      </c>
      <c r="B28" s="31" t="s">
        <v>75</v>
      </c>
      <c r="C28" s="30" t="s">
        <v>76</v>
      </c>
      <c r="D28" s="32">
        <v>2</v>
      </c>
      <c r="E28" s="32">
        <v>0</v>
      </c>
      <c r="F28" s="33" t="e">
        <f t="shared" si="1"/>
        <v>#DIV/0!</v>
      </c>
      <c r="G28" s="30"/>
      <c r="H28" s="34">
        <v>2</v>
      </c>
      <c r="I28" s="34">
        <v>0</v>
      </c>
      <c r="J28" s="33" t="e">
        <f t="shared" si="0"/>
        <v>#DIV/0!</v>
      </c>
    </row>
    <row r="29" spans="1:10" x14ac:dyDescent="0.45">
      <c r="A29" s="30" t="s">
        <v>77</v>
      </c>
      <c r="B29" s="31" t="s">
        <v>78</v>
      </c>
      <c r="C29" s="34" t="s">
        <v>79</v>
      </c>
      <c r="D29" s="32">
        <v>3</v>
      </c>
      <c r="E29" s="32">
        <v>0</v>
      </c>
      <c r="F29" s="33" t="e">
        <f t="shared" si="1"/>
        <v>#DIV/0!</v>
      </c>
      <c r="G29" s="30"/>
      <c r="H29" s="34">
        <v>2</v>
      </c>
      <c r="I29" s="34">
        <v>0</v>
      </c>
      <c r="J29" s="33" t="e">
        <f t="shared" si="0"/>
        <v>#DIV/0!</v>
      </c>
    </row>
    <row r="30" spans="1:10" x14ac:dyDescent="0.45">
      <c r="A30" s="30" t="s">
        <v>80</v>
      </c>
      <c r="B30" s="31" t="s">
        <v>81</v>
      </c>
      <c r="C30" s="34" t="s">
        <v>59</v>
      </c>
      <c r="D30" s="32">
        <v>3</v>
      </c>
      <c r="E30" s="32">
        <v>0</v>
      </c>
      <c r="F30" s="33" t="e">
        <f t="shared" si="1"/>
        <v>#DIV/0!</v>
      </c>
      <c r="G30" s="30"/>
      <c r="H30" s="34">
        <v>3</v>
      </c>
      <c r="I30" s="34">
        <v>0</v>
      </c>
      <c r="J30" s="33" t="e">
        <f t="shared" si="0"/>
        <v>#DIV/0!</v>
      </c>
    </row>
    <row r="31" spans="1:10" x14ac:dyDescent="0.45">
      <c r="A31" s="30" t="s">
        <v>82</v>
      </c>
      <c r="B31" s="31" t="s">
        <v>83</v>
      </c>
      <c r="C31" s="34" t="s">
        <v>84</v>
      </c>
      <c r="D31" s="32">
        <v>5</v>
      </c>
      <c r="E31" s="32">
        <v>0</v>
      </c>
      <c r="F31" s="33" t="e">
        <f t="shared" si="1"/>
        <v>#DIV/0!</v>
      </c>
      <c r="G31" s="30"/>
      <c r="H31" s="34">
        <v>2</v>
      </c>
      <c r="I31" s="34">
        <v>0</v>
      </c>
      <c r="J31" s="33" t="e">
        <f t="shared" si="0"/>
        <v>#DIV/0!</v>
      </c>
    </row>
    <row r="32" spans="1:10" x14ac:dyDescent="0.45">
      <c r="A32" s="30" t="s">
        <v>85</v>
      </c>
      <c r="B32" s="31" t="s">
        <v>86</v>
      </c>
      <c r="C32" s="34" t="s">
        <v>87</v>
      </c>
      <c r="D32" s="32">
        <v>7</v>
      </c>
      <c r="E32" s="32">
        <v>3</v>
      </c>
      <c r="F32" s="33">
        <f t="shared" si="1"/>
        <v>2.3333333333333335</v>
      </c>
      <c r="G32" s="30"/>
      <c r="H32" s="34">
        <v>6</v>
      </c>
      <c r="I32" s="34">
        <v>3</v>
      </c>
      <c r="J32" s="33">
        <f t="shared" si="0"/>
        <v>2</v>
      </c>
    </row>
    <row r="33" spans="1:10" x14ac:dyDescent="0.45">
      <c r="A33" s="30" t="s">
        <v>88</v>
      </c>
      <c r="B33" s="31" t="s">
        <v>89</v>
      </c>
      <c r="C33" s="34" t="s">
        <v>90</v>
      </c>
      <c r="D33" s="32">
        <v>11</v>
      </c>
      <c r="E33" s="32">
        <v>3</v>
      </c>
      <c r="F33" s="33">
        <f t="shared" si="1"/>
        <v>3.6666666666666665</v>
      </c>
      <c r="G33" s="30"/>
      <c r="H33" s="34">
        <v>15</v>
      </c>
      <c r="I33" s="34">
        <v>4</v>
      </c>
      <c r="J33" s="33">
        <f t="shared" si="0"/>
        <v>3.75</v>
      </c>
    </row>
    <row r="34" spans="1:10" x14ac:dyDescent="0.45">
      <c r="A34" s="30" t="s">
        <v>91</v>
      </c>
      <c r="B34" s="31" t="s">
        <v>92</v>
      </c>
      <c r="C34" s="34" t="s">
        <v>93</v>
      </c>
      <c r="D34" s="32">
        <v>4</v>
      </c>
      <c r="E34" s="32">
        <v>0</v>
      </c>
      <c r="F34" s="33" t="e">
        <f t="shared" si="1"/>
        <v>#DIV/0!</v>
      </c>
      <c r="G34" s="30"/>
      <c r="H34" s="34">
        <v>2</v>
      </c>
      <c r="I34" s="34">
        <v>0</v>
      </c>
      <c r="J34" s="33" t="e">
        <f t="shared" si="0"/>
        <v>#DIV/0!</v>
      </c>
    </row>
    <row r="35" spans="1:10" x14ac:dyDescent="0.45">
      <c r="A35" s="30" t="s">
        <v>94</v>
      </c>
      <c r="B35" s="31" t="s">
        <v>95</v>
      </c>
      <c r="C35" s="34" t="s">
        <v>65</v>
      </c>
      <c r="D35" s="32">
        <v>2</v>
      </c>
      <c r="E35" s="32">
        <v>0</v>
      </c>
      <c r="F35" s="33" t="e">
        <f t="shared" si="1"/>
        <v>#DIV/0!</v>
      </c>
      <c r="G35" s="30"/>
      <c r="H35" s="34">
        <v>2</v>
      </c>
      <c r="I35" s="34">
        <v>0</v>
      </c>
      <c r="J35" s="33" t="e">
        <f t="shared" si="0"/>
        <v>#DIV/0!</v>
      </c>
    </row>
    <row r="36" spans="1:10" x14ac:dyDescent="0.45">
      <c r="A36" s="30" t="s">
        <v>96</v>
      </c>
      <c r="B36" s="31" t="s">
        <v>97</v>
      </c>
      <c r="C36" s="30" t="s">
        <v>98</v>
      </c>
      <c r="D36" s="32">
        <v>2</v>
      </c>
      <c r="E36" s="32">
        <v>0</v>
      </c>
      <c r="F36" s="33" t="e">
        <f t="shared" si="1"/>
        <v>#DIV/0!</v>
      </c>
      <c r="G36" s="30"/>
      <c r="H36" s="34">
        <v>2</v>
      </c>
      <c r="I36" s="34">
        <v>0</v>
      </c>
      <c r="J36" s="33" t="e">
        <f t="shared" si="0"/>
        <v>#DIV/0!</v>
      </c>
    </row>
    <row r="37" spans="1:10" x14ac:dyDescent="0.45">
      <c r="A37" s="30" t="s">
        <v>99</v>
      </c>
      <c r="B37" s="31" t="s">
        <v>100</v>
      </c>
      <c r="C37" s="30" t="s">
        <v>101</v>
      </c>
      <c r="D37" s="32">
        <v>2</v>
      </c>
      <c r="E37" s="32">
        <v>0</v>
      </c>
      <c r="F37" s="33" t="e">
        <f t="shared" si="1"/>
        <v>#DIV/0!</v>
      </c>
      <c r="G37" s="30"/>
      <c r="H37" s="34">
        <v>2</v>
      </c>
      <c r="I37" s="34">
        <v>0</v>
      </c>
      <c r="J37" s="33" t="e">
        <f t="shared" si="0"/>
        <v>#DIV/0!</v>
      </c>
    </row>
    <row r="38" spans="1:10" x14ac:dyDescent="0.45">
      <c r="A38" s="30" t="s">
        <v>102</v>
      </c>
      <c r="B38" s="31" t="s">
        <v>103</v>
      </c>
      <c r="C38" s="34" t="s">
        <v>104</v>
      </c>
      <c r="D38" s="32">
        <v>3</v>
      </c>
      <c r="E38" s="32">
        <v>0</v>
      </c>
      <c r="F38" s="33" t="e">
        <f t="shared" si="1"/>
        <v>#DIV/0!</v>
      </c>
      <c r="G38" s="30"/>
      <c r="H38" s="34">
        <v>2</v>
      </c>
      <c r="I38" s="34">
        <v>0</v>
      </c>
      <c r="J38" s="33" t="e">
        <f t="shared" si="0"/>
        <v>#DIV/0!</v>
      </c>
    </row>
    <row r="39" spans="1:10" x14ac:dyDescent="0.45">
      <c r="A39" s="30" t="s">
        <v>105</v>
      </c>
      <c r="B39" s="31" t="s">
        <v>106</v>
      </c>
      <c r="C39" s="34" t="s">
        <v>9</v>
      </c>
      <c r="D39" s="32">
        <v>3</v>
      </c>
      <c r="E39" s="32">
        <v>0</v>
      </c>
      <c r="F39" s="33" t="e">
        <f t="shared" si="1"/>
        <v>#DIV/0!</v>
      </c>
      <c r="G39" s="30"/>
      <c r="H39" s="34">
        <v>2</v>
      </c>
      <c r="I39" s="34">
        <v>0</v>
      </c>
      <c r="J39" s="33" t="e">
        <f t="shared" si="0"/>
        <v>#DIV/0!</v>
      </c>
    </row>
    <row r="40" spans="1:10" x14ac:dyDescent="0.45">
      <c r="A40" s="30" t="s">
        <v>107</v>
      </c>
      <c r="B40" s="31" t="s">
        <v>108</v>
      </c>
      <c r="C40" s="34" t="s">
        <v>109</v>
      </c>
      <c r="D40" s="32">
        <v>6</v>
      </c>
      <c r="E40" s="32">
        <v>2</v>
      </c>
      <c r="F40" s="33">
        <f t="shared" si="1"/>
        <v>3</v>
      </c>
      <c r="G40" s="30"/>
      <c r="H40" s="34">
        <v>5</v>
      </c>
      <c r="I40" s="34">
        <v>2</v>
      </c>
      <c r="J40" s="33">
        <f t="shared" si="0"/>
        <v>2.5</v>
      </c>
    </row>
    <row r="41" spans="1:10" x14ac:dyDescent="0.45">
      <c r="A41" s="30" t="s">
        <v>110</v>
      </c>
      <c r="B41" s="31" t="s">
        <v>111</v>
      </c>
      <c r="C41" s="34" t="s">
        <v>112</v>
      </c>
      <c r="D41" s="32">
        <v>4</v>
      </c>
      <c r="E41" s="32">
        <v>0</v>
      </c>
      <c r="F41" s="33" t="e">
        <f t="shared" si="1"/>
        <v>#DIV/0!</v>
      </c>
      <c r="G41" s="30"/>
      <c r="H41" s="34">
        <v>3</v>
      </c>
      <c r="I41" s="34">
        <v>0</v>
      </c>
      <c r="J41" s="33" t="e">
        <f t="shared" si="0"/>
        <v>#DIV/0!</v>
      </c>
    </row>
    <row r="42" spans="1:10" x14ac:dyDescent="0.45">
      <c r="A42" s="30" t="s">
        <v>113</v>
      </c>
      <c r="B42" s="31" t="s">
        <v>114</v>
      </c>
      <c r="C42" s="34" t="s">
        <v>115</v>
      </c>
      <c r="D42" s="32">
        <v>7</v>
      </c>
      <c r="E42" s="32">
        <v>0</v>
      </c>
      <c r="F42" s="33" t="e">
        <f t="shared" si="1"/>
        <v>#DIV/0!</v>
      </c>
      <c r="G42" s="30"/>
      <c r="H42" s="34">
        <v>6</v>
      </c>
      <c r="I42" s="34">
        <v>2</v>
      </c>
      <c r="J42" s="33">
        <f t="shared" si="0"/>
        <v>3</v>
      </c>
    </row>
    <row r="46" spans="1:10" x14ac:dyDescent="0.45">
      <c r="D46" s="7">
        <v>420</v>
      </c>
      <c r="E46" s="7" t="s">
        <v>117</v>
      </c>
      <c r="F46">
        <v>38</v>
      </c>
      <c r="G46" s="1">
        <v>573</v>
      </c>
    </row>
    <row r="47" spans="1:10" x14ac:dyDescent="0.45">
      <c r="D47" s="7">
        <v>148</v>
      </c>
      <c r="E47" s="7" t="s">
        <v>118</v>
      </c>
      <c r="F47" s="3">
        <v>1</v>
      </c>
      <c r="G47">
        <v>143</v>
      </c>
    </row>
    <row r="49" spans="4:7" x14ac:dyDescent="0.45">
      <c r="D49" s="7">
        <v>272</v>
      </c>
      <c r="E49" s="7" t="s">
        <v>119</v>
      </c>
      <c r="F49" s="4">
        <v>37</v>
      </c>
      <c r="G49">
        <v>430</v>
      </c>
    </row>
  </sheetData>
  <pageMargins left="0.7" right="0.7" top="0.75" bottom="0.75" header="0.3" footer="0.3"/>
  <pageSetup scale="6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Huiping - BMD</dc:creator>
  <cp:lastModifiedBy>Huiping Liu</cp:lastModifiedBy>
  <cp:lastPrinted>2021-05-11T19:24:50Z</cp:lastPrinted>
  <dcterms:created xsi:type="dcterms:W3CDTF">2015-12-16T23:57:21Z</dcterms:created>
  <dcterms:modified xsi:type="dcterms:W3CDTF">2022-09-25T02:43:47Z</dcterms:modified>
</cp:coreProperties>
</file>