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s\!Work\Publications\Manuscripts\张蕊\2022\MSC CAR-T\Final\Elife\Original Data\Figure 3-source data\"/>
    </mc:Choice>
  </mc:AlternateContent>
  <xr:revisionPtr revIDLastSave="0" documentId="13_ncr:1_{F77973CC-41E5-43D9-88BF-A481D38085A7}" xr6:coauthVersionLast="47" xr6:coauthVersionMax="47" xr10:uidLastSave="{00000000-0000-0000-0000-000000000000}"/>
  <bookViews>
    <workbookView xWindow="-110" yWindow="-110" windowWidth="19420" windowHeight="10560" xr2:uid="{59953C81-21DF-4312-BA68-A825F7CD95C8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6" i="1" l="1"/>
  <c r="D6" i="1"/>
  <c r="B6" i="1"/>
  <c r="C5" i="1"/>
  <c r="D5" i="1"/>
  <c r="B5" i="1"/>
</calcChain>
</file>

<file path=xl/sharedStrings.xml><?xml version="1.0" encoding="utf-8"?>
<sst xmlns="http://schemas.openxmlformats.org/spreadsheetml/2006/main" count="7" uniqueCount="7">
  <si>
    <t>CD19 CAR-T+THP1+Pfeiffer</t>
    <phoneticPr fontId="1" type="noConversion"/>
  </si>
  <si>
    <t>CD19 CAR-T+THP1+Pfeiffer+hMSCsshCTRL</t>
    <phoneticPr fontId="1" type="noConversion"/>
  </si>
  <si>
    <t>CD19 CAR-T+THP1+Pfeiffer+hMSCsshSTC1</t>
    <phoneticPr fontId="1" type="noConversion"/>
  </si>
  <si>
    <t>Replicate1</t>
  </si>
  <si>
    <t>Replicate2</t>
  </si>
  <si>
    <t>Replicate3</t>
  </si>
  <si>
    <t>Average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</si>
</sst>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color theme="1"/>
      <name val="Calibri"/>
      <family val="2"/>
      <charset val="134"/>
      <scheme val="minor"/>
    </font>
    <font>
      <sz val="9"/>
      <name val="Calibri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">
    <xf numFmtId="0" fontId="0" fillId="0" borderId="0" xfId="0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[1]Sheet2!$U$59:$U$61</c:f>
                <c:numCache>
                  <c:formatCode>General</c:formatCode>
                  <c:ptCount val="3"/>
                  <c:pt idx="0">
                    <c:v>3</c:v>
                  </c:pt>
                  <c:pt idx="1">
                    <c:v>0.88888888888888873</c:v>
                  </c:pt>
                  <c:pt idx="2">
                    <c:v>0.66666666666666663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[1]Sheet2!$T$59:$T$61</c:f>
              <c:numCache>
                <c:formatCode>General</c:formatCode>
                <c:ptCount val="3"/>
                <c:pt idx="0">
                  <c:v>57.5</c:v>
                </c:pt>
                <c:pt idx="1">
                  <c:v>10.666666666666666</c:v>
                </c:pt>
                <c:pt idx="2">
                  <c:v>53.5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9E-4BDE-B404-E3DE0F516E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39081777"/>
        <c:axId val="249437465"/>
      </c:barChart>
      <c:catAx>
        <c:axId val="839081777"/>
        <c:scaling>
          <c:orientation val="minMax"/>
        </c:scaling>
        <c:delete val="0"/>
        <c:axPos val="b"/>
        <c:majorTickMark val="in"/>
        <c:minorTickMark val="none"/>
        <c:tickLblPos val="nextTo"/>
        <c:spPr>
          <a:noFill/>
          <a:ln w="158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9437465"/>
        <c:crosses val="autoZero"/>
        <c:auto val="1"/>
        <c:lblAlgn val="ctr"/>
        <c:lblOffset val="100"/>
        <c:noMultiLvlLbl val="0"/>
      </c:catAx>
      <c:valAx>
        <c:axId val="249437465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noFill/>
          <a:ln w="15875">
            <a:solidFill>
              <a:schemeClr val="tx1"/>
            </a:solidFill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1200" b="1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uFill>
                  <a:solidFill>
                    <a:schemeClr val="tx1">
                      <a:lumMod val="65000"/>
                      <a:lumOff val="35000"/>
                    </a:schemeClr>
                  </a:solidFill>
                </a:u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3908177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206828</xdr:colOff>
      <xdr:row>3</xdr:row>
      <xdr:rowOff>179614</xdr:rowOff>
    </xdr:from>
    <xdr:to>
      <xdr:col>9</xdr:col>
      <xdr:colOff>79556</xdr:colOff>
      <xdr:row>16</xdr:row>
      <xdr:rowOff>173445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8C16C7C3-1C67-4793-8CE3-A61BE06EC8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75633\Desktop\Book2u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Sheet4"/>
      <sheetName val="Sheet5"/>
      <sheetName val="Sheet6"/>
      <sheetName val="Sheet7"/>
      <sheetName val="Sheet8"/>
    </sheetNames>
    <sheetDataSet>
      <sheetData sheetId="0"/>
      <sheetData sheetId="1">
        <row r="59">
          <cell r="T59">
            <v>57.5</v>
          </cell>
          <cell r="U59">
            <v>3</v>
          </cell>
        </row>
        <row r="60">
          <cell r="T60">
            <v>10.666666666666666</v>
          </cell>
          <cell r="U60">
            <v>0.88888888888888873</v>
          </cell>
        </row>
        <row r="61">
          <cell r="T61">
            <v>53.5</v>
          </cell>
          <cell r="U61">
            <v>0.66666666666666663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1281BC-32A9-451E-8DAC-734F067ABA09}">
  <dimension ref="A1:D6"/>
  <sheetViews>
    <sheetView tabSelected="1" workbookViewId="0">
      <selection activeCell="M15" sqref="M15"/>
    </sheetView>
  </sheetViews>
  <sheetFormatPr defaultRowHeight="14.5"/>
  <sheetData>
    <row r="1" spans="1:4">
      <c r="B1" t="s">
        <v>0</v>
      </c>
      <c r="C1" t="s">
        <v>1</v>
      </c>
      <c r="D1" t="s">
        <v>2</v>
      </c>
    </row>
    <row r="2" spans="1:4">
      <c r="A2" t="s">
        <v>3</v>
      </c>
      <c r="B2">
        <v>59.72</v>
      </c>
      <c r="C2">
        <v>10.87</v>
      </c>
      <c r="D2">
        <v>51.84</v>
      </c>
    </row>
    <row r="3" spans="1:4">
      <c r="A3" t="s">
        <v>4</v>
      </c>
      <c r="B3">
        <v>54.2</v>
      </c>
      <c r="C3">
        <v>11.42</v>
      </c>
      <c r="D3">
        <v>53.5</v>
      </c>
    </row>
    <row r="4" spans="1:4">
      <c r="A4" t="s">
        <v>5</v>
      </c>
      <c r="B4">
        <v>58.58</v>
      </c>
      <c r="C4">
        <v>9.6999999999999993</v>
      </c>
      <c r="D4">
        <v>52.8</v>
      </c>
    </row>
    <row r="5" spans="1:4">
      <c r="A5" t="s">
        <v>6</v>
      </c>
      <c r="B5">
        <f>AVERAGE(B2:B4)</f>
        <v>57.5</v>
      </c>
      <c r="C5">
        <f t="shared" ref="C5:D5" si="0">AVERAGE(C2:C4)</f>
        <v>10.663333333333332</v>
      </c>
      <c r="D5">
        <f t="shared" si="0"/>
        <v>52.713333333333331</v>
      </c>
    </row>
    <row r="6" spans="1:4">
      <c r="B6">
        <f>STDEV(B2:B4)</f>
        <v>2.9141722666994117</v>
      </c>
      <c r="C6">
        <f t="shared" ref="C6:D6" si="1">STDEV(C2:C4)</f>
        <v>0.87842662376167413</v>
      </c>
      <c r="D6">
        <f t="shared" si="1"/>
        <v>0.83338666496010727</v>
      </c>
    </row>
  </sheetData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张蕊</dc:creator>
  <cp:lastModifiedBy>WM</cp:lastModifiedBy>
  <dcterms:created xsi:type="dcterms:W3CDTF">2022-09-18T05:10:18Z</dcterms:created>
  <dcterms:modified xsi:type="dcterms:W3CDTF">2022-09-18T15:07:23Z</dcterms:modified>
</cp:coreProperties>
</file>