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i\Dropbox\Allshire_Matthews_labs\Paper2\Trypanosome_promoter_complex_manuscript\revision\"/>
    </mc:Choice>
  </mc:AlternateContent>
  <xr:revisionPtr revIDLastSave="0" documentId="13_ncr:1_{1D734BC2-BCA2-4026-9492-2DCE392BD8E5}" xr6:coauthVersionLast="47" xr6:coauthVersionMax="47" xr10:uidLastSave="{00000000-0000-0000-0000-000000000000}"/>
  <bookViews>
    <workbookView xWindow="-108" yWindow="-108" windowWidth="23256" windowHeight="12576" tabRatio="941" xr2:uid="{55C4F931-8723-4725-AB21-661D4341F4D9}"/>
  </bookViews>
  <sheets>
    <sheet name="Shared interactors" sheetId="1" r:id="rId1"/>
    <sheet name="SET27 unique interactors" sheetId="4" r:id="rId2"/>
    <sheet name="CRD1 unique interactors" sheetId="2" r:id="rId3"/>
    <sheet name="CSD1 unique interactors" sheetId="5" r:id="rId4"/>
    <sheet name="PHD6 unique interactors" sheetId="6" r:id="rId5"/>
    <sheet name="PBP1 unique interactors" sheetId="7" r:id="rId6"/>
    <sheet name="PWWP1 unique interactors" sheetId="8" r:id="rId7"/>
    <sheet name="JBP2 unique interactors" sheetId="1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0" l="1"/>
  <c r="C10" i="10"/>
  <c r="C11" i="10"/>
  <c r="C8" i="10"/>
  <c r="B9" i="10"/>
  <c r="B10" i="10"/>
  <c r="B11" i="10"/>
  <c r="B8" i="10"/>
</calcChain>
</file>

<file path=xl/sharedStrings.xml><?xml version="1.0" encoding="utf-8"?>
<sst xmlns="http://schemas.openxmlformats.org/spreadsheetml/2006/main" count="820" uniqueCount="662">
  <si>
    <t>UniProt ID</t>
  </si>
  <si>
    <t>TriTryp ID</t>
  </si>
  <si>
    <t xml:space="preserve">Description </t>
  </si>
  <si>
    <t>Q38BC1</t>
  </si>
  <si>
    <t>Tb927.10.4800</t>
  </si>
  <si>
    <t>J binding protein 3 (JBP3)</t>
  </si>
  <si>
    <t xml:space="preserve">Shared between SET27, CRD1, CSD1 and PBP1 </t>
  </si>
  <si>
    <t>Q57W25</t>
  </si>
  <si>
    <t>Tb927.5.800</t>
  </si>
  <si>
    <t>casein kinase I, isoform 2</t>
  </si>
  <si>
    <t>Shared between SET27, CRD1, CSD1 and JBP2</t>
  </si>
  <si>
    <t>Q38BS4</t>
  </si>
  <si>
    <t>Tb927.10.3220</t>
  </si>
  <si>
    <t>nucleolar protein</t>
  </si>
  <si>
    <t>P86938</t>
  </si>
  <si>
    <t>Tb927.11.13640</t>
  </si>
  <si>
    <t>J-binding protein 1 (JBP1)</t>
  </si>
  <si>
    <t>Q57UB5</t>
  </si>
  <si>
    <t>Tb927.5.3510</t>
  </si>
  <si>
    <t>structural maintenance of chromosome 3 (SMC3)</t>
  </si>
  <si>
    <t>Shared between SET27, CSD1 and JBP2</t>
  </si>
  <si>
    <t>Q38BT9</t>
  </si>
  <si>
    <t>Tb927.10.3070</t>
  </si>
  <si>
    <t>hypothetical protein</t>
  </si>
  <si>
    <t>Q38DT1</t>
  </si>
  <si>
    <t>Tb927.9.10920</t>
  </si>
  <si>
    <t>Kinetoplastid kinetochore protein 3 (KKT3)</t>
  </si>
  <si>
    <t>Q386Q1</t>
  </si>
  <si>
    <t>Tb927.11.2590</t>
  </si>
  <si>
    <t>Flagellum attachment zone protein 12 (FAZ12)</t>
  </si>
  <si>
    <t>Q587H6</t>
  </si>
  <si>
    <t>Q386P3</t>
  </si>
  <si>
    <t>Q580T8</t>
  </si>
  <si>
    <t>Q38BV7</t>
  </si>
  <si>
    <t>Q38A96</t>
  </si>
  <si>
    <t>Q38EU8</t>
  </si>
  <si>
    <t>Q6Q833</t>
  </si>
  <si>
    <t>Q384Y9</t>
  </si>
  <si>
    <t>Q57VD7</t>
  </si>
  <si>
    <t>Q386J2</t>
  </si>
  <si>
    <t>Q38BB2</t>
  </si>
  <si>
    <t>Q382Q9</t>
  </si>
  <si>
    <t>Q383M7</t>
  </si>
  <si>
    <t>Q57V66</t>
  </si>
  <si>
    <t>Q57VN9</t>
  </si>
  <si>
    <t>Q384B8</t>
  </si>
  <si>
    <t>Q389T1</t>
  </si>
  <si>
    <t>Q584J5</t>
  </si>
  <si>
    <t>Q381K6</t>
  </si>
  <si>
    <t>Q582M3</t>
  </si>
  <si>
    <t>Q580R3</t>
  </si>
  <si>
    <t>Q384T7</t>
  </si>
  <si>
    <t>Q387E7</t>
  </si>
  <si>
    <t>Q388G3</t>
  </si>
  <si>
    <t>Q38A04</t>
  </si>
  <si>
    <t>Q57V00</t>
  </si>
  <si>
    <t>Q580Y8</t>
  </si>
  <si>
    <t>Q57YA3</t>
  </si>
  <si>
    <t>Q57VT6</t>
  </si>
  <si>
    <t>Q38DK9</t>
  </si>
  <si>
    <t>Q57Z31</t>
  </si>
  <si>
    <t>Q582U7</t>
  </si>
  <si>
    <t>Q57Y65</t>
  </si>
  <si>
    <t>Q38FZ1</t>
  </si>
  <si>
    <t>Q586Z9</t>
  </si>
  <si>
    <t>Q385Y9</t>
  </si>
  <si>
    <t>Q387X7</t>
  </si>
  <si>
    <t>Q57YJ5</t>
  </si>
  <si>
    <t>Q38AX3</t>
  </si>
  <si>
    <t>Q57TT0</t>
  </si>
  <si>
    <t>Q38A92</t>
  </si>
  <si>
    <t>Q57WH0</t>
  </si>
  <si>
    <t>Q386T9</t>
  </si>
  <si>
    <t>Q384T0</t>
  </si>
  <si>
    <t>Q581S0</t>
  </si>
  <si>
    <t>Q384A0</t>
  </si>
  <si>
    <t>Q383I9</t>
  </si>
  <si>
    <t>Q57XS0</t>
  </si>
  <si>
    <t>Q383Y5</t>
  </si>
  <si>
    <t>Q38AJ4</t>
  </si>
  <si>
    <t>Q38AJ5</t>
  </si>
  <si>
    <t>Q57ZN8</t>
  </si>
  <si>
    <t>Q582N5</t>
  </si>
  <si>
    <t>Q4GYH2</t>
  </si>
  <si>
    <t>Q386T4</t>
  </si>
  <si>
    <t>Q38D98</t>
  </si>
  <si>
    <t>Q57WR9</t>
  </si>
  <si>
    <t>Q581R3</t>
  </si>
  <si>
    <t>Q389M5</t>
  </si>
  <si>
    <t>Q38BK8</t>
  </si>
  <si>
    <t>Q580Q1</t>
  </si>
  <si>
    <t>Shared between SET27 and CRD1</t>
  </si>
  <si>
    <t>Q586X9</t>
  </si>
  <si>
    <t>Tb927.2.3580</t>
  </si>
  <si>
    <t>transcription elongation factor s-II (TFIIS2-1)</t>
  </si>
  <si>
    <t>CRD1 unique interactors</t>
  </si>
  <si>
    <t>SET27 unique interactors</t>
  </si>
  <si>
    <t>Q586H7</t>
  </si>
  <si>
    <t>Q388E9</t>
  </si>
  <si>
    <t>Q38E40</t>
  </si>
  <si>
    <t>Q38C86</t>
  </si>
  <si>
    <t>Q38EP6</t>
  </si>
  <si>
    <t>Q57Z72</t>
  </si>
  <si>
    <t>Q57VC7</t>
  </si>
  <si>
    <t>Q57W24</t>
  </si>
  <si>
    <t>Q389E6</t>
  </si>
  <si>
    <t>Q57YU2</t>
  </si>
  <si>
    <t>Q38FV1</t>
  </si>
  <si>
    <t>Q387L4</t>
  </si>
  <si>
    <t>Q580S5</t>
  </si>
  <si>
    <t>Tb927.2.2670</t>
  </si>
  <si>
    <t>histone H4 variant (H4.V)</t>
  </si>
  <si>
    <t>Tb927.11.2670</t>
  </si>
  <si>
    <t>Nucleoporin NUP59</t>
  </si>
  <si>
    <t>Tb927.3.5370</t>
  </si>
  <si>
    <t>Tb927.10.2880</t>
  </si>
  <si>
    <t>Voltage-dependent calcium channel subunit</t>
  </si>
  <si>
    <t>Tb927.10.8780</t>
  </si>
  <si>
    <t>AAA domain containing protein</t>
  </si>
  <si>
    <t>Tb927.9.6310</t>
  </si>
  <si>
    <t>ABC transporter</t>
  </si>
  <si>
    <t>-</t>
  </si>
  <si>
    <t>Cytosolic leucyl aminopeptidase</t>
  </si>
  <si>
    <t>Tb927.11.6810</t>
  </si>
  <si>
    <t>tubulin-tyrsoine ligase-like protein</t>
  </si>
  <si>
    <t>Tb927.5.1260</t>
  </si>
  <si>
    <t>Sulfate transporter N-terminal domain with GLY motif/Sulfate transporter family</t>
  </si>
  <si>
    <t>Tb927.11.3190</t>
  </si>
  <si>
    <t>Tb927.10.4890</t>
  </si>
  <si>
    <t>zinc-finger of a C2HC-type</t>
  </si>
  <si>
    <t>Tb927.11.12720</t>
  </si>
  <si>
    <t>Tb927.11.10520</t>
  </si>
  <si>
    <t>Kinetoplastid kinetochore protein 2 (KKT2)</t>
  </si>
  <si>
    <t>Tb927.3.3200</t>
  </si>
  <si>
    <t>Domain of unknown function (DUF4586)</t>
  </si>
  <si>
    <t>Tb927.8.1150</t>
  </si>
  <si>
    <t>Kinetoplastid kinetochore protein 9 (KKT9)</t>
  </si>
  <si>
    <t>Tb927.11.9100</t>
  </si>
  <si>
    <t>histone H2B</t>
  </si>
  <si>
    <t>Tb927.4.5110</t>
  </si>
  <si>
    <t>Kinetoplastid kinetochore protein  8 (KKT8)</t>
  </si>
  <si>
    <t>Tb927.11.15800</t>
  </si>
  <si>
    <t>Cytokinesis initiation factor 1 (CIF1)</t>
  </si>
  <si>
    <t>Tb927.7.6360</t>
  </si>
  <si>
    <t>histone H2A variant Z (H2A.Z)</t>
  </si>
  <si>
    <t>Tb927.3.5620</t>
  </si>
  <si>
    <t>Facilitates chromatin transcription complex subunit SPT16</t>
  </si>
  <si>
    <t>Tb927.11.7280</t>
  </si>
  <si>
    <t>DNA-direcetd RNA polymerase II, subunit 9 (RPB9)</t>
  </si>
  <si>
    <t>Tb927.11.1030</t>
  </si>
  <si>
    <t>Kinetoplastid kinetochore protein  7 (KKT7)</t>
  </si>
  <si>
    <t>Tb927.10.14390</t>
  </si>
  <si>
    <t>FACT complex subunit POB3</t>
  </si>
  <si>
    <t>RNA-editing-associated protein 1</t>
  </si>
  <si>
    <t>Tb927.7.2110</t>
  </si>
  <si>
    <t>Kinetoplastid kinetochore protein  11 (KKT11)</t>
  </si>
  <si>
    <t>Tb927.8.3680</t>
  </si>
  <si>
    <t>Kinetoplastid kinetochore protein 4 (KKT4)</t>
  </si>
  <si>
    <t>histone H2A</t>
  </si>
  <si>
    <t>Tb927.7.900</t>
  </si>
  <si>
    <t>Tb927.9.11850</t>
  </si>
  <si>
    <t>structural maintenance of chromosome 1 (SMC1)</t>
  </si>
  <si>
    <t>histone H4</t>
  </si>
  <si>
    <t>Tb927.3.2340</t>
  </si>
  <si>
    <t>Peroxisome biogenesis protein 2 (PEX2)</t>
  </si>
  <si>
    <t>Tb927.7.6640</t>
  </si>
  <si>
    <t>Tb927.9.1560</t>
  </si>
  <si>
    <t>DnaJ domain containing protein (J73)</t>
  </si>
  <si>
    <t>Tb427.06.4330</t>
  </si>
  <si>
    <t>Tb927.11.4280</t>
  </si>
  <si>
    <t>Tb927.10.15350</t>
  </si>
  <si>
    <t>histone H3 variant V (H3.V)</t>
  </si>
  <si>
    <t>Tb927.8.5940</t>
  </si>
  <si>
    <t>Tb927.10.6330</t>
  </si>
  <si>
    <t>Kinetoplastid kinetochore protein 1 (KKT1)</t>
  </si>
  <si>
    <t>Tb927.8.6830</t>
  </si>
  <si>
    <t>kinesin</t>
  </si>
  <si>
    <t>Tb927.10.8820</t>
  </si>
  <si>
    <t>hook complex protein</t>
  </si>
  <si>
    <t>Tb927.7.3550</t>
  </si>
  <si>
    <t>cytoskeleton associated protein (WCB)</t>
  </si>
  <si>
    <t>Tb927.11.2200</t>
  </si>
  <si>
    <t>DNA-directed RNA polymerase II (RPB11)</t>
  </si>
  <si>
    <t>Tb927.11.7350</t>
  </si>
  <si>
    <t>histone H2B variant V (H2B.V)</t>
  </si>
  <si>
    <t>Tb927.4.1610</t>
  </si>
  <si>
    <t>Tripartite attachment complex 40 (TAC40)</t>
  </si>
  <si>
    <t>Tb927.10.7700</t>
  </si>
  <si>
    <t>ATP-binding cassette protein subfamily G (ABCG)</t>
  </si>
  <si>
    <t>Tb927.1.4050</t>
  </si>
  <si>
    <t>Ser/Thr protein phosphatase</t>
  </si>
  <si>
    <t>Tb927.4.1680</t>
  </si>
  <si>
    <t>ZFP family member (ZC3H10)</t>
  </si>
  <si>
    <t>Tb927.11.9290</t>
  </si>
  <si>
    <t>Flagellum attachment zone protein 20 (FAZ20)</t>
  </si>
  <si>
    <t>Tb927.11.2250</t>
  </si>
  <si>
    <t>conserved protein, unknown function</t>
  </si>
  <si>
    <t>Tb927.11.10900</t>
  </si>
  <si>
    <t>Component of motile flagella 9 (CMF9)</t>
  </si>
  <si>
    <t>Tb927.10.3920</t>
  </si>
  <si>
    <t>Tb927.7.7000</t>
  </si>
  <si>
    <t>Tb927.10.7690</t>
  </si>
  <si>
    <t>Component of motile flagella 4 (CMF4)</t>
  </si>
  <si>
    <t>Tb927.9.13240</t>
  </si>
  <si>
    <t>Tb927.7.1310</t>
  </si>
  <si>
    <t>Tb927.11.9440</t>
  </si>
  <si>
    <t>Component of motile flagella 63 (CMF63)</t>
  </si>
  <si>
    <t>Tb927.4.5340</t>
  </si>
  <si>
    <t>Flagellum attachment zone protein 11 (FAZ11)</t>
  </si>
  <si>
    <t>Tb927.5.1690</t>
  </si>
  <si>
    <t>Tb927.3.5020</t>
  </si>
  <si>
    <t>Flagellar Member 6 (FLAM6)</t>
  </si>
  <si>
    <t>Tb927.6.5050</t>
  </si>
  <si>
    <t>V-type ATPase, C subunit</t>
  </si>
  <si>
    <t>Tb927.10.14530</t>
  </si>
  <si>
    <t>19S proteasome non-atpase subunit 8</t>
  </si>
  <si>
    <t>Tb927.9.9550</t>
  </si>
  <si>
    <t>Tb927.10.1550</t>
  </si>
  <si>
    <t>proteasome regulatory non-ATP-ase subunit 5</t>
  </si>
  <si>
    <t>Tb927.9.6920</t>
  </si>
  <si>
    <t>Tb927.5.3210</t>
  </si>
  <si>
    <t>small ubiquitin-related modifier</t>
  </si>
  <si>
    <t>Tb927.5.1360</t>
  </si>
  <si>
    <t>nucleoside 2-deoxyribosyltransferase</t>
  </si>
  <si>
    <t>Tb927.5.790</t>
  </si>
  <si>
    <t>casein kinase I isoform 1</t>
  </si>
  <si>
    <t>Tb927.10.11960</t>
  </si>
  <si>
    <t>Tb927.8.7400</t>
  </si>
  <si>
    <t>RNA polymerase IIA largest subunit (RPB1)</t>
  </si>
  <si>
    <t>Tb927.9.2070</t>
  </si>
  <si>
    <t>Tb927.11.370</t>
  </si>
  <si>
    <t>repressor activator protein 1 (RAP1)</t>
  </si>
  <si>
    <t>Tb927.3.5500</t>
  </si>
  <si>
    <t>DNA-directed RNA polymerase II subunit 3 (RPB3)</t>
  </si>
  <si>
    <t>CSD1 unique interactors</t>
  </si>
  <si>
    <t>Q57WL5</t>
  </si>
  <si>
    <t>Tb927.8.8150</t>
  </si>
  <si>
    <t>C2 domain containing protein</t>
  </si>
  <si>
    <t>PHD6 unique interactors</t>
  </si>
  <si>
    <t>Q387G6</t>
  </si>
  <si>
    <t>Q581S1</t>
  </si>
  <si>
    <t>Q385P1</t>
  </si>
  <si>
    <t>Q57XY9</t>
  </si>
  <si>
    <t>Q57XU4</t>
  </si>
  <si>
    <t>Q580V3</t>
  </si>
  <si>
    <t>Q38BC4</t>
  </si>
  <si>
    <t>Q38DX7</t>
  </si>
  <si>
    <t>Q386B1</t>
  </si>
  <si>
    <t>Q580D2</t>
  </si>
  <si>
    <t>Q388H0</t>
  </si>
  <si>
    <t>Q38AY3</t>
  </si>
  <si>
    <t>Q580F6</t>
  </si>
  <si>
    <t>Q38FE2</t>
  </si>
  <si>
    <t>Q57YN7</t>
  </si>
  <si>
    <t>Q38DC0</t>
  </si>
  <si>
    <t>Q57XU5</t>
  </si>
  <si>
    <t>Q583H5</t>
  </si>
  <si>
    <t>Q388G8</t>
  </si>
  <si>
    <t>Q581A8</t>
  </si>
  <si>
    <t>Q583D4</t>
  </si>
  <si>
    <t>Q383J7</t>
  </si>
  <si>
    <t>Q38AG8</t>
  </si>
  <si>
    <t>Q381D9</t>
  </si>
  <si>
    <t>Q38A76</t>
  </si>
  <si>
    <t>Q385W2</t>
  </si>
  <si>
    <t>Q383E9</t>
  </si>
  <si>
    <t>Q580X9</t>
  </si>
  <si>
    <t>Q388K3</t>
  </si>
  <si>
    <t>Q38B88</t>
  </si>
  <si>
    <t>Q38BX8</t>
  </si>
  <si>
    <t>Q584K2;Q57YU1</t>
  </si>
  <si>
    <t>Q57XG4</t>
  </si>
  <si>
    <t>Q38FB5</t>
  </si>
  <si>
    <t>Q585L9</t>
  </si>
  <si>
    <t>Q586U9</t>
  </si>
  <si>
    <t>P17545</t>
  </si>
  <si>
    <t>Q388S2</t>
  </si>
  <si>
    <t>O15883;Q38DN9</t>
  </si>
  <si>
    <t>Q57UC0</t>
  </si>
  <si>
    <t>Q38BI0</t>
  </si>
  <si>
    <t>Q57ZH0</t>
  </si>
  <si>
    <t>Q57WE6</t>
  </si>
  <si>
    <t>Q388E2</t>
  </si>
  <si>
    <t>Q57YR3</t>
  </si>
  <si>
    <t>Q389D9</t>
  </si>
  <si>
    <t>Q386M3</t>
  </si>
  <si>
    <t>Q385G3</t>
  </si>
  <si>
    <t>Q4GYJ5</t>
  </si>
  <si>
    <t>Q38BR6</t>
  </si>
  <si>
    <t>Q386Y7</t>
  </si>
  <si>
    <t>Q57W57</t>
  </si>
  <si>
    <t>Q38CF5</t>
  </si>
  <si>
    <t>Q57XR0</t>
  </si>
  <si>
    <t>Q38B58</t>
  </si>
  <si>
    <t>Q38B18</t>
  </si>
  <si>
    <t>Q38BV0</t>
  </si>
  <si>
    <t>Q57YB6</t>
  </si>
  <si>
    <t>Q38CG8</t>
  </si>
  <si>
    <t>Q388L3</t>
  </si>
  <si>
    <t>Q57ZR3</t>
  </si>
  <si>
    <t>Q580Z9</t>
  </si>
  <si>
    <t>Q585C6</t>
  </si>
  <si>
    <t>Q57YB7</t>
  </si>
  <si>
    <t>Q381U0</t>
  </si>
  <si>
    <t>Q38AT9</t>
  </si>
  <si>
    <t>Q383P6</t>
  </si>
  <si>
    <t>Q57X47</t>
  </si>
  <si>
    <t>Q384Y7</t>
  </si>
  <si>
    <t>Q57XV3</t>
  </si>
  <si>
    <t>Q584K5;Q57YU4</t>
  </si>
  <si>
    <t>Q382B6</t>
  </si>
  <si>
    <t>Q38E89</t>
  </si>
  <si>
    <t>Q387B6</t>
  </si>
  <si>
    <t>Q38DI2</t>
  </si>
  <si>
    <t>Q38B68</t>
  </si>
  <si>
    <t>Q57XF8</t>
  </si>
  <si>
    <t>Q382L8</t>
  </si>
  <si>
    <t>Q38BT0</t>
  </si>
  <si>
    <t>Q38E83</t>
  </si>
  <si>
    <t>Q386Y4</t>
  </si>
  <si>
    <t>Q388B1</t>
  </si>
  <si>
    <t>Q388D4</t>
  </si>
  <si>
    <t>Q582N9</t>
  </si>
  <si>
    <t>Q585J9</t>
  </si>
  <si>
    <t>Q38B61</t>
  </si>
  <si>
    <t>Tb927.11.840</t>
  </si>
  <si>
    <t>sodium/hydrogen exchanger</t>
  </si>
  <si>
    <t>Tb927.4.1600</t>
  </si>
  <si>
    <t>Tb927.11.5270</t>
  </si>
  <si>
    <t>ubiquitin carboxyl-terminal hydrolase</t>
  </si>
  <si>
    <t>Tb927.3.1560</t>
  </si>
  <si>
    <t>TRF-Interacting Factor 2 (TIF2)</t>
  </si>
  <si>
    <t>Tb927.7.7240</t>
  </si>
  <si>
    <t>leucine-rich repeat protein (LRRP)</t>
  </si>
  <si>
    <t>Tb927.3.5220</t>
  </si>
  <si>
    <t>Tb927.10.4770</t>
  </si>
  <si>
    <t>phosphatidylinositol-4-phosphate 5-kinase</t>
  </si>
  <si>
    <t>Tb927.9.10350</t>
  </si>
  <si>
    <t>Snf7</t>
  </si>
  <si>
    <t>Tb927.4.1040</t>
  </si>
  <si>
    <t>Tb927.10.14320</t>
  </si>
  <si>
    <t>Flagellum attachment zone protein 9 (FAZ9)</t>
  </si>
  <si>
    <t>Tb927.10.6230</t>
  </si>
  <si>
    <t>MORN repeat containing protein</t>
  </si>
  <si>
    <t>Tb927.8.1680</t>
  </si>
  <si>
    <t>Kinetoplastid kinetochore protein 12 (KKT12)</t>
  </si>
  <si>
    <t>Tb927.9.3930</t>
  </si>
  <si>
    <t>Tb927.8.6360</t>
  </si>
  <si>
    <t>SPRY domain containing protein</t>
  </si>
  <si>
    <t>Tb927.9.12990</t>
  </si>
  <si>
    <t>Tb927.7.7250</t>
  </si>
  <si>
    <t>Ankyrin repeats (3 copies)</t>
  </si>
  <si>
    <t>Tb927.4.3810</t>
  </si>
  <si>
    <t>DNA-directed RNA polymerase II subunit 2 (RPB2)</t>
  </si>
  <si>
    <t>Tb927.10.14340</t>
  </si>
  <si>
    <t>Tb927.8.3880</t>
  </si>
  <si>
    <t>Tb927.4.4490</t>
  </si>
  <si>
    <t>Multidrug resistance protein E</t>
  </si>
  <si>
    <t>Tb927.11.10820</t>
  </si>
  <si>
    <t>Casein kinase II subunit beta</t>
  </si>
  <si>
    <t>Tb927.10.7960</t>
  </si>
  <si>
    <t>Tb927.11.16470</t>
  </si>
  <si>
    <t>SUMO-interacting motif-containing protein</t>
  </si>
  <si>
    <t>Tb927.10.8980</t>
  </si>
  <si>
    <t>Tb927.11.4550</t>
  </si>
  <si>
    <t>Domain of unknown function (DUF4200)</t>
  </si>
  <si>
    <t>Tb927.11.11290</t>
  </si>
  <si>
    <t>heat shock protein 70 (HSP70.c)</t>
  </si>
  <si>
    <t>Tb927.8.3590</t>
  </si>
  <si>
    <t>Tb927.10.13960</t>
  </si>
  <si>
    <t>paralyzed flagella protein 20 (PF20)</t>
  </si>
  <si>
    <t>Tb927.10.5140</t>
  </si>
  <si>
    <t>Mitogen-activated protein kinase 6 (MPK6)</t>
  </si>
  <si>
    <t>Tb927.10.2670</t>
  </si>
  <si>
    <t>protein phosphatase 1</t>
  </si>
  <si>
    <t>Tb927.8.2250</t>
  </si>
  <si>
    <t>Fungal tRNA ligase phosphodiesterase domain containing protein</t>
  </si>
  <si>
    <t>Tb927.9.4250</t>
  </si>
  <si>
    <t>Tb927.6.1920</t>
  </si>
  <si>
    <t>Tb927.2.4280</t>
  </si>
  <si>
    <t>kinetoplastid-specific dual specificity phosphatase</t>
  </si>
  <si>
    <t>DNA-directed RNA polymerase II subunit RPB1-B</t>
  </si>
  <si>
    <t>60S ribosomal protein</t>
  </si>
  <si>
    <t>Tb927.5.3460</t>
  </si>
  <si>
    <t>Flagellum attachment zone protein 16 (FAZ16)</t>
  </si>
  <si>
    <t>Tb927.10.4200</t>
  </si>
  <si>
    <t>Kinetoplastid kinetochore protein 24 (KKT24)</t>
  </si>
  <si>
    <t>Tb927.7.5190</t>
  </si>
  <si>
    <t>Tb427.07.3310</t>
  </si>
  <si>
    <t>Radial spoke head 1 homolog</t>
  </si>
  <si>
    <t>Tb927.10.14610</t>
  </si>
  <si>
    <t>Tb927.8.7060</t>
  </si>
  <si>
    <t>Tb927.10.12030</t>
  </si>
  <si>
    <t>Tb927.11.2880</t>
  </si>
  <si>
    <t>Kinesin (KIN-A)</t>
  </si>
  <si>
    <t>Tb927.11.6050</t>
  </si>
  <si>
    <t>Flagellar-associated PapD-like</t>
  </si>
  <si>
    <t>Tb927.1.3820</t>
  </si>
  <si>
    <t>ATP synthase subunit</t>
  </si>
  <si>
    <t>Tb927.10.3310</t>
  </si>
  <si>
    <t>Component of motile flagella 76b (CMF76b)</t>
  </si>
  <si>
    <t>Tb927.11.1670</t>
  </si>
  <si>
    <t>cysteine desulfurase (NFS)</t>
  </si>
  <si>
    <t>Tb927.5.1120</t>
  </si>
  <si>
    <t>Phage tail fibre repeat</t>
  </si>
  <si>
    <t>Tb927.10.850</t>
  </si>
  <si>
    <t>Tb927.7.6900</t>
  </si>
  <si>
    <t>Sister chromatid cohesion protein 1 (SCC1)</t>
  </si>
  <si>
    <t>Tb927.10.5460</t>
  </si>
  <si>
    <t>60S ribosomal protein L24</t>
  </si>
  <si>
    <t>Tb927.10.5860</t>
  </si>
  <si>
    <t>Tb927.7.3060</t>
  </si>
  <si>
    <t>Tripartite Attachment Complex Protein 42 (TAC42)</t>
  </si>
  <si>
    <t>Tb927.10.720</t>
  </si>
  <si>
    <t>Flagellum attachment zone protein 24 (FAZ24)</t>
  </si>
  <si>
    <t>Tb927.10.13860</t>
  </si>
  <si>
    <t>GPI-anchor transamidase subunit 8 (GPI8)</t>
  </si>
  <si>
    <t>Tb927.5.1940</t>
  </si>
  <si>
    <t>Tb927.8.3790</t>
  </si>
  <si>
    <t>paraflagellar rod component (PFC2)</t>
  </si>
  <si>
    <t>Tb927.6.1210</t>
  </si>
  <si>
    <t>Kinetoplastid kinetochore protein 6 (KKT6)</t>
  </si>
  <si>
    <t>Tb927.7.3070</t>
  </si>
  <si>
    <t>UAA transporter family</t>
  </si>
  <si>
    <t>Tb927.11.14950</t>
  </si>
  <si>
    <t>zinc finger protein 2 (ZFP2)</t>
  </si>
  <si>
    <t>Tb927.10.6670</t>
  </si>
  <si>
    <t>dynein light chain</t>
  </si>
  <si>
    <t>Tb927.11.10330</t>
  </si>
  <si>
    <t>regulator of chromosome condensation 1-like protein (RCCP)</t>
  </si>
  <si>
    <t>Tb927.5.4570</t>
  </si>
  <si>
    <t>Flagellum adhesion protein 3 (FLA3)</t>
  </si>
  <si>
    <t>Tb927.11.6830</t>
  </si>
  <si>
    <t>Domain of unknown function(DUF2779)</t>
  </si>
  <si>
    <t>Tb927.3.1200</t>
  </si>
  <si>
    <t>Flagellum attachment zone protein</t>
  </si>
  <si>
    <t>conserved protein</t>
  </si>
  <si>
    <t>Tb927.9.8950</t>
  </si>
  <si>
    <t>metallo- peptidase, Clan M- Family M48</t>
  </si>
  <si>
    <t>Tb927.11.1360</t>
  </si>
  <si>
    <t>zinc-finger of a C2HC-type (TZP62.5)</t>
  </si>
  <si>
    <t>Tb927.9.12170</t>
  </si>
  <si>
    <t>Tb927.10.5350</t>
  </si>
  <si>
    <t>dynein heavy chain</t>
  </si>
  <si>
    <t>Tb927.8.2310</t>
  </si>
  <si>
    <t>(H+)-ATPase G subunit</t>
  </si>
  <si>
    <t>Tb927.11.13180</t>
  </si>
  <si>
    <t>Present in the outer mitochondrial membrane proteome 10 (POMP10)</t>
  </si>
  <si>
    <t>Tb927.10.3160</t>
  </si>
  <si>
    <t>Tb927.9.9060</t>
  </si>
  <si>
    <t>Lsm12 protein</t>
  </si>
  <si>
    <t>Tb927.11.1700</t>
  </si>
  <si>
    <t>Tb927.10.14950</t>
  </si>
  <si>
    <t>Zinc finger CCCH domain-containing protein 40 (ZC3H40)</t>
  </si>
  <si>
    <t>Tb927.10.14700</t>
  </si>
  <si>
    <t>Tb927.3.4970</t>
  </si>
  <si>
    <t>Tb927.4.3490</t>
  </si>
  <si>
    <t>DNA-directed RNA polymerases II and III subunit RPB6</t>
  </si>
  <si>
    <t>Tb927.10.5430</t>
  </si>
  <si>
    <t>Flagellar C1a complex subunit C1a-32</t>
  </si>
  <si>
    <t>PBP1 unique interactors</t>
  </si>
  <si>
    <t>Q38F06</t>
  </si>
  <si>
    <t>Q95PL4</t>
  </si>
  <si>
    <t>Q57W13</t>
  </si>
  <si>
    <t>Q38AU6</t>
  </si>
  <si>
    <t>Q387C9</t>
  </si>
  <si>
    <t>Q57YE9</t>
  </si>
  <si>
    <t>Q587G2</t>
  </si>
  <si>
    <t>Q387T9</t>
  </si>
  <si>
    <t>Q389Z2</t>
  </si>
  <si>
    <t>Q388W2</t>
  </si>
  <si>
    <t>Tb927.9.5490</t>
  </si>
  <si>
    <t>cation transporter</t>
  </si>
  <si>
    <t>multidrug resistance protein E</t>
  </si>
  <si>
    <t>Tb927.8.4220</t>
  </si>
  <si>
    <t>Tb927.10.6600</t>
  </si>
  <si>
    <t>Kinetoplastid kinetochore protein 23 (KKT23)</t>
  </si>
  <si>
    <t>Tb927.11.1230</t>
  </si>
  <si>
    <t>Tb927.8.820</t>
  </si>
  <si>
    <t>VID27 cytoplasmic protein</t>
  </si>
  <si>
    <t>Tb927.2.3020</t>
  </si>
  <si>
    <t>Component of motile flagella 76 (CMF76)</t>
  </si>
  <si>
    <t>Tb927.10.15750</t>
  </si>
  <si>
    <t>Tripartite attachment complex protein 197 (p197)</t>
  </si>
  <si>
    <t>Tb927.10.9840</t>
  </si>
  <si>
    <t>chaperone protein DnaJ (J33)</t>
  </si>
  <si>
    <t>Tb927.10.12840</t>
  </si>
  <si>
    <t>mitochondrial carrier protein (MCP12)</t>
  </si>
  <si>
    <t>Q38E67</t>
  </si>
  <si>
    <t>Q38AM8</t>
  </si>
  <si>
    <t>Q381S3</t>
  </si>
  <si>
    <t>Q580T2</t>
  </si>
  <si>
    <t>Q582V4</t>
  </si>
  <si>
    <t>Q38DR1</t>
  </si>
  <si>
    <t>Q38FH5</t>
  </si>
  <si>
    <t>Q583W6</t>
  </si>
  <si>
    <t>Q57XC7</t>
  </si>
  <si>
    <t>Q57X85</t>
  </si>
  <si>
    <t>Q388Z4</t>
  </si>
  <si>
    <t>Q57XA3</t>
  </si>
  <si>
    <t>Q384I0</t>
  </si>
  <si>
    <t>Q38EE7</t>
  </si>
  <si>
    <t>Q26677</t>
  </si>
  <si>
    <t>Q386N3</t>
  </si>
  <si>
    <t>B3GVP4</t>
  </si>
  <si>
    <t>Q383L7</t>
  </si>
  <si>
    <t>Q38D28</t>
  </si>
  <si>
    <t>Q57XM9</t>
  </si>
  <si>
    <t>Q385K8</t>
  </si>
  <si>
    <t>Q381H7</t>
  </si>
  <si>
    <t>Q57YY8</t>
  </si>
  <si>
    <t>Q57W67</t>
  </si>
  <si>
    <t>Q38AP0</t>
  </si>
  <si>
    <t>Q38C79</t>
  </si>
  <si>
    <t>Q4FKP3</t>
  </si>
  <si>
    <t>Q387S9</t>
  </si>
  <si>
    <t>Q57XW2</t>
  </si>
  <si>
    <t>Q586D0</t>
  </si>
  <si>
    <t>Q586Q4</t>
  </si>
  <si>
    <t>Q586H5</t>
  </si>
  <si>
    <t>Q57U69</t>
  </si>
  <si>
    <t>Q580Y3</t>
  </si>
  <si>
    <t>Q388V4</t>
  </si>
  <si>
    <t>Q580U8</t>
  </si>
  <si>
    <t>Q57UW5</t>
  </si>
  <si>
    <t>Q388E6</t>
  </si>
  <si>
    <t>Q38EE1</t>
  </si>
  <si>
    <t>Q57W72</t>
  </si>
  <si>
    <t>Q38FX8</t>
  </si>
  <si>
    <t>Q57VI3</t>
  </si>
  <si>
    <t>Q384Q9</t>
  </si>
  <si>
    <t>Q386C6</t>
  </si>
  <si>
    <t>Q57Y68</t>
  </si>
  <si>
    <t>Q382S5</t>
  </si>
  <si>
    <t>Q57UX1</t>
  </si>
  <si>
    <t>Q38B80</t>
  </si>
  <si>
    <t>Q57WY5</t>
  </si>
  <si>
    <t>Q38CI4</t>
  </si>
  <si>
    <t>Q38FW0</t>
  </si>
  <si>
    <t>Q386I2</t>
  </si>
  <si>
    <t>Q4GYE4</t>
  </si>
  <si>
    <t>Q38AE6</t>
  </si>
  <si>
    <t>Q38B41</t>
  </si>
  <si>
    <t>Q57X11</t>
  </si>
  <si>
    <t>Q580B5</t>
  </si>
  <si>
    <t>Q57WX6</t>
  </si>
  <si>
    <t>Q38FX9</t>
  </si>
  <si>
    <t>Q389U0</t>
  </si>
  <si>
    <t>Q583L9</t>
  </si>
  <si>
    <t>Q38F31</t>
  </si>
  <si>
    <t>Q586M2</t>
  </si>
  <si>
    <t>Q57YM4</t>
  </si>
  <si>
    <t>Q38FF7</t>
  </si>
  <si>
    <t>Q57VP6</t>
  </si>
  <si>
    <t>Q57U64</t>
  </si>
  <si>
    <t>Tb927.9.9230</t>
  </si>
  <si>
    <t>Tb927.10.7350</t>
  </si>
  <si>
    <t>Tb927.11.15120</t>
  </si>
  <si>
    <t>Tb927.3.5430</t>
  </si>
  <si>
    <t>Tb927.3.2410</t>
  </si>
  <si>
    <t>Peroxisome biogenesis factor 10 (PEX10)</t>
  </si>
  <si>
    <t>Tb927.9.11140</t>
  </si>
  <si>
    <t>Tb927.9.3560</t>
  </si>
  <si>
    <t>Tb927.4.2890</t>
  </si>
  <si>
    <t>Tb927.8.2620</t>
  </si>
  <si>
    <t>Tb927.7.4690</t>
  </si>
  <si>
    <t>Tb927.7.4870</t>
  </si>
  <si>
    <t>Tb927.11.8390</t>
  </si>
  <si>
    <t>Tb927.9.8160</t>
  </si>
  <si>
    <t>chaperone protein DnaJ (J11)</t>
  </si>
  <si>
    <t>Flagellar calcium-binding protein TB-1.7G</t>
  </si>
  <si>
    <t>Tb927.11.2770</t>
  </si>
  <si>
    <t>VSG 427-8=VSG MITat 1.8</t>
  </si>
  <si>
    <t>Tb927.11.10620</t>
  </si>
  <si>
    <t>Tb927.9.14290</t>
  </si>
  <si>
    <t>Cytokinesis initiation factor 2 (CIF2)</t>
  </si>
  <si>
    <t>Tb927.7.2450</t>
  </si>
  <si>
    <t>Tb927.11.5600</t>
  </si>
  <si>
    <t>Archaic Translocase of outer membrane 14 kDa subunit (ATOM14)</t>
  </si>
  <si>
    <t>Tb927.11.16090</t>
  </si>
  <si>
    <t>Outer dynein arm docking complex protein 2</t>
  </si>
  <si>
    <t>Tb927.8.3250</t>
  </si>
  <si>
    <t>Tb927.8.3060</t>
  </si>
  <si>
    <t>metallo-peptidase, Clan MF, Family M17</t>
  </si>
  <si>
    <t>Tb927.10.7230</t>
  </si>
  <si>
    <t>Flagellar Member 1 (FLAM1)</t>
  </si>
  <si>
    <t>Tb927.10.1620</t>
  </si>
  <si>
    <t>phosphoserine/threonine/tyrosine-binding protein</t>
  </si>
  <si>
    <t>Tb927.10.4310</t>
  </si>
  <si>
    <t>prohibitin 2 (PHB2)</t>
  </si>
  <si>
    <t>Tb927.10.15850</t>
  </si>
  <si>
    <t>Peroxisome biogenesis factor 12 (PEX12)</t>
  </si>
  <si>
    <t>Tb927.3.1290</t>
  </si>
  <si>
    <t>cullin 4B</t>
  </si>
  <si>
    <t>Tb927.2.5760</t>
  </si>
  <si>
    <t>Flagellar Member 8 (FLAM8)</t>
  </si>
  <si>
    <t>Tb927.2.4520</t>
  </si>
  <si>
    <t>Tb927.6.5030</t>
  </si>
  <si>
    <t>Component of motile flagella protein 46 (CMF46)</t>
  </si>
  <si>
    <t>Tb927.5.3970</t>
  </si>
  <si>
    <t>adenylate kinase (ADKE)</t>
  </si>
  <si>
    <t>Tb927.8.3630</t>
  </si>
  <si>
    <t>folate transporter</t>
  </si>
  <si>
    <t>Flagellum attachment zone protein 18 (FAZ18)</t>
  </si>
  <si>
    <t>Tb927.3.5270</t>
  </si>
  <si>
    <t>DNA-directed RNA polymerases II subunit (RPB4)</t>
  </si>
  <si>
    <t>Tb927.8.4870</t>
  </si>
  <si>
    <t>Component of motile flagella 6 (CMF6)</t>
  </si>
  <si>
    <t>Tb927.10.14570</t>
  </si>
  <si>
    <t>kinesin motor domain containing protein</t>
  </si>
  <si>
    <t>Tb927.8.3010</t>
  </si>
  <si>
    <t>Tb927.9.1710</t>
  </si>
  <si>
    <t>Tb927.7.6280</t>
  </si>
  <si>
    <t>Domain of unknown function (DUF3508)</t>
  </si>
  <si>
    <t>Tb927.11.7470</t>
  </si>
  <si>
    <t>Tb927.11.3880</t>
  </si>
  <si>
    <t>actin (TRYPARP)</t>
  </si>
  <si>
    <t>Tb927.7.6610</t>
  </si>
  <si>
    <t>Tb927.11.12560</t>
  </si>
  <si>
    <t>Tb927.8.4810</t>
  </si>
  <si>
    <t>prohibitin 1 (PHB1)</t>
  </si>
  <si>
    <t>Tb927.10.5230</t>
  </si>
  <si>
    <t>ADP-ribosylation factor-like protein 13</t>
  </si>
  <si>
    <t>Tb927.3.1020</t>
  </si>
  <si>
    <t>Flagellum attachment zone protein 13 (FAZ13)</t>
  </si>
  <si>
    <t>Tb927.10.560</t>
  </si>
  <si>
    <t>40S ribosomal proteins S11</t>
  </si>
  <si>
    <t>Tb927.11.3290</t>
  </si>
  <si>
    <t>Tripartite attachment complex protein 166 (p166)</t>
  </si>
  <si>
    <t>Tb927.1.4340</t>
  </si>
  <si>
    <t>Tb927.10.8180</t>
  </si>
  <si>
    <t>Tb927.10.5630</t>
  </si>
  <si>
    <t>Tb927.8.5710</t>
  </si>
  <si>
    <t>recombination initiation protein NBS1</t>
  </si>
  <si>
    <t>Tb927.3.930</t>
  </si>
  <si>
    <t>Tb927.9.1700</t>
  </si>
  <si>
    <t>btb/poz domain containing protein</t>
  </si>
  <si>
    <t>Tb927.10.10290</t>
  </si>
  <si>
    <t>Tb927.6.3150</t>
  </si>
  <si>
    <t>Hydin</t>
  </si>
  <si>
    <t>Tb927.9.5220</t>
  </si>
  <si>
    <t>Tb927.2.2510</t>
  </si>
  <si>
    <t>Mitochondrial outer membrane protein porin 1</t>
  </si>
  <si>
    <t>Tb927.8.6230</t>
  </si>
  <si>
    <t>Tb927.9.3760</t>
  </si>
  <si>
    <t>Nucleoporin GLE2</t>
  </si>
  <si>
    <t>Tb927.8.1080</t>
  </si>
  <si>
    <t>Centrin-2</t>
  </si>
  <si>
    <t>Tb927.8.7790</t>
  </si>
  <si>
    <t>zinc finger domain, LSD1 subclass</t>
  </si>
  <si>
    <t>JBP2 unique interactors</t>
  </si>
  <si>
    <t>Q26720</t>
  </si>
  <si>
    <t>D6XLL1</t>
  </si>
  <si>
    <t>Q580S0</t>
  </si>
  <si>
    <t>Q38CK3</t>
  </si>
  <si>
    <t>Shared between SET27, CRD1, CSD1, PBP1 and PWWP1</t>
  </si>
  <si>
    <t>Shared between SET27, PHD6 and PWWP1</t>
  </si>
  <si>
    <t>Shared between PHD6, PBP1 and PWWP1</t>
  </si>
  <si>
    <t>Shared between PHD6 and PWWP1</t>
  </si>
  <si>
    <t>Shared between PBP1 and PWWP1</t>
  </si>
  <si>
    <t>PWWP1 unique interactors</t>
  </si>
  <si>
    <r>
      <t xml:space="preserve">Supplementary file 2. Shared and unique interactors of affinity selected YFP-tagged proteins in BF </t>
    </r>
    <r>
      <rPr>
        <b/>
        <i/>
        <sz val="14"/>
        <color rgb="FF000000"/>
        <rFont val="Calibri"/>
        <family val="2"/>
        <scheme val="minor"/>
      </rPr>
      <t xml:space="preserve">T. brucei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</si>
</sst>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 vertical="center" readingOrder="1"/>
    </xf>
    <xf numFmtId="0" fontId="3" fillId="0" borderId="0" xfId="0" applyFont="1"/>
    <xf numFmtId="0" fontId="5" fillId="0" borderId="0" xfId="0" applyFont="1" applyAlignment="1">
      <alignment horizontal="left" vertical="center" readingOrder="1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i/Dropbox/Allshire_Matthews_labs/Paper2/Trypanosome_promoter_complex_manuscript/Supplemental%20Table%20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FP-SET27 (BF)"/>
      <sheetName val="YFP-CRD1 (BF)"/>
      <sheetName val="YFP-CSD1 (BF)"/>
      <sheetName val="YFP-PHD6 (BF)"/>
      <sheetName val="YFP-PBP1 (BF)"/>
      <sheetName val="YFP-PBP2 (BF)"/>
      <sheetName val="YFP-JBP2 (BF)"/>
      <sheetName val="YFP-CRD1 (PF)"/>
      <sheetName val="YFP-SET27 (PF)"/>
      <sheetName val="YFP-JBP2 (PF)"/>
      <sheetName val="FLAG-CRD1 (BF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Supplemental Table S1. Significantly enriched interactors detected by proteomic analysis of affinity selected YFP- and FLAG-tagged proteins</v>
          </cell>
        </row>
        <row r="3">
          <cell r="A3" t="str">
            <v>Cut-offs used to determine significant interacting partners: log2(tagged/untagged) &gt; 2 and  p &lt; 0.01 (Student's t-test).</v>
          </cell>
        </row>
        <row r="6">
          <cell r="A6" t="str">
            <v>YFP-JBP2 IP (BF) significantly enriched interactors (over untagged control)</v>
          </cell>
        </row>
        <row r="8">
          <cell r="A8" t="str">
            <v>UniProt ID</v>
          </cell>
          <cell r="B8" t="str">
            <v>TriTryp ID</v>
          </cell>
          <cell r="C8" t="str">
            <v xml:space="preserve">Description </v>
          </cell>
        </row>
        <row r="9">
          <cell r="A9" t="str">
            <v>D6XIZ6</v>
          </cell>
          <cell r="B9" t="str">
            <v>Tb927.7.4650</v>
          </cell>
          <cell r="C9" t="str">
            <v>J Biosynthesis Protein 2 (JBP2)</v>
          </cell>
        </row>
        <row r="10">
          <cell r="A10" t="str">
            <v>Q38BS4</v>
          </cell>
          <cell r="B10" t="str">
            <v>Tb927.10.3220</v>
          </cell>
          <cell r="C10" t="str">
            <v>nucleolus protein</v>
          </cell>
        </row>
        <row r="11">
          <cell r="A11" t="str">
            <v>Q4GYF3</v>
          </cell>
          <cell r="B11" t="str">
            <v>Tb927.1.4250</v>
          </cell>
          <cell r="C11" t="str">
            <v>PBP1</v>
          </cell>
        </row>
        <row r="12">
          <cell r="A12" t="str">
            <v>Q57X70</v>
          </cell>
          <cell r="B12" t="str">
            <v>Tb927.7.4540</v>
          </cell>
          <cell r="C12" t="str">
            <v>CRD1</v>
          </cell>
        </row>
        <row r="13">
          <cell r="A13" t="str">
            <v>Q38D80</v>
          </cell>
          <cell r="B13" t="str">
            <v>Tb927.9.13470</v>
          </cell>
          <cell r="C13" t="str">
            <v>SET27</v>
          </cell>
        </row>
        <row r="14">
          <cell r="A14" t="str">
            <v>Q382F5</v>
          </cell>
          <cell r="B14" t="str">
            <v>Tb927.11.13820</v>
          </cell>
          <cell r="C14" t="str">
            <v>PBP2</v>
          </cell>
        </row>
        <row r="15">
          <cell r="A15" t="str">
            <v>Q38BT9</v>
          </cell>
          <cell r="B15" t="str">
            <v>Tb927.10.3070</v>
          </cell>
          <cell r="C15" t="str">
            <v>hypothetical protein</v>
          </cell>
        </row>
        <row r="16">
          <cell r="A16" t="str">
            <v>Q26720</v>
          </cell>
          <cell r="B16" t="str">
            <v>-</v>
          </cell>
          <cell r="C16" t="str">
            <v>Antigen 5; Expression site-associated gene 5 (ESAG5) protein</v>
          </cell>
        </row>
        <row r="17">
          <cell r="A17" t="str">
            <v>Q582U8</v>
          </cell>
          <cell r="B17" t="str">
            <v>Tb927.3.2350</v>
          </cell>
          <cell r="C17" t="str">
            <v>PHD6</v>
          </cell>
        </row>
        <row r="18">
          <cell r="A18" t="str">
            <v>Q38CK3</v>
          </cell>
          <cell r="B18" t="str">
            <v>Tb927.10.350</v>
          </cell>
          <cell r="C18" t="str">
            <v>protein kinase PK4 (BBP59)</v>
          </cell>
        </row>
        <row r="19">
          <cell r="A19" t="str">
            <v>Q382Z7</v>
          </cell>
          <cell r="B19" t="str">
            <v>Tb927.11.11840</v>
          </cell>
          <cell r="C19" t="str">
            <v>CSD1</v>
          </cell>
        </row>
        <row r="20">
          <cell r="A20" t="str">
            <v>Q580S0</v>
          </cell>
          <cell r="B20" t="str">
            <v>Tb927.3.5550</v>
          </cell>
          <cell r="C20" t="str">
            <v>intraflagellar transport protein 27 (IFT27)</v>
          </cell>
        </row>
        <row r="21">
          <cell r="A21" t="str">
            <v>D6XLL1</v>
          </cell>
          <cell r="B21" t="str">
            <v>Tb927.8.4770</v>
          </cell>
          <cell r="C21" t="str">
            <v>small GTP-binding protein Rab18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5686-E533-4B2E-9B39-2C6ED7D580A7}">
  <dimension ref="A1:C124"/>
  <sheetViews>
    <sheetView tabSelected="1" workbookViewId="0">
      <selection activeCell="A2" sqref="A2"/>
    </sheetView>
  </sheetViews>
  <sheetFormatPr defaultRowHeight="14.4" x14ac:dyDescent="0.3"/>
  <cols>
    <col min="1" max="1" width="16.6640625" customWidth="1"/>
    <col min="2" max="2" width="17.664062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655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3</v>
      </c>
      <c r="B8" s="5" t="s">
        <v>4</v>
      </c>
      <c r="C8" s="5" t="s">
        <v>5</v>
      </c>
    </row>
    <row r="12" spans="1:3" x14ac:dyDescent="0.3">
      <c r="A12" s="3" t="s">
        <v>6</v>
      </c>
    </row>
    <row r="14" spans="1:3" x14ac:dyDescent="0.3">
      <c r="A14" s="4" t="s">
        <v>0</v>
      </c>
      <c r="B14" s="4" t="s">
        <v>1</v>
      </c>
      <c r="C14" s="4" t="s">
        <v>2</v>
      </c>
    </row>
    <row r="15" spans="1:3" x14ac:dyDescent="0.3">
      <c r="A15" s="5" t="s">
        <v>7</v>
      </c>
      <c r="B15" s="5" t="s">
        <v>8</v>
      </c>
      <c r="C15" s="5" t="s">
        <v>9</v>
      </c>
    </row>
    <row r="19" spans="1:3" x14ac:dyDescent="0.3">
      <c r="A19" s="3" t="s">
        <v>10</v>
      </c>
    </row>
    <row r="21" spans="1:3" x14ac:dyDescent="0.3">
      <c r="A21" s="4" t="s">
        <v>0</v>
      </c>
      <c r="B21" s="4" t="s">
        <v>1</v>
      </c>
      <c r="C21" s="4" t="s">
        <v>2</v>
      </c>
    </row>
    <row r="22" spans="1:3" x14ac:dyDescent="0.3">
      <c r="A22" s="5" t="s">
        <v>11</v>
      </c>
      <c r="B22" s="5" t="s">
        <v>12</v>
      </c>
      <c r="C22" s="5" t="s">
        <v>13</v>
      </c>
    </row>
    <row r="26" spans="1:3" x14ac:dyDescent="0.3">
      <c r="A26" s="3" t="s">
        <v>656</v>
      </c>
    </row>
    <row r="28" spans="1:3" x14ac:dyDescent="0.3">
      <c r="A28" s="4" t="s">
        <v>0</v>
      </c>
      <c r="B28" s="4" t="s">
        <v>1</v>
      </c>
      <c r="C28" s="4" t="s">
        <v>2</v>
      </c>
    </row>
    <row r="29" spans="1:3" x14ac:dyDescent="0.3">
      <c r="A29" s="5" t="s">
        <v>14</v>
      </c>
      <c r="B29" s="5" t="s">
        <v>15</v>
      </c>
      <c r="C29" s="5" t="s">
        <v>16</v>
      </c>
    </row>
    <row r="30" spans="1:3" x14ac:dyDescent="0.3">
      <c r="A30" s="5" t="s">
        <v>17</v>
      </c>
      <c r="B30" s="5" t="s">
        <v>18</v>
      </c>
      <c r="C30" s="5" t="s">
        <v>19</v>
      </c>
    </row>
    <row r="34" spans="1:3" x14ac:dyDescent="0.3">
      <c r="A34" s="3" t="s">
        <v>20</v>
      </c>
    </row>
    <row r="36" spans="1:3" x14ac:dyDescent="0.3">
      <c r="A36" s="4" t="s">
        <v>0</v>
      </c>
      <c r="B36" s="4" t="s">
        <v>1</v>
      </c>
      <c r="C36" s="4" t="s">
        <v>2</v>
      </c>
    </row>
    <row r="37" spans="1:3" x14ac:dyDescent="0.3">
      <c r="A37" s="5" t="s">
        <v>21</v>
      </c>
      <c r="B37" s="5" t="s">
        <v>22</v>
      </c>
      <c r="C37" s="5" t="s">
        <v>23</v>
      </c>
    </row>
    <row r="38" spans="1:3" x14ac:dyDescent="0.3">
      <c r="A38" s="5"/>
      <c r="B38" s="5"/>
      <c r="C38" s="5"/>
    </row>
    <row r="41" spans="1:3" x14ac:dyDescent="0.3">
      <c r="A41" s="3" t="s">
        <v>657</v>
      </c>
    </row>
    <row r="43" spans="1:3" x14ac:dyDescent="0.3">
      <c r="A43" s="4" t="s">
        <v>0</v>
      </c>
      <c r="B43" s="4" t="s">
        <v>1</v>
      </c>
      <c r="C43" s="4" t="s">
        <v>2</v>
      </c>
    </row>
    <row r="44" spans="1:3" x14ac:dyDescent="0.3">
      <c r="A44" t="s">
        <v>30</v>
      </c>
      <c r="B44" t="s">
        <v>110</v>
      </c>
      <c r="C44" t="s">
        <v>111</v>
      </c>
    </row>
    <row r="45" spans="1:3" x14ac:dyDescent="0.3">
      <c r="A45" t="s">
        <v>31</v>
      </c>
      <c r="B45" t="s">
        <v>112</v>
      </c>
      <c r="C45" t="s">
        <v>113</v>
      </c>
    </row>
    <row r="46" spans="1:3" x14ac:dyDescent="0.3">
      <c r="A46" t="s">
        <v>32</v>
      </c>
      <c r="B46" t="s">
        <v>114</v>
      </c>
      <c r="C46" t="s">
        <v>23</v>
      </c>
    </row>
    <row r="47" spans="1:3" x14ac:dyDescent="0.3">
      <c r="A47" t="s">
        <v>33</v>
      </c>
      <c r="B47" t="s">
        <v>115</v>
      </c>
      <c r="C47" t="s">
        <v>116</v>
      </c>
    </row>
    <row r="48" spans="1:3" x14ac:dyDescent="0.3">
      <c r="A48" t="s">
        <v>34</v>
      </c>
      <c r="B48" t="s">
        <v>117</v>
      </c>
      <c r="C48" t="s">
        <v>118</v>
      </c>
    </row>
    <row r="49" spans="1:3" x14ac:dyDescent="0.3">
      <c r="A49" t="s">
        <v>35</v>
      </c>
      <c r="B49" t="s">
        <v>119</v>
      </c>
      <c r="C49" t="s">
        <v>120</v>
      </c>
    </row>
    <row r="50" spans="1:3" x14ac:dyDescent="0.3">
      <c r="A50" t="s">
        <v>36</v>
      </c>
      <c r="B50" t="s">
        <v>121</v>
      </c>
      <c r="C50" t="s">
        <v>122</v>
      </c>
    </row>
    <row r="51" spans="1:3" x14ac:dyDescent="0.3">
      <c r="A51" t="s">
        <v>37</v>
      </c>
      <c r="B51" t="s">
        <v>123</v>
      </c>
      <c r="C51" t="s">
        <v>124</v>
      </c>
    </row>
    <row r="52" spans="1:3" x14ac:dyDescent="0.3">
      <c r="A52" t="s">
        <v>38</v>
      </c>
      <c r="B52" t="s">
        <v>125</v>
      </c>
      <c r="C52" t="s">
        <v>126</v>
      </c>
    </row>
    <row r="53" spans="1:3" x14ac:dyDescent="0.3">
      <c r="A53" t="s">
        <v>39</v>
      </c>
      <c r="B53" t="s">
        <v>127</v>
      </c>
      <c r="C53" t="s">
        <v>23</v>
      </c>
    </row>
    <row r="54" spans="1:3" x14ac:dyDescent="0.3">
      <c r="A54" t="s">
        <v>40</v>
      </c>
      <c r="B54" t="s">
        <v>128</v>
      </c>
      <c r="C54" t="s">
        <v>129</v>
      </c>
    </row>
    <row r="55" spans="1:3" x14ac:dyDescent="0.3">
      <c r="A55" t="s">
        <v>24</v>
      </c>
      <c r="B55" s="5" t="s">
        <v>25</v>
      </c>
      <c r="C55" s="5" t="s">
        <v>26</v>
      </c>
    </row>
    <row r="56" spans="1:3" x14ac:dyDescent="0.3">
      <c r="A56" t="s">
        <v>27</v>
      </c>
      <c r="B56" s="5" t="s">
        <v>28</v>
      </c>
      <c r="C56" s="5" t="s">
        <v>29</v>
      </c>
    </row>
    <row r="60" spans="1:3" x14ac:dyDescent="0.3">
      <c r="A60" s="3" t="s">
        <v>91</v>
      </c>
    </row>
    <row r="62" spans="1:3" x14ac:dyDescent="0.3">
      <c r="A62" s="4" t="s">
        <v>0</v>
      </c>
      <c r="B62" s="4" t="s">
        <v>1</v>
      </c>
      <c r="C62" s="4" t="s">
        <v>2</v>
      </c>
    </row>
    <row r="63" spans="1:3" x14ac:dyDescent="0.3">
      <c r="A63" s="5" t="s">
        <v>92</v>
      </c>
      <c r="B63" s="5" t="s">
        <v>93</v>
      </c>
      <c r="C63" s="5" t="s">
        <v>94</v>
      </c>
    </row>
    <row r="67" spans="1:3" x14ac:dyDescent="0.3">
      <c r="A67" s="3" t="s">
        <v>658</v>
      </c>
    </row>
    <row r="69" spans="1:3" x14ac:dyDescent="0.3">
      <c r="A69" s="4" t="s">
        <v>0</v>
      </c>
      <c r="B69" s="4" t="s">
        <v>1</v>
      </c>
      <c r="C69" s="4" t="s">
        <v>2</v>
      </c>
    </row>
    <row r="70" spans="1:3" x14ac:dyDescent="0.3">
      <c r="A70" s="5" t="s">
        <v>41</v>
      </c>
      <c r="B70" s="5" t="s">
        <v>130</v>
      </c>
      <c r="C70" s="5" t="s">
        <v>23</v>
      </c>
    </row>
    <row r="71" spans="1:3" x14ac:dyDescent="0.3">
      <c r="A71" s="5" t="s">
        <v>42</v>
      </c>
      <c r="B71" s="5" t="s">
        <v>131</v>
      </c>
      <c r="C71" s="5" t="s">
        <v>132</v>
      </c>
    </row>
    <row r="72" spans="1:3" x14ac:dyDescent="0.3">
      <c r="A72" t="s">
        <v>43</v>
      </c>
      <c r="B72" s="5" t="s">
        <v>133</v>
      </c>
      <c r="C72" s="5" t="s">
        <v>134</v>
      </c>
    </row>
    <row r="73" spans="1:3" x14ac:dyDescent="0.3">
      <c r="A73" t="s">
        <v>44</v>
      </c>
      <c r="B73" s="5" t="s">
        <v>135</v>
      </c>
      <c r="C73" s="5" t="s">
        <v>136</v>
      </c>
    </row>
    <row r="74" spans="1:3" x14ac:dyDescent="0.3">
      <c r="A74" t="s">
        <v>45</v>
      </c>
      <c r="B74" s="5" t="s">
        <v>137</v>
      </c>
      <c r="C74" s="5" t="s">
        <v>134</v>
      </c>
    </row>
    <row r="75" spans="1:3" x14ac:dyDescent="0.3">
      <c r="A75" t="s">
        <v>46</v>
      </c>
      <c r="B75" s="5" t="s">
        <v>121</v>
      </c>
      <c r="C75" s="5" t="s">
        <v>138</v>
      </c>
    </row>
    <row r="76" spans="1:3" x14ac:dyDescent="0.3">
      <c r="A76" t="s">
        <v>47</v>
      </c>
      <c r="B76" s="5" t="s">
        <v>139</v>
      </c>
      <c r="C76" s="5" t="s">
        <v>140</v>
      </c>
    </row>
    <row r="77" spans="1:3" x14ac:dyDescent="0.3">
      <c r="A77" t="s">
        <v>48</v>
      </c>
      <c r="B77" s="5" t="s">
        <v>141</v>
      </c>
      <c r="C77" s="5" t="s">
        <v>142</v>
      </c>
    </row>
    <row r="78" spans="1:3" x14ac:dyDescent="0.3">
      <c r="A78" t="s">
        <v>49</v>
      </c>
      <c r="B78" s="5" t="s">
        <v>143</v>
      </c>
      <c r="C78" s="5" t="s">
        <v>144</v>
      </c>
    </row>
    <row r="79" spans="1:3" x14ac:dyDescent="0.3">
      <c r="A79" t="s">
        <v>50</v>
      </c>
      <c r="B79" s="5" t="s">
        <v>145</v>
      </c>
      <c r="C79" s="5" t="s">
        <v>146</v>
      </c>
    </row>
    <row r="80" spans="1:3" x14ac:dyDescent="0.3">
      <c r="A80" t="s">
        <v>51</v>
      </c>
      <c r="B80" s="5" t="s">
        <v>147</v>
      </c>
      <c r="C80" s="5" t="s">
        <v>148</v>
      </c>
    </row>
    <row r="81" spans="1:3" x14ac:dyDescent="0.3">
      <c r="A81" t="s">
        <v>52</v>
      </c>
      <c r="B81" s="5" t="s">
        <v>149</v>
      </c>
      <c r="C81" s="5" t="s">
        <v>150</v>
      </c>
    </row>
    <row r="82" spans="1:3" x14ac:dyDescent="0.3">
      <c r="A82" t="s">
        <v>53</v>
      </c>
      <c r="B82" s="5" t="s">
        <v>151</v>
      </c>
      <c r="C82" s="5" t="s">
        <v>152</v>
      </c>
    </row>
    <row r="83" spans="1:3" x14ac:dyDescent="0.3">
      <c r="A83" t="s">
        <v>54</v>
      </c>
      <c r="B83" s="5" t="s">
        <v>121</v>
      </c>
      <c r="C83" s="5" t="s">
        <v>153</v>
      </c>
    </row>
    <row r="84" spans="1:3" x14ac:dyDescent="0.3">
      <c r="A84" t="s">
        <v>55</v>
      </c>
      <c r="B84" s="5" t="s">
        <v>154</v>
      </c>
      <c r="C84" s="5" t="s">
        <v>155</v>
      </c>
    </row>
    <row r="85" spans="1:3" x14ac:dyDescent="0.3">
      <c r="A85" t="s">
        <v>56</v>
      </c>
      <c r="B85" s="5" t="s">
        <v>156</v>
      </c>
      <c r="C85" s="5" t="s">
        <v>157</v>
      </c>
    </row>
    <row r="86" spans="1:3" x14ac:dyDescent="0.3">
      <c r="A86" t="s">
        <v>57</v>
      </c>
      <c r="B86" s="5" t="s">
        <v>121</v>
      </c>
      <c r="C86" s="5" t="s">
        <v>158</v>
      </c>
    </row>
    <row r="87" spans="1:3" x14ac:dyDescent="0.3">
      <c r="A87" t="s">
        <v>58</v>
      </c>
      <c r="B87" s="5" t="s">
        <v>159</v>
      </c>
      <c r="C87" s="5" t="s">
        <v>23</v>
      </c>
    </row>
    <row r="88" spans="1:3" x14ac:dyDescent="0.3">
      <c r="A88" t="s">
        <v>59</v>
      </c>
      <c r="B88" s="5" t="s">
        <v>160</v>
      </c>
      <c r="C88" s="5" t="s">
        <v>161</v>
      </c>
    </row>
    <row r="89" spans="1:3" x14ac:dyDescent="0.3">
      <c r="A89" t="s">
        <v>60</v>
      </c>
      <c r="B89" s="5" t="s">
        <v>121</v>
      </c>
      <c r="C89" s="5" t="s">
        <v>162</v>
      </c>
    </row>
    <row r="90" spans="1:3" x14ac:dyDescent="0.3">
      <c r="A90" t="s">
        <v>61</v>
      </c>
      <c r="B90" s="5" t="s">
        <v>163</v>
      </c>
      <c r="C90" s="5" t="s">
        <v>164</v>
      </c>
    </row>
    <row r="91" spans="1:3" x14ac:dyDescent="0.3">
      <c r="A91" t="s">
        <v>62</v>
      </c>
      <c r="B91" s="5" t="s">
        <v>165</v>
      </c>
      <c r="C91" s="5" t="s">
        <v>23</v>
      </c>
    </row>
    <row r="92" spans="1:3" x14ac:dyDescent="0.3">
      <c r="A92" t="s">
        <v>63</v>
      </c>
      <c r="B92" s="5" t="s">
        <v>166</v>
      </c>
      <c r="C92" s="5" t="s">
        <v>167</v>
      </c>
    </row>
    <row r="93" spans="1:3" x14ac:dyDescent="0.3">
      <c r="A93" t="s">
        <v>64</v>
      </c>
      <c r="B93" s="5" t="s">
        <v>168</v>
      </c>
      <c r="C93" s="5" t="s">
        <v>23</v>
      </c>
    </row>
    <row r="94" spans="1:3" x14ac:dyDescent="0.3">
      <c r="A94" t="s">
        <v>65</v>
      </c>
      <c r="B94" s="5" t="s">
        <v>169</v>
      </c>
      <c r="C94" s="5" t="s">
        <v>23</v>
      </c>
    </row>
    <row r="95" spans="1:3" x14ac:dyDescent="0.3">
      <c r="A95" t="s">
        <v>66</v>
      </c>
      <c r="B95" s="5" t="s">
        <v>170</v>
      </c>
      <c r="C95" s="5" t="s">
        <v>171</v>
      </c>
    </row>
    <row r="96" spans="1:3" x14ac:dyDescent="0.3">
      <c r="A96" t="s">
        <v>67</v>
      </c>
      <c r="B96" s="5" t="s">
        <v>172</v>
      </c>
      <c r="C96" s="5" t="s">
        <v>23</v>
      </c>
    </row>
    <row r="97" spans="1:3" x14ac:dyDescent="0.3">
      <c r="A97" t="s">
        <v>68</v>
      </c>
      <c r="B97" s="5" t="s">
        <v>173</v>
      </c>
      <c r="C97" s="5" t="s">
        <v>174</v>
      </c>
    </row>
    <row r="98" spans="1:3" x14ac:dyDescent="0.3">
      <c r="A98" t="s">
        <v>69</v>
      </c>
      <c r="B98" s="5" t="s">
        <v>175</v>
      </c>
      <c r="C98" s="5" t="s">
        <v>176</v>
      </c>
    </row>
    <row r="99" spans="1:3" x14ac:dyDescent="0.3">
      <c r="A99" t="s">
        <v>70</v>
      </c>
      <c r="B99" s="5" t="s">
        <v>177</v>
      </c>
      <c r="C99" s="5" t="s">
        <v>178</v>
      </c>
    </row>
    <row r="100" spans="1:3" x14ac:dyDescent="0.3">
      <c r="A100" t="s">
        <v>71</v>
      </c>
      <c r="B100" s="5" t="s">
        <v>179</v>
      </c>
      <c r="C100" s="5" t="s">
        <v>180</v>
      </c>
    </row>
    <row r="101" spans="1:3" x14ac:dyDescent="0.3">
      <c r="A101" t="s">
        <v>72</v>
      </c>
      <c r="B101" s="5" t="s">
        <v>181</v>
      </c>
      <c r="C101" s="5" t="s">
        <v>182</v>
      </c>
    </row>
    <row r="102" spans="1:3" x14ac:dyDescent="0.3">
      <c r="A102" t="s">
        <v>73</v>
      </c>
      <c r="B102" s="5" t="s">
        <v>183</v>
      </c>
      <c r="C102" s="5" t="s">
        <v>184</v>
      </c>
    </row>
    <row r="103" spans="1:3" x14ac:dyDescent="0.3">
      <c r="A103" t="s">
        <v>74</v>
      </c>
      <c r="B103" s="5" t="s">
        <v>185</v>
      </c>
      <c r="C103" s="5" t="s">
        <v>186</v>
      </c>
    </row>
    <row r="106" spans="1:3" x14ac:dyDescent="0.3">
      <c r="A106" s="3" t="s">
        <v>659</v>
      </c>
    </row>
    <row r="108" spans="1:3" x14ac:dyDescent="0.3">
      <c r="A108" s="4" t="s">
        <v>0</v>
      </c>
      <c r="B108" s="4" t="s">
        <v>1</v>
      </c>
      <c r="C108" s="4" t="s">
        <v>2</v>
      </c>
    </row>
    <row r="109" spans="1:3" x14ac:dyDescent="0.3">
      <c r="A109" t="s">
        <v>79</v>
      </c>
      <c r="B109" t="s">
        <v>187</v>
      </c>
      <c r="C109" t="s">
        <v>188</v>
      </c>
    </row>
    <row r="110" spans="1:3" x14ac:dyDescent="0.3">
      <c r="A110" t="s">
        <v>83</v>
      </c>
      <c r="B110" t="s">
        <v>189</v>
      </c>
      <c r="C110" t="s">
        <v>190</v>
      </c>
    </row>
    <row r="111" spans="1:3" x14ac:dyDescent="0.3">
      <c r="A111" t="s">
        <v>87</v>
      </c>
      <c r="B111" t="s">
        <v>191</v>
      </c>
      <c r="C111" t="s">
        <v>192</v>
      </c>
    </row>
    <row r="112" spans="1:3" x14ac:dyDescent="0.3">
      <c r="A112" t="s">
        <v>75</v>
      </c>
      <c r="B112" t="s">
        <v>193</v>
      </c>
      <c r="C112" t="s">
        <v>194</v>
      </c>
    </row>
    <row r="113" spans="1:3" x14ac:dyDescent="0.3">
      <c r="A113" t="s">
        <v>84</v>
      </c>
      <c r="B113" t="s">
        <v>195</v>
      </c>
      <c r="C113" t="s">
        <v>196</v>
      </c>
    </row>
    <row r="114" spans="1:3" x14ac:dyDescent="0.3">
      <c r="A114" t="s">
        <v>76</v>
      </c>
      <c r="B114" t="s">
        <v>197</v>
      </c>
      <c r="C114" t="s">
        <v>198</v>
      </c>
    </row>
    <row r="115" spans="1:3" x14ac:dyDescent="0.3">
      <c r="A115" t="s">
        <v>88</v>
      </c>
      <c r="B115" t="s">
        <v>121</v>
      </c>
      <c r="C115" t="s">
        <v>23</v>
      </c>
    </row>
    <row r="116" spans="1:3" x14ac:dyDescent="0.3">
      <c r="A116" t="s">
        <v>89</v>
      </c>
      <c r="B116" t="s">
        <v>199</v>
      </c>
      <c r="C116" t="s">
        <v>23</v>
      </c>
    </row>
    <row r="117" spans="1:3" x14ac:dyDescent="0.3">
      <c r="A117" t="s">
        <v>77</v>
      </c>
      <c r="B117" t="s">
        <v>200</v>
      </c>
      <c r="C117" t="s">
        <v>178</v>
      </c>
    </row>
    <row r="118" spans="1:3" x14ac:dyDescent="0.3">
      <c r="A118" t="s">
        <v>80</v>
      </c>
      <c r="B118" t="s">
        <v>201</v>
      </c>
      <c r="C118" t="s">
        <v>202</v>
      </c>
    </row>
    <row r="119" spans="1:3" x14ac:dyDescent="0.3">
      <c r="A119" t="s">
        <v>85</v>
      </c>
      <c r="B119" t="s">
        <v>203</v>
      </c>
      <c r="C119" t="s">
        <v>23</v>
      </c>
    </row>
    <row r="120" spans="1:3" x14ac:dyDescent="0.3">
      <c r="A120" t="s">
        <v>86</v>
      </c>
      <c r="B120" t="s">
        <v>204</v>
      </c>
      <c r="C120" t="s">
        <v>23</v>
      </c>
    </row>
    <row r="121" spans="1:3" x14ac:dyDescent="0.3">
      <c r="A121" t="s">
        <v>78</v>
      </c>
      <c r="B121" t="s">
        <v>205</v>
      </c>
      <c r="C121" t="s">
        <v>206</v>
      </c>
    </row>
    <row r="122" spans="1:3" x14ac:dyDescent="0.3">
      <c r="A122" t="s">
        <v>90</v>
      </c>
      <c r="B122" t="s">
        <v>207</v>
      </c>
      <c r="C122" t="s">
        <v>208</v>
      </c>
    </row>
    <row r="123" spans="1:3" x14ac:dyDescent="0.3">
      <c r="A123" t="s">
        <v>81</v>
      </c>
      <c r="B123" t="s">
        <v>209</v>
      </c>
      <c r="C123" t="s">
        <v>23</v>
      </c>
    </row>
    <row r="124" spans="1:3" x14ac:dyDescent="0.3">
      <c r="A124" t="s">
        <v>82</v>
      </c>
      <c r="B124" t="s">
        <v>210</v>
      </c>
      <c r="C124" t="s">
        <v>211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DA24-6009-49E3-BD38-DAAAA74CFF5C}">
  <dimension ref="A1:C16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2" width="17.7773437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96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97</v>
      </c>
      <c r="B8" t="s">
        <v>212</v>
      </c>
      <c r="C8" t="s">
        <v>213</v>
      </c>
    </row>
    <row r="9" spans="1:3" x14ac:dyDescent="0.3">
      <c r="A9" t="s">
        <v>98</v>
      </c>
      <c r="B9" t="s">
        <v>214</v>
      </c>
      <c r="C9" t="s">
        <v>215</v>
      </c>
    </row>
    <row r="10" spans="1:3" x14ac:dyDescent="0.3">
      <c r="A10" t="s">
        <v>99</v>
      </c>
      <c r="B10" t="s">
        <v>216</v>
      </c>
      <c r="C10" t="s">
        <v>23</v>
      </c>
    </row>
    <row r="11" spans="1:3" x14ac:dyDescent="0.3">
      <c r="A11" t="s">
        <v>100</v>
      </c>
      <c r="B11" t="s">
        <v>217</v>
      </c>
      <c r="C11" t="s">
        <v>218</v>
      </c>
    </row>
    <row r="12" spans="1:3" x14ac:dyDescent="0.3">
      <c r="A12" t="s">
        <v>101</v>
      </c>
      <c r="B12" t="s">
        <v>219</v>
      </c>
      <c r="C12" t="s">
        <v>23</v>
      </c>
    </row>
    <row r="13" spans="1:3" x14ac:dyDescent="0.3">
      <c r="A13" t="s">
        <v>102</v>
      </c>
      <c r="B13" t="s">
        <v>220</v>
      </c>
      <c r="C13" t="s">
        <v>221</v>
      </c>
    </row>
    <row r="14" spans="1:3" x14ac:dyDescent="0.3">
      <c r="A14" t="s">
        <v>103</v>
      </c>
      <c r="B14" t="s">
        <v>222</v>
      </c>
      <c r="C14" t="s">
        <v>223</v>
      </c>
    </row>
    <row r="15" spans="1:3" x14ac:dyDescent="0.3">
      <c r="A15" t="s">
        <v>104</v>
      </c>
      <c r="B15" t="s">
        <v>224</v>
      </c>
      <c r="C15" t="s">
        <v>225</v>
      </c>
    </row>
    <row r="16" spans="1:3" x14ac:dyDescent="0.3">
      <c r="A16" t="s">
        <v>105</v>
      </c>
      <c r="B16" t="s">
        <v>226</v>
      </c>
      <c r="C1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F571-BE33-40D9-BB44-A4630C3E226D}">
  <dimension ref="A1:C11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2" width="17.7773437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95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106</v>
      </c>
      <c r="B8" t="s">
        <v>227</v>
      </c>
      <c r="C8" t="s">
        <v>228</v>
      </c>
    </row>
    <row r="9" spans="1:3" x14ac:dyDescent="0.3">
      <c r="A9" t="s">
        <v>107</v>
      </c>
      <c r="B9" t="s">
        <v>229</v>
      </c>
      <c r="C9" t="s">
        <v>23</v>
      </c>
    </row>
    <row r="10" spans="1:3" x14ac:dyDescent="0.3">
      <c r="A10" t="s">
        <v>108</v>
      </c>
      <c r="B10" t="s">
        <v>230</v>
      </c>
      <c r="C10" t="s">
        <v>231</v>
      </c>
    </row>
    <row r="11" spans="1:3" x14ac:dyDescent="0.3">
      <c r="A11" t="s">
        <v>109</v>
      </c>
      <c r="B11" t="s">
        <v>232</v>
      </c>
      <c r="C11" t="s">
        <v>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306D-307E-4AD1-8798-AE136D3B189C}">
  <dimension ref="A1:C8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2" width="17.7773437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234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235</v>
      </c>
      <c r="B8" s="5" t="s">
        <v>236</v>
      </c>
      <c r="C8" s="5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82E4-3B4E-45A0-AC32-F292CFAF9140}">
  <dimension ref="A1:C93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2" width="17.7773437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238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239</v>
      </c>
      <c r="B8" s="5" t="s">
        <v>325</v>
      </c>
      <c r="C8" s="5" t="s">
        <v>326</v>
      </c>
    </row>
    <row r="9" spans="1:3" x14ac:dyDescent="0.3">
      <c r="A9" t="s">
        <v>240</v>
      </c>
      <c r="B9" s="5" t="s">
        <v>327</v>
      </c>
      <c r="C9" s="5" t="s">
        <v>118</v>
      </c>
    </row>
    <row r="10" spans="1:3" x14ac:dyDescent="0.3">
      <c r="A10" t="s">
        <v>241</v>
      </c>
      <c r="B10" s="5" t="s">
        <v>328</v>
      </c>
      <c r="C10" s="5" t="s">
        <v>329</v>
      </c>
    </row>
    <row r="11" spans="1:3" x14ac:dyDescent="0.3">
      <c r="A11" t="s">
        <v>242</v>
      </c>
      <c r="B11" s="5" t="s">
        <v>330</v>
      </c>
      <c r="C11" s="5" t="s">
        <v>331</v>
      </c>
    </row>
    <row r="12" spans="1:3" x14ac:dyDescent="0.3">
      <c r="A12" t="s">
        <v>243</v>
      </c>
      <c r="B12" s="5" t="s">
        <v>332</v>
      </c>
      <c r="C12" s="5" t="s">
        <v>333</v>
      </c>
    </row>
    <row r="13" spans="1:3" x14ac:dyDescent="0.3">
      <c r="A13" t="s">
        <v>244</v>
      </c>
      <c r="B13" s="5" t="s">
        <v>334</v>
      </c>
      <c r="C13" s="5" t="s">
        <v>23</v>
      </c>
    </row>
    <row r="14" spans="1:3" x14ac:dyDescent="0.3">
      <c r="A14" t="s">
        <v>245</v>
      </c>
      <c r="B14" s="5" t="s">
        <v>335</v>
      </c>
      <c r="C14" s="5" t="s">
        <v>336</v>
      </c>
    </row>
    <row r="15" spans="1:3" x14ac:dyDescent="0.3">
      <c r="A15" t="s">
        <v>246</v>
      </c>
      <c r="B15" s="5" t="s">
        <v>337</v>
      </c>
      <c r="C15" s="5" t="s">
        <v>338</v>
      </c>
    </row>
    <row r="16" spans="1:3" x14ac:dyDescent="0.3">
      <c r="A16" t="s">
        <v>247</v>
      </c>
      <c r="B16" s="5" t="s">
        <v>121</v>
      </c>
      <c r="C16" s="5" t="s">
        <v>23</v>
      </c>
    </row>
    <row r="17" spans="1:3" x14ac:dyDescent="0.3">
      <c r="A17" t="s">
        <v>248</v>
      </c>
      <c r="B17" s="5" t="s">
        <v>339</v>
      </c>
      <c r="C17" s="5" t="s">
        <v>23</v>
      </c>
    </row>
    <row r="18" spans="1:3" x14ac:dyDescent="0.3">
      <c r="A18" t="s">
        <v>249</v>
      </c>
      <c r="B18" s="5" t="s">
        <v>340</v>
      </c>
      <c r="C18" s="5" t="s">
        <v>341</v>
      </c>
    </row>
    <row r="19" spans="1:3" x14ac:dyDescent="0.3">
      <c r="A19" t="s">
        <v>250</v>
      </c>
      <c r="B19" s="5" t="s">
        <v>342</v>
      </c>
      <c r="C19" s="5" t="s">
        <v>343</v>
      </c>
    </row>
    <row r="20" spans="1:3" x14ac:dyDescent="0.3">
      <c r="A20" t="s">
        <v>251</v>
      </c>
      <c r="B20" s="5" t="s">
        <v>344</v>
      </c>
      <c r="C20" s="5" t="s">
        <v>345</v>
      </c>
    </row>
    <row r="21" spans="1:3" x14ac:dyDescent="0.3">
      <c r="A21" t="s">
        <v>252</v>
      </c>
      <c r="B21" s="5" t="s">
        <v>346</v>
      </c>
      <c r="C21" s="5" t="s">
        <v>23</v>
      </c>
    </row>
    <row r="22" spans="1:3" x14ac:dyDescent="0.3">
      <c r="A22" t="s">
        <v>253</v>
      </c>
      <c r="B22" s="5" t="s">
        <v>347</v>
      </c>
      <c r="C22" s="5" t="s">
        <v>348</v>
      </c>
    </row>
    <row r="23" spans="1:3" x14ac:dyDescent="0.3">
      <c r="A23" t="s">
        <v>254</v>
      </c>
      <c r="B23" s="5" t="s">
        <v>349</v>
      </c>
      <c r="C23" s="5" t="s">
        <v>23</v>
      </c>
    </row>
    <row r="24" spans="1:3" x14ac:dyDescent="0.3">
      <c r="A24" t="s">
        <v>255</v>
      </c>
      <c r="B24" s="5" t="s">
        <v>350</v>
      </c>
      <c r="C24" s="5" t="s">
        <v>351</v>
      </c>
    </row>
    <row r="25" spans="1:3" x14ac:dyDescent="0.3">
      <c r="A25" t="s">
        <v>256</v>
      </c>
      <c r="B25" s="5" t="s">
        <v>352</v>
      </c>
      <c r="C25" s="5" t="s">
        <v>353</v>
      </c>
    </row>
    <row r="26" spans="1:3" x14ac:dyDescent="0.3">
      <c r="A26" t="s">
        <v>257</v>
      </c>
      <c r="B26" s="5" t="s">
        <v>354</v>
      </c>
      <c r="C26" s="5" t="s">
        <v>23</v>
      </c>
    </row>
    <row r="27" spans="1:3" x14ac:dyDescent="0.3">
      <c r="A27" t="s">
        <v>258</v>
      </c>
      <c r="B27" s="5" t="s">
        <v>355</v>
      </c>
      <c r="C27" s="5" t="s">
        <v>23</v>
      </c>
    </row>
    <row r="28" spans="1:3" x14ac:dyDescent="0.3">
      <c r="A28" t="s">
        <v>259</v>
      </c>
      <c r="B28" s="5" t="s">
        <v>356</v>
      </c>
      <c r="C28" s="5" t="s">
        <v>357</v>
      </c>
    </row>
    <row r="29" spans="1:3" x14ac:dyDescent="0.3">
      <c r="A29" t="s">
        <v>260</v>
      </c>
      <c r="B29" s="5" t="s">
        <v>358</v>
      </c>
      <c r="C29" s="5" t="s">
        <v>359</v>
      </c>
    </row>
    <row r="30" spans="1:3" x14ac:dyDescent="0.3">
      <c r="A30" t="s">
        <v>261</v>
      </c>
      <c r="B30" s="5" t="s">
        <v>360</v>
      </c>
      <c r="C30" s="5" t="s">
        <v>23</v>
      </c>
    </row>
    <row r="31" spans="1:3" x14ac:dyDescent="0.3">
      <c r="A31" t="s">
        <v>262</v>
      </c>
      <c r="B31" s="5" t="s">
        <v>361</v>
      </c>
      <c r="C31" s="5" t="s">
        <v>362</v>
      </c>
    </row>
    <row r="32" spans="1:3" x14ac:dyDescent="0.3">
      <c r="A32" t="s">
        <v>263</v>
      </c>
      <c r="B32" s="5" t="s">
        <v>363</v>
      </c>
      <c r="C32" s="5" t="s">
        <v>23</v>
      </c>
    </row>
    <row r="33" spans="1:3" x14ac:dyDescent="0.3">
      <c r="A33" t="s">
        <v>264</v>
      </c>
      <c r="B33" s="5" t="s">
        <v>364</v>
      </c>
      <c r="C33" s="5" t="s">
        <v>365</v>
      </c>
    </row>
    <row r="34" spans="1:3" x14ac:dyDescent="0.3">
      <c r="A34" t="s">
        <v>265</v>
      </c>
      <c r="B34" s="5" t="s">
        <v>366</v>
      </c>
      <c r="C34" s="5" t="s">
        <v>367</v>
      </c>
    </row>
    <row r="35" spans="1:3" x14ac:dyDescent="0.3">
      <c r="A35" t="s">
        <v>266</v>
      </c>
      <c r="B35" s="5" t="s">
        <v>368</v>
      </c>
      <c r="C35" s="5" t="s">
        <v>23</v>
      </c>
    </row>
    <row r="36" spans="1:3" x14ac:dyDescent="0.3">
      <c r="A36" t="s">
        <v>267</v>
      </c>
      <c r="B36" s="5" t="s">
        <v>369</v>
      </c>
      <c r="C36" s="5" t="s">
        <v>370</v>
      </c>
    </row>
    <row r="37" spans="1:3" x14ac:dyDescent="0.3">
      <c r="A37" t="s">
        <v>268</v>
      </c>
      <c r="B37" s="5" t="s">
        <v>371</v>
      </c>
      <c r="C37" s="5" t="s">
        <v>372</v>
      </c>
    </row>
    <row r="38" spans="1:3" x14ac:dyDescent="0.3">
      <c r="A38" t="s">
        <v>269</v>
      </c>
      <c r="B38" s="5" t="s">
        <v>373</v>
      </c>
      <c r="C38" s="5" t="s">
        <v>23</v>
      </c>
    </row>
    <row r="39" spans="1:3" x14ac:dyDescent="0.3">
      <c r="A39" t="s">
        <v>270</v>
      </c>
      <c r="B39" s="5" t="s">
        <v>121</v>
      </c>
      <c r="C39" s="5" t="s">
        <v>374</v>
      </c>
    </row>
    <row r="40" spans="1:3" x14ac:dyDescent="0.3">
      <c r="A40" t="s">
        <v>271</v>
      </c>
      <c r="B40" s="5" t="s">
        <v>375</v>
      </c>
      <c r="C40" s="5" t="s">
        <v>376</v>
      </c>
    </row>
    <row r="41" spans="1:3" x14ac:dyDescent="0.3">
      <c r="A41" t="s">
        <v>272</v>
      </c>
      <c r="B41" s="5" t="s">
        <v>377</v>
      </c>
      <c r="C41" s="5" t="s">
        <v>23</v>
      </c>
    </row>
    <row r="42" spans="1:3" x14ac:dyDescent="0.3">
      <c r="A42" t="s">
        <v>273</v>
      </c>
      <c r="B42" s="5" t="s">
        <v>378</v>
      </c>
      <c r="C42" s="5" t="s">
        <v>23</v>
      </c>
    </row>
    <row r="43" spans="1:3" x14ac:dyDescent="0.3">
      <c r="A43" t="s">
        <v>274</v>
      </c>
      <c r="B43" s="5" t="s">
        <v>379</v>
      </c>
      <c r="C43" s="5" t="s">
        <v>380</v>
      </c>
    </row>
    <row r="44" spans="1:3" x14ac:dyDescent="0.3">
      <c r="A44" t="s">
        <v>275</v>
      </c>
      <c r="B44" s="5" t="s">
        <v>121</v>
      </c>
      <c r="C44" s="5" t="s">
        <v>381</v>
      </c>
    </row>
    <row r="45" spans="1:3" x14ac:dyDescent="0.3">
      <c r="A45" t="s">
        <v>276</v>
      </c>
      <c r="B45" s="5" t="s">
        <v>121</v>
      </c>
      <c r="C45" s="5" t="s">
        <v>23</v>
      </c>
    </row>
    <row r="46" spans="1:3" x14ac:dyDescent="0.3">
      <c r="A46" t="s">
        <v>277</v>
      </c>
      <c r="B46" s="5" t="s">
        <v>121</v>
      </c>
      <c r="C46" s="5" t="s">
        <v>382</v>
      </c>
    </row>
    <row r="47" spans="1:3" x14ac:dyDescent="0.3">
      <c r="A47" t="s">
        <v>278</v>
      </c>
      <c r="B47" s="5" t="s">
        <v>383</v>
      </c>
      <c r="C47" s="5" t="s">
        <v>384</v>
      </c>
    </row>
    <row r="48" spans="1:3" x14ac:dyDescent="0.3">
      <c r="A48" t="s">
        <v>279</v>
      </c>
      <c r="B48" s="5" t="s">
        <v>385</v>
      </c>
      <c r="C48" s="5" t="s">
        <v>386</v>
      </c>
    </row>
    <row r="49" spans="1:3" x14ac:dyDescent="0.3">
      <c r="A49" t="s">
        <v>280</v>
      </c>
      <c r="B49" s="5" t="s">
        <v>387</v>
      </c>
      <c r="C49" s="5" t="s">
        <v>23</v>
      </c>
    </row>
    <row r="50" spans="1:3" x14ac:dyDescent="0.3">
      <c r="A50" t="s">
        <v>281</v>
      </c>
      <c r="B50" s="5" t="s">
        <v>388</v>
      </c>
      <c r="C50" s="5" t="s">
        <v>389</v>
      </c>
    </row>
    <row r="51" spans="1:3" x14ac:dyDescent="0.3">
      <c r="A51" t="s">
        <v>282</v>
      </c>
      <c r="B51" s="5" t="s">
        <v>390</v>
      </c>
      <c r="C51" s="5" t="s">
        <v>333</v>
      </c>
    </row>
    <row r="52" spans="1:3" x14ac:dyDescent="0.3">
      <c r="A52" t="s">
        <v>283</v>
      </c>
      <c r="B52" s="5" t="s">
        <v>391</v>
      </c>
      <c r="C52" s="5" t="s">
        <v>23</v>
      </c>
    </row>
    <row r="53" spans="1:3" x14ac:dyDescent="0.3">
      <c r="A53" t="s">
        <v>284</v>
      </c>
      <c r="B53" s="5" t="s">
        <v>392</v>
      </c>
      <c r="C53" s="5" t="s">
        <v>23</v>
      </c>
    </row>
    <row r="54" spans="1:3" x14ac:dyDescent="0.3">
      <c r="A54" t="s">
        <v>285</v>
      </c>
      <c r="B54" s="5" t="s">
        <v>393</v>
      </c>
      <c r="C54" s="5" t="s">
        <v>394</v>
      </c>
    </row>
    <row r="55" spans="1:3" x14ac:dyDescent="0.3">
      <c r="A55" t="s">
        <v>286</v>
      </c>
      <c r="B55" s="5" t="s">
        <v>395</v>
      </c>
      <c r="C55" s="5" t="s">
        <v>396</v>
      </c>
    </row>
    <row r="56" spans="1:3" x14ac:dyDescent="0.3">
      <c r="A56" t="s">
        <v>287</v>
      </c>
      <c r="B56" s="5" t="s">
        <v>397</v>
      </c>
      <c r="C56" s="5" t="s">
        <v>398</v>
      </c>
    </row>
    <row r="57" spans="1:3" x14ac:dyDescent="0.3">
      <c r="A57" t="s">
        <v>288</v>
      </c>
      <c r="B57" s="5" t="s">
        <v>399</v>
      </c>
      <c r="C57" s="5" t="s">
        <v>400</v>
      </c>
    </row>
    <row r="58" spans="1:3" x14ac:dyDescent="0.3">
      <c r="A58" t="s">
        <v>289</v>
      </c>
      <c r="B58" s="5" t="s">
        <v>401</v>
      </c>
      <c r="C58" s="5" t="s">
        <v>402</v>
      </c>
    </row>
    <row r="59" spans="1:3" x14ac:dyDescent="0.3">
      <c r="A59" t="s">
        <v>290</v>
      </c>
      <c r="B59" s="5" t="s">
        <v>403</v>
      </c>
      <c r="C59" s="5" t="s">
        <v>404</v>
      </c>
    </row>
    <row r="60" spans="1:3" x14ac:dyDescent="0.3">
      <c r="A60" t="s">
        <v>291</v>
      </c>
      <c r="B60" s="5" t="s">
        <v>405</v>
      </c>
      <c r="C60" s="5" t="s">
        <v>178</v>
      </c>
    </row>
    <row r="61" spans="1:3" x14ac:dyDescent="0.3">
      <c r="A61" t="s">
        <v>292</v>
      </c>
      <c r="B61" s="5" t="s">
        <v>406</v>
      </c>
      <c r="C61" s="5" t="s">
        <v>407</v>
      </c>
    </row>
    <row r="62" spans="1:3" x14ac:dyDescent="0.3">
      <c r="A62" t="s">
        <v>293</v>
      </c>
      <c r="B62" s="5" t="s">
        <v>408</v>
      </c>
      <c r="C62" s="5" t="s">
        <v>409</v>
      </c>
    </row>
    <row r="63" spans="1:3" x14ac:dyDescent="0.3">
      <c r="A63" t="s">
        <v>294</v>
      </c>
      <c r="B63" s="5" t="s">
        <v>410</v>
      </c>
      <c r="C63" s="5" t="s">
        <v>23</v>
      </c>
    </row>
    <row r="64" spans="1:3" x14ac:dyDescent="0.3">
      <c r="A64" t="s">
        <v>295</v>
      </c>
      <c r="B64" s="5" t="s">
        <v>121</v>
      </c>
      <c r="C64" s="5" t="s">
        <v>23</v>
      </c>
    </row>
    <row r="65" spans="1:3" x14ac:dyDescent="0.3">
      <c r="A65" t="s">
        <v>296</v>
      </c>
      <c r="B65" s="5" t="s">
        <v>411</v>
      </c>
      <c r="C65" s="5" t="s">
        <v>412</v>
      </c>
    </row>
    <row r="66" spans="1:3" x14ac:dyDescent="0.3">
      <c r="A66" t="s">
        <v>297</v>
      </c>
      <c r="B66" s="5" t="s">
        <v>413</v>
      </c>
      <c r="C66" s="5" t="s">
        <v>414</v>
      </c>
    </row>
    <row r="67" spans="1:3" x14ac:dyDescent="0.3">
      <c r="A67" t="s">
        <v>298</v>
      </c>
      <c r="B67" s="5" t="s">
        <v>415</v>
      </c>
      <c r="C67" s="5" t="s">
        <v>416</v>
      </c>
    </row>
    <row r="68" spans="1:3" x14ac:dyDescent="0.3">
      <c r="A68" t="s">
        <v>299</v>
      </c>
      <c r="B68" s="5" t="s">
        <v>417</v>
      </c>
      <c r="C68" s="5" t="s">
        <v>23</v>
      </c>
    </row>
    <row r="69" spans="1:3" x14ac:dyDescent="0.3">
      <c r="A69" t="s">
        <v>300</v>
      </c>
      <c r="B69" s="5" t="s">
        <v>418</v>
      </c>
      <c r="C69" s="5" t="s">
        <v>419</v>
      </c>
    </row>
    <row r="70" spans="1:3" x14ac:dyDescent="0.3">
      <c r="A70" t="s">
        <v>301</v>
      </c>
      <c r="B70" s="5" t="s">
        <v>420</v>
      </c>
      <c r="C70" s="5" t="s">
        <v>421</v>
      </c>
    </row>
    <row r="71" spans="1:3" x14ac:dyDescent="0.3">
      <c r="A71" t="s">
        <v>302</v>
      </c>
      <c r="B71" s="5" t="s">
        <v>422</v>
      </c>
      <c r="C71" s="5" t="s">
        <v>423</v>
      </c>
    </row>
    <row r="72" spans="1:3" x14ac:dyDescent="0.3">
      <c r="A72" t="s">
        <v>303</v>
      </c>
      <c r="B72" s="5" t="s">
        <v>424</v>
      </c>
      <c r="C72" s="5" t="s">
        <v>425</v>
      </c>
    </row>
    <row r="73" spans="1:3" x14ac:dyDescent="0.3">
      <c r="A73" t="s">
        <v>304</v>
      </c>
      <c r="B73" s="5" t="s">
        <v>426</v>
      </c>
      <c r="C73" s="5" t="s">
        <v>427</v>
      </c>
    </row>
    <row r="74" spans="1:3" x14ac:dyDescent="0.3">
      <c r="A74" t="s">
        <v>305</v>
      </c>
      <c r="B74" s="5" t="s">
        <v>428</v>
      </c>
      <c r="C74" s="5" t="s">
        <v>429</v>
      </c>
    </row>
    <row r="75" spans="1:3" x14ac:dyDescent="0.3">
      <c r="A75" t="s">
        <v>306</v>
      </c>
      <c r="B75" s="5" t="s">
        <v>430</v>
      </c>
      <c r="C75" s="5" t="s">
        <v>431</v>
      </c>
    </row>
    <row r="76" spans="1:3" x14ac:dyDescent="0.3">
      <c r="A76" t="s">
        <v>307</v>
      </c>
      <c r="B76" s="5" t="s">
        <v>432</v>
      </c>
      <c r="C76" s="5" t="s">
        <v>433</v>
      </c>
    </row>
    <row r="77" spans="1:3" x14ac:dyDescent="0.3">
      <c r="A77" t="s">
        <v>308</v>
      </c>
      <c r="B77" s="5" t="s">
        <v>434</v>
      </c>
      <c r="C77" s="5" t="s">
        <v>23</v>
      </c>
    </row>
    <row r="78" spans="1:3" x14ac:dyDescent="0.3">
      <c r="A78" t="s">
        <v>309</v>
      </c>
      <c r="B78" s="5" t="s">
        <v>121</v>
      </c>
      <c r="C78" s="5" t="s">
        <v>435</v>
      </c>
    </row>
    <row r="79" spans="1:3" x14ac:dyDescent="0.3">
      <c r="A79" t="s">
        <v>310</v>
      </c>
      <c r="B79" s="5" t="s">
        <v>121</v>
      </c>
      <c r="C79" s="5" t="s">
        <v>436</v>
      </c>
    </row>
    <row r="80" spans="1:3" x14ac:dyDescent="0.3">
      <c r="A80" t="s">
        <v>311</v>
      </c>
      <c r="B80" s="5" t="s">
        <v>437</v>
      </c>
      <c r="C80" s="5" t="s">
        <v>438</v>
      </c>
    </row>
    <row r="81" spans="1:3" x14ac:dyDescent="0.3">
      <c r="A81" t="s">
        <v>312</v>
      </c>
      <c r="B81" s="5" t="s">
        <v>439</v>
      </c>
      <c r="C81" s="5" t="s">
        <v>440</v>
      </c>
    </row>
    <row r="82" spans="1:3" x14ac:dyDescent="0.3">
      <c r="A82" t="s">
        <v>313</v>
      </c>
      <c r="B82" s="5" t="s">
        <v>441</v>
      </c>
      <c r="C82" s="5" t="s">
        <v>333</v>
      </c>
    </row>
    <row r="83" spans="1:3" x14ac:dyDescent="0.3">
      <c r="A83" t="s">
        <v>314</v>
      </c>
      <c r="B83" s="5" t="s">
        <v>442</v>
      </c>
      <c r="C83" s="5" t="s">
        <v>443</v>
      </c>
    </row>
    <row r="84" spans="1:3" x14ac:dyDescent="0.3">
      <c r="A84" t="s">
        <v>315</v>
      </c>
      <c r="B84" s="5" t="s">
        <v>444</v>
      </c>
      <c r="C84" s="5" t="s">
        <v>445</v>
      </c>
    </row>
    <row r="85" spans="1:3" x14ac:dyDescent="0.3">
      <c r="A85" t="s">
        <v>316</v>
      </c>
      <c r="B85" s="5" t="s">
        <v>446</v>
      </c>
      <c r="C85" s="5" t="s">
        <v>447</v>
      </c>
    </row>
    <row r="86" spans="1:3" x14ac:dyDescent="0.3">
      <c r="A86" t="s">
        <v>317</v>
      </c>
      <c r="B86" s="5" t="s">
        <v>448</v>
      </c>
      <c r="C86" s="5" t="s">
        <v>23</v>
      </c>
    </row>
    <row r="87" spans="1:3" x14ac:dyDescent="0.3">
      <c r="A87" t="s">
        <v>318</v>
      </c>
      <c r="B87" s="5" t="s">
        <v>449</v>
      </c>
      <c r="C87" s="5" t="s">
        <v>450</v>
      </c>
    </row>
    <row r="88" spans="1:3" x14ac:dyDescent="0.3">
      <c r="A88" t="s">
        <v>319</v>
      </c>
      <c r="B88" s="5" t="s">
        <v>451</v>
      </c>
      <c r="C88" s="5" t="s">
        <v>23</v>
      </c>
    </row>
    <row r="89" spans="1:3" x14ac:dyDescent="0.3">
      <c r="A89" t="s">
        <v>320</v>
      </c>
      <c r="B89" s="5" t="s">
        <v>452</v>
      </c>
      <c r="C89" s="5" t="s">
        <v>453</v>
      </c>
    </row>
    <row r="90" spans="1:3" x14ac:dyDescent="0.3">
      <c r="A90" t="s">
        <v>321</v>
      </c>
      <c r="B90" s="5" t="s">
        <v>454</v>
      </c>
      <c r="C90" s="5" t="s">
        <v>23</v>
      </c>
    </row>
    <row r="91" spans="1:3" x14ac:dyDescent="0.3">
      <c r="A91" t="s">
        <v>322</v>
      </c>
      <c r="B91" s="5" t="s">
        <v>455</v>
      </c>
      <c r="C91" s="5" t="s">
        <v>23</v>
      </c>
    </row>
    <row r="92" spans="1:3" x14ac:dyDescent="0.3">
      <c r="A92" t="s">
        <v>323</v>
      </c>
      <c r="B92" s="5" t="s">
        <v>456</v>
      </c>
      <c r="C92" s="5" t="s">
        <v>457</v>
      </c>
    </row>
    <row r="93" spans="1:3" x14ac:dyDescent="0.3">
      <c r="A93" t="s">
        <v>324</v>
      </c>
      <c r="B93" s="5" t="s">
        <v>458</v>
      </c>
      <c r="C93" s="5" t="s">
        <v>459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1825-915F-4F35-9D40-F3E519C0153B}">
  <dimension ref="A1:C17"/>
  <sheetViews>
    <sheetView workbookViewId="0">
      <selection activeCell="C3" sqref="C3"/>
    </sheetView>
  </sheetViews>
  <sheetFormatPr defaultRowHeight="14.4" x14ac:dyDescent="0.3"/>
  <cols>
    <col min="1" max="1" width="17.6640625" customWidth="1"/>
    <col min="2" max="2" width="17.7773437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460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461</v>
      </c>
      <c r="B8" s="5" t="s">
        <v>471</v>
      </c>
      <c r="C8" s="5" t="s">
        <v>472</v>
      </c>
    </row>
    <row r="9" spans="1:3" x14ac:dyDescent="0.3">
      <c r="A9" t="s">
        <v>462</v>
      </c>
      <c r="B9" s="5" t="s">
        <v>121</v>
      </c>
      <c r="C9" s="5" t="s">
        <v>473</v>
      </c>
    </row>
    <row r="10" spans="1:3" x14ac:dyDescent="0.3">
      <c r="A10" t="s">
        <v>463</v>
      </c>
      <c r="B10" s="5" t="s">
        <v>474</v>
      </c>
      <c r="C10" s="5" t="s">
        <v>23</v>
      </c>
    </row>
    <row r="11" spans="1:3" x14ac:dyDescent="0.3">
      <c r="A11" t="s">
        <v>464</v>
      </c>
      <c r="B11" s="5" t="s">
        <v>475</v>
      </c>
      <c r="C11" s="5" t="s">
        <v>476</v>
      </c>
    </row>
    <row r="12" spans="1:3" x14ac:dyDescent="0.3">
      <c r="A12" t="s">
        <v>465</v>
      </c>
      <c r="B12" s="5" t="s">
        <v>477</v>
      </c>
      <c r="C12" s="5" t="s">
        <v>23</v>
      </c>
    </row>
    <row r="13" spans="1:3" x14ac:dyDescent="0.3">
      <c r="A13" t="s">
        <v>466</v>
      </c>
      <c r="B13" s="5" t="s">
        <v>478</v>
      </c>
      <c r="C13" s="5" t="s">
        <v>479</v>
      </c>
    </row>
    <row r="14" spans="1:3" x14ac:dyDescent="0.3">
      <c r="A14" t="s">
        <v>467</v>
      </c>
      <c r="B14" s="5" t="s">
        <v>480</v>
      </c>
      <c r="C14" s="5" t="s">
        <v>481</v>
      </c>
    </row>
    <row r="15" spans="1:3" x14ac:dyDescent="0.3">
      <c r="A15" t="s">
        <v>468</v>
      </c>
      <c r="B15" s="5" t="s">
        <v>482</v>
      </c>
      <c r="C15" s="5" t="s">
        <v>483</v>
      </c>
    </row>
    <row r="16" spans="1:3" x14ac:dyDescent="0.3">
      <c r="A16" t="s">
        <v>469</v>
      </c>
      <c r="B16" s="5" t="s">
        <v>484</v>
      </c>
      <c r="C16" s="5" t="s">
        <v>485</v>
      </c>
    </row>
    <row r="17" spans="1:3" x14ac:dyDescent="0.3">
      <c r="A17" t="s">
        <v>470</v>
      </c>
      <c r="B17" s="5" t="s">
        <v>486</v>
      </c>
      <c r="C17" s="5" t="s">
        <v>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2578-38EB-4AE2-8347-51C483783351}">
  <dimension ref="A1:C75"/>
  <sheetViews>
    <sheetView workbookViewId="0">
      <selection activeCell="C3" sqref="C3"/>
    </sheetView>
  </sheetViews>
  <sheetFormatPr defaultRowHeight="14.4" x14ac:dyDescent="0.3"/>
  <cols>
    <col min="1" max="1" width="17.6640625" customWidth="1"/>
    <col min="2" max="2" width="17.7773437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660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488</v>
      </c>
      <c r="B8" s="5" t="s">
        <v>555</v>
      </c>
      <c r="C8" s="5" t="s">
        <v>23</v>
      </c>
    </row>
    <row r="9" spans="1:3" x14ac:dyDescent="0.3">
      <c r="A9" t="s">
        <v>489</v>
      </c>
      <c r="B9" s="5" t="s">
        <v>556</v>
      </c>
      <c r="C9" s="5" t="s">
        <v>23</v>
      </c>
    </row>
    <row r="10" spans="1:3" x14ac:dyDescent="0.3">
      <c r="A10" t="s">
        <v>490</v>
      </c>
      <c r="B10" s="5" t="s">
        <v>557</v>
      </c>
      <c r="C10" s="5" t="s">
        <v>23</v>
      </c>
    </row>
    <row r="11" spans="1:3" x14ac:dyDescent="0.3">
      <c r="A11" t="s">
        <v>309</v>
      </c>
      <c r="B11" s="6" t="s">
        <v>121</v>
      </c>
      <c r="C11" t="s">
        <v>435</v>
      </c>
    </row>
    <row r="12" spans="1:3" x14ac:dyDescent="0.3">
      <c r="A12" t="s">
        <v>491</v>
      </c>
      <c r="B12" s="5" t="s">
        <v>558</v>
      </c>
      <c r="C12" s="5" t="s">
        <v>23</v>
      </c>
    </row>
    <row r="13" spans="1:3" x14ac:dyDescent="0.3">
      <c r="A13" t="s">
        <v>492</v>
      </c>
      <c r="B13" s="5" t="s">
        <v>559</v>
      </c>
      <c r="C13" s="5" t="s">
        <v>560</v>
      </c>
    </row>
    <row r="14" spans="1:3" x14ac:dyDescent="0.3">
      <c r="A14" t="s">
        <v>493</v>
      </c>
      <c r="B14" s="5" t="s">
        <v>561</v>
      </c>
      <c r="C14" s="5" t="s">
        <v>23</v>
      </c>
    </row>
    <row r="15" spans="1:3" x14ac:dyDescent="0.3">
      <c r="A15" t="s">
        <v>494</v>
      </c>
      <c r="B15" s="5" t="s">
        <v>562</v>
      </c>
      <c r="C15" s="5" t="s">
        <v>23</v>
      </c>
    </row>
    <row r="16" spans="1:3" x14ac:dyDescent="0.3">
      <c r="A16" t="s">
        <v>495</v>
      </c>
      <c r="B16" s="5" t="s">
        <v>563</v>
      </c>
      <c r="C16" s="5" t="s">
        <v>23</v>
      </c>
    </row>
    <row r="17" spans="1:3" x14ac:dyDescent="0.3">
      <c r="A17" t="s">
        <v>496</v>
      </c>
      <c r="B17" s="5" t="s">
        <v>564</v>
      </c>
      <c r="C17" s="5" t="s">
        <v>362</v>
      </c>
    </row>
    <row r="18" spans="1:3" x14ac:dyDescent="0.3">
      <c r="A18" t="s">
        <v>497</v>
      </c>
      <c r="B18" s="5" t="s">
        <v>565</v>
      </c>
      <c r="C18" s="5" t="s">
        <v>23</v>
      </c>
    </row>
    <row r="19" spans="1:3" x14ac:dyDescent="0.3">
      <c r="A19" t="s">
        <v>498</v>
      </c>
      <c r="B19" s="5" t="s">
        <v>121</v>
      </c>
      <c r="C19" s="5" t="s">
        <v>176</v>
      </c>
    </row>
    <row r="20" spans="1:3" x14ac:dyDescent="0.3">
      <c r="A20" t="s">
        <v>499</v>
      </c>
      <c r="B20" s="5" t="s">
        <v>566</v>
      </c>
      <c r="C20" s="5" t="s">
        <v>23</v>
      </c>
    </row>
    <row r="21" spans="1:3" x14ac:dyDescent="0.3">
      <c r="A21" t="s">
        <v>500</v>
      </c>
      <c r="B21" s="5" t="s">
        <v>567</v>
      </c>
      <c r="C21" s="5" t="s">
        <v>23</v>
      </c>
    </row>
    <row r="22" spans="1:3" x14ac:dyDescent="0.3">
      <c r="A22" t="s">
        <v>501</v>
      </c>
      <c r="B22" s="5" t="s">
        <v>568</v>
      </c>
      <c r="C22" s="5" t="s">
        <v>569</v>
      </c>
    </row>
    <row r="23" spans="1:3" x14ac:dyDescent="0.3">
      <c r="A23" t="s">
        <v>502</v>
      </c>
      <c r="B23" s="5" t="s">
        <v>121</v>
      </c>
      <c r="C23" s="5" t="s">
        <v>570</v>
      </c>
    </row>
    <row r="24" spans="1:3" x14ac:dyDescent="0.3">
      <c r="A24" t="s">
        <v>503</v>
      </c>
      <c r="B24" s="5" t="s">
        <v>571</v>
      </c>
      <c r="C24" s="5" t="s">
        <v>23</v>
      </c>
    </row>
    <row r="25" spans="1:3" x14ac:dyDescent="0.3">
      <c r="A25" t="s">
        <v>504</v>
      </c>
      <c r="B25" s="5" t="s">
        <v>121</v>
      </c>
      <c r="C25" s="5" t="s">
        <v>572</v>
      </c>
    </row>
    <row r="26" spans="1:3" x14ac:dyDescent="0.3">
      <c r="A26" t="s">
        <v>505</v>
      </c>
      <c r="B26" s="5" t="s">
        <v>573</v>
      </c>
      <c r="C26" s="5" t="s">
        <v>23</v>
      </c>
    </row>
    <row r="27" spans="1:3" x14ac:dyDescent="0.3">
      <c r="A27" t="s">
        <v>506</v>
      </c>
      <c r="B27" s="5" t="s">
        <v>574</v>
      </c>
      <c r="C27" s="5" t="s">
        <v>575</v>
      </c>
    </row>
    <row r="28" spans="1:3" x14ac:dyDescent="0.3">
      <c r="A28" t="s">
        <v>507</v>
      </c>
      <c r="B28" s="5" t="s">
        <v>576</v>
      </c>
      <c r="C28" s="5" t="s">
        <v>362</v>
      </c>
    </row>
    <row r="29" spans="1:3" x14ac:dyDescent="0.3">
      <c r="A29" t="s">
        <v>508</v>
      </c>
      <c r="B29" s="5" t="s">
        <v>577</v>
      </c>
      <c r="C29" s="5" t="s">
        <v>578</v>
      </c>
    </row>
    <row r="30" spans="1:3" x14ac:dyDescent="0.3">
      <c r="A30" t="s">
        <v>509</v>
      </c>
      <c r="B30" s="5" t="s">
        <v>579</v>
      </c>
      <c r="C30" s="5" t="s">
        <v>580</v>
      </c>
    </row>
    <row r="31" spans="1:3" x14ac:dyDescent="0.3">
      <c r="A31" t="s">
        <v>510</v>
      </c>
      <c r="B31" s="5" t="s">
        <v>581</v>
      </c>
      <c r="C31" s="5" t="s">
        <v>443</v>
      </c>
    </row>
    <row r="32" spans="1:3" x14ac:dyDescent="0.3">
      <c r="A32" t="s">
        <v>511</v>
      </c>
      <c r="B32" s="5" t="s">
        <v>582</v>
      </c>
      <c r="C32" s="5" t="s">
        <v>583</v>
      </c>
    </row>
    <row r="33" spans="1:3" x14ac:dyDescent="0.3">
      <c r="A33" t="s">
        <v>512</v>
      </c>
      <c r="B33" s="5" t="s">
        <v>584</v>
      </c>
      <c r="C33" s="5" t="s">
        <v>585</v>
      </c>
    </row>
    <row r="34" spans="1:3" x14ac:dyDescent="0.3">
      <c r="A34" t="s">
        <v>513</v>
      </c>
      <c r="B34" s="5" t="s">
        <v>586</v>
      </c>
      <c r="C34" s="5" t="s">
        <v>587</v>
      </c>
    </row>
    <row r="35" spans="1:3" x14ac:dyDescent="0.3">
      <c r="A35" t="s">
        <v>514</v>
      </c>
      <c r="B35" s="5" t="s">
        <v>588</v>
      </c>
      <c r="C35" s="5" t="s">
        <v>589</v>
      </c>
    </row>
    <row r="36" spans="1:3" x14ac:dyDescent="0.3">
      <c r="A36" t="s">
        <v>515</v>
      </c>
      <c r="B36" s="5" t="s">
        <v>590</v>
      </c>
      <c r="C36" s="5" t="s">
        <v>591</v>
      </c>
    </row>
    <row r="37" spans="1:3" x14ac:dyDescent="0.3">
      <c r="A37" t="s">
        <v>516</v>
      </c>
      <c r="B37" s="5" t="s">
        <v>592</v>
      </c>
      <c r="C37" s="5" t="s">
        <v>593</v>
      </c>
    </row>
    <row r="38" spans="1:3" x14ac:dyDescent="0.3">
      <c r="A38" t="s">
        <v>517</v>
      </c>
      <c r="B38" s="5" t="s">
        <v>594</v>
      </c>
      <c r="C38" s="5" t="s">
        <v>595</v>
      </c>
    </row>
    <row r="39" spans="1:3" x14ac:dyDescent="0.3">
      <c r="A39" t="s">
        <v>518</v>
      </c>
      <c r="B39" s="5" t="s">
        <v>596</v>
      </c>
      <c r="C39" s="5" t="s">
        <v>23</v>
      </c>
    </row>
    <row r="40" spans="1:3" x14ac:dyDescent="0.3">
      <c r="A40" t="s">
        <v>519</v>
      </c>
      <c r="B40" s="5" t="s">
        <v>597</v>
      </c>
      <c r="C40" s="5" t="s">
        <v>598</v>
      </c>
    </row>
    <row r="41" spans="1:3" x14ac:dyDescent="0.3">
      <c r="A41" t="s">
        <v>520</v>
      </c>
      <c r="B41" s="5" t="s">
        <v>599</v>
      </c>
      <c r="C41" s="5" t="s">
        <v>600</v>
      </c>
    </row>
    <row r="42" spans="1:3" x14ac:dyDescent="0.3">
      <c r="A42" t="s">
        <v>521</v>
      </c>
      <c r="B42" s="5" t="s">
        <v>601</v>
      </c>
      <c r="C42" s="5" t="s">
        <v>602</v>
      </c>
    </row>
    <row r="43" spans="1:3" x14ac:dyDescent="0.3">
      <c r="A43" t="s">
        <v>522</v>
      </c>
      <c r="B43" s="5" t="s">
        <v>121</v>
      </c>
      <c r="C43" s="5" t="s">
        <v>603</v>
      </c>
    </row>
    <row r="44" spans="1:3" x14ac:dyDescent="0.3">
      <c r="A44" t="s">
        <v>523</v>
      </c>
      <c r="B44" s="5" t="s">
        <v>604</v>
      </c>
      <c r="C44" s="5" t="s">
        <v>605</v>
      </c>
    </row>
    <row r="45" spans="1:3" x14ac:dyDescent="0.3">
      <c r="A45" t="s">
        <v>524</v>
      </c>
      <c r="B45" s="5" t="s">
        <v>606</v>
      </c>
      <c r="C45" s="5" t="s">
        <v>607</v>
      </c>
    </row>
    <row r="46" spans="1:3" x14ac:dyDescent="0.3">
      <c r="A46" t="s">
        <v>525</v>
      </c>
      <c r="B46" s="5" t="s">
        <v>608</v>
      </c>
      <c r="C46" s="5" t="s">
        <v>609</v>
      </c>
    </row>
    <row r="47" spans="1:3" x14ac:dyDescent="0.3">
      <c r="A47" t="s">
        <v>526</v>
      </c>
      <c r="B47" s="5" t="s">
        <v>121</v>
      </c>
      <c r="C47" s="5" t="s">
        <v>23</v>
      </c>
    </row>
    <row r="48" spans="1:3" x14ac:dyDescent="0.3">
      <c r="A48" t="s">
        <v>527</v>
      </c>
      <c r="B48" s="5" t="s">
        <v>610</v>
      </c>
      <c r="C48" s="5" t="s">
        <v>178</v>
      </c>
    </row>
    <row r="49" spans="1:3" x14ac:dyDescent="0.3">
      <c r="A49" t="s">
        <v>528</v>
      </c>
      <c r="B49" s="5" t="s">
        <v>611</v>
      </c>
      <c r="C49" s="5" t="s">
        <v>23</v>
      </c>
    </row>
    <row r="50" spans="1:3" x14ac:dyDescent="0.3">
      <c r="A50" t="s">
        <v>529</v>
      </c>
      <c r="B50" s="5" t="s">
        <v>612</v>
      </c>
      <c r="C50" s="5" t="s">
        <v>613</v>
      </c>
    </row>
    <row r="51" spans="1:3" x14ac:dyDescent="0.3">
      <c r="A51" t="s">
        <v>530</v>
      </c>
      <c r="B51" s="5" t="s">
        <v>614</v>
      </c>
      <c r="C51" s="5" t="s">
        <v>23</v>
      </c>
    </row>
    <row r="52" spans="1:3" x14ac:dyDescent="0.3">
      <c r="A52" t="s">
        <v>531</v>
      </c>
      <c r="B52" s="5" t="s">
        <v>615</v>
      </c>
      <c r="C52" s="5" t="s">
        <v>616</v>
      </c>
    </row>
    <row r="53" spans="1:3" x14ac:dyDescent="0.3">
      <c r="A53" t="s">
        <v>532</v>
      </c>
      <c r="B53" s="5" t="s">
        <v>617</v>
      </c>
      <c r="C53" s="5" t="s">
        <v>23</v>
      </c>
    </row>
    <row r="54" spans="1:3" x14ac:dyDescent="0.3">
      <c r="A54" t="s">
        <v>533</v>
      </c>
      <c r="B54" s="5" t="s">
        <v>618</v>
      </c>
      <c r="C54" s="5" t="s">
        <v>23</v>
      </c>
    </row>
    <row r="55" spans="1:3" x14ac:dyDescent="0.3">
      <c r="A55" t="s">
        <v>534</v>
      </c>
      <c r="B55" s="5" t="s">
        <v>619</v>
      </c>
      <c r="C55" s="5" t="s">
        <v>620</v>
      </c>
    </row>
    <row r="56" spans="1:3" x14ac:dyDescent="0.3">
      <c r="A56" t="s">
        <v>535</v>
      </c>
      <c r="B56" s="5" t="s">
        <v>621</v>
      </c>
      <c r="C56" s="5" t="s">
        <v>622</v>
      </c>
    </row>
    <row r="57" spans="1:3" x14ac:dyDescent="0.3">
      <c r="A57" t="s">
        <v>536</v>
      </c>
      <c r="B57" s="5" t="s">
        <v>623</v>
      </c>
      <c r="C57" s="5" t="s">
        <v>624</v>
      </c>
    </row>
    <row r="58" spans="1:3" x14ac:dyDescent="0.3">
      <c r="A58" t="s">
        <v>537</v>
      </c>
      <c r="B58" s="5" t="s">
        <v>625</v>
      </c>
      <c r="C58" s="5" t="s">
        <v>626</v>
      </c>
    </row>
    <row r="59" spans="1:3" x14ac:dyDescent="0.3">
      <c r="A59" t="s">
        <v>538</v>
      </c>
      <c r="B59" s="5" t="s">
        <v>121</v>
      </c>
      <c r="C59" s="5" t="s">
        <v>23</v>
      </c>
    </row>
    <row r="60" spans="1:3" x14ac:dyDescent="0.3">
      <c r="A60" t="s">
        <v>539</v>
      </c>
      <c r="B60" s="5" t="s">
        <v>627</v>
      </c>
      <c r="C60" s="5" t="s">
        <v>628</v>
      </c>
    </row>
    <row r="61" spans="1:3" x14ac:dyDescent="0.3">
      <c r="A61" t="s">
        <v>540</v>
      </c>
      <c r="B61" s="5" t="s">
        <v>629</v>
      </c>
      <c r="C61" s="5" t="s">
        <v>23</v>
      </c>
    </row>
    <row r="62" spans="1:3" x14ac:dyDescent="0.3">
      <c r="A62" t="s">
        <v>541</v>
      </c>
      <c r="B62" s="5" t="s">
        <v>630</v>
      </c>
      <c r="C62" s="5" t="s">
        <v>23</v>
      </c>
    </row>
    <row r="63" spans="1:3" x14ac:dyDescent="0.3">
      <c r="A63" t="s">
        <v>542</v>
      </c>
      <c r="B63" s="5" t="s">
        <v>631</v>
      </c>
      <c r="C63" s="5" t="s">
        <v>23</v>
      </c>
    </row>
    <row r="64" spans="1:3" x14ac:dyDescent="0.3">
      <c r="A64" t="s">
        <v>543</v>
      </c>
      <c r="B64" s="5" t="s">
        <v>632</v>
      </c>
      <c r="C64" s="5" t="s">
        <v>633</v>
      </c>
    </row>
    <row r="65" spans="1:3" x14ac:dyDescent="0.3">
      <c r="A65" t="s">
        <v>544</v>
      </c>
      <c r="B65" s="5" t="s">
        <v>121</v>
      </c>
      <c r="C65" s="5" t="s">
        <v>443</v>
      </c>
    </row>
    <row r="66" spans="1:3" x14ac:dyDescent="0.3">
      <c r="A66" t="s">
        <v>545</v>
      </c>
      <c r="B66" s="5" t="s">
        <v>634</v>
      </c>
      <c r="C66" s="5" t="s">
        <v>443</v>
      </c>
    </row>
    <row r="67" spans="1:3" x14ac:dyDescent="0.3">
      <c r="A67" t="s">
        <v>546</v>
      </c>
      <c r="B67" s="5" t="s">
        <v>635</v>
      </c>
      <c r="C67" s="5" t="s">
        <v>636</v>
      </c>
    </row>
    <row r="68" spans="1:3" x14ac:dyDescent="0.3">
      <c r="A68" t="s">
        <v>547</v>
      </c>
      <c r="B68" s="5" t="s">
        <v>637</v>
      </c>
      <c r="C68" s="5" t="s">
        <v>23</v>
      </c>
    </row>
    <row r="69" spans="1:3" x14ac:dyDescent="0.3">
      <c r="A69" t="s">
        <v>548</v>
      </c>
      <c r="B69" s="5" t="s">
        <v>638</v>
      </c>
      <c r="C69" s="5" t="s">
        <v>639</v>
      </c>
    </row>
    <row r="70" spans="1:3" x14ac:dyDescent="0.3">
      <c r="A70" t="s">
        <v>549</v>
      </c>
      <c r="B70" s="5" t="s">
        <v>640</v>
      </c>
      <c r="C70" s="5" t="s">
        <v>436</v>
      </c>
    </row>
    <row r="71" spans="1:3" x14ac:dyDescent="0.3">
      <c r="A71" t="s">
        <v>550</v>
      </c>
      <c r="B71" s="5" t="s">
        <v>641</v>
      </c>
      <c r="C71" s="5" t="s">
        <v>642</v>
      </c>
    </row>
    <row r="72" spans="1:3" x14ac:dyDescent="0.3">
      <c r="A72" t="s">
        <v>551</v>
      </c>
      <c r="B72" s="5" t="s">
        <v>643</v>
      </c>
      <c r="C72" s="5" t="s">
        <v>23</v>
      </c>
    </row>
    <row r="73" spans="1:3" x14ac:dyDescent="0.3">
      <c r="A73" t="s">
        <v>552</v>
      </c>
      <c r="B73" s="5" t="s">
        <v>644</v>
      </c>
      <c r="C73" s="5" t="s">
        <v>645</v>
      </c>
    </row>
    <row r="74" spans="1:3" x14ac:dyDescent="0.3">
      <c r="A74" t="s">
        <v>553</v>
      </c>
      <c r="B74" s="5" t="s">
        <v>646</v>
      </c>
      <c r="C74" s="5" t="s">
        <v>647</v>
      </c>
    </row>
    <row r="75" spans="1:3" x14ac:dyDescent="0.3">
      <c r="A75" t="s">
        <v>554</v>
      </c>
      <c r="B75" s="5" t="s">
        <v>648</v>
      </c>
      <c r="C75" s="5" t="s">
        <v>649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50A4-31E0-4D06-B138-F27FB3F3CE04}">
  <dimension ref="A1:C75"/>
  <sheetViews>
    <sheetView workbookViewId="0">
      <selection activeCell="A3" sqref="A3"/>
    </sheetView>
  </sheetViews>
  <sheetFormatPr defaultRowHeight="14.4" x14ac:dyDescent="0.3"/>
  <cols>
    <col min="1" max="1" width="17.6640625" customWidth="1"/>
    <col min="2" max="2" width="17.77734375" customWidth="1"/>
    <col min="3" max="3" width="79.88671875" customWidth="1"/>
  </cols>
  <sheetData>
    <row r="1" spans="1:3" s="2" customFormat="1" ht="18" x14ac:dyDescent="0.35">
      <c r="A1" s="1" t="s">
        <v>661</v>
      </c>
    </row>
    <row r="5" spans="1:3" x14ac:dyDescent="0.3">
      <c r="A5" s="3" t="s">
        <v>650</v>
      </c>
    </row>
    <row r="7" spans="1:3" x14ac:dyDescent="0.3">
      <c r="A7" s="4" t="s">
        <v>0</v>
      </c>
      <c r="B7" s="4" t="s">
        <v>1</v>
      </c>
      <c r="C7" s="4" t="s">
        <v>2</v>
      </c>
    </row>
    <row r="8" spans="1:3" x14ac:dyDescent="0.3">
      <c r="A8" t="s">
        <v>651</v>
      </c>
      <c r="B8" s="5" t="str">
        <f>VLOOKUP(A8,'[1]YFP-JBP2 (BF)'!$A:$C,2,FALSE)</f>
        <v>-</v>
      </c>
      <c r="C8" s="5" t="str">
        <f>VLOOKUP(A8,'[1]YFP-JBP2 (BF)'!$A:$C,3,FALSE)</f>
        <v>Antigen 5; Expression site-associated gene 5 (ESAG5) protein</v>
      </c>
    </row>
    <row r="9" spans="1:3" x14ac:dyDescent="0.3">
      <c r="A9" t="s">
        <v>652</v>
      </c>
      <c r="B9" s="5" t="str">
        <f>VLOOKUP(A9,'[1]YFP-JBP2 (BF)'!$A:$C,2,FALSE)</f>
        <v>Tb927.8.4770</v>
      </c>
      <c r="C9" s="5" t="str">
        <f>VLOOKUP(A9,'[1]YFP-JBP2 (BF)'!$A:$C,3,FALSE)</f>
        <v>small GTP-binding protein Rab18</v>
      </c>
    </row>
    <row r="10" spans="1:3" x14ac:dyDescent="0.3">
      <c r="A10" t="s">
        <v>653</v>
      </c>
      <c r="B10" s="5" t="str">
        <f>VLOOKUP(A10,'[1]YFP-JBP2 (BF)'!$A:$C,2,FALSE)</f>
        <v>Tb927.3.5550</v>
      </c>
      <c r="C10" s="5" t="str">
        <f>VLOOKUP(A10,'[1]YFP-JBP2 (BF)'!$A:$C,3,FALSE)</f>
        <v>intraflagellar transport protein 27 (IFT27)</v>
      </c>
    </row>
    <row r="11" spans="1:3" x14ac:dyDescent="0.3">
      <c r="A11" t="s">
        <v>654</v>
      </c>
      <c r="B11" s="5" t="str">
        <f>VLOOKUP(A11,'[1]YFP-JBP2 (BF)'!$A:$C,2,FALSE)</f>
        <v>Tb927.10.350</v>
      </c>
      <c r="C11" s="5" t="str">
        <f>VLOOKUP(A11,'[1]YFP-JBP2 (BF)'!$A:$C,3,FALSE)</f>
        <v>protein kinase PK4 (BBP59)</v>
      </c>
    </row>
    <row r="12" spans="1:3" x14ac:dyDescent="0.3">
      <c r="B12" s="5"/>
      <c r="C12" s="5"/>
    </row>
    <row r="13" spans="1:3" x14ac:dyDescent="0.3">
      <c r="B13" s="5"/>
      <c r="C13" s="5"/>
    </row>
    <row r="14" spans="1:3" x14ac:dyDescent="0.3">
      <c r="B14" s="5"/>
      <c r="C14" s="5"/>
    </row>
    <row r="15" spans="1:3" x14ac:dyDescent="0.3">
      <c r="B15" s="5"/>
      <c r="C15" s="5"/>
    </row>
    <row r="16" spans="1:3" x14ac:dyDescent="0.3">
      <c r="B16" s="5"/>
      <c r="C16" s="5"/>
    </row>
    <row r="17" spans="2:3" x14ac:dyDescent="0.3">
      <c r="B17" s="5"/>
      <c r="C17" s="5"/>
    </row>
    <row r="18" spans="2:3" x14ac:dyDescent="0.3">
      <c r="B18" s="5"/>
      <c r="C18" s="5"/>
    </row>
    <row r="19" spans="2:3" x14ac:dyDescent="0.3">
      <c r="B19" s="5"/>
      <c r="C19" s="5"/>
    </row>
    <row r="20" spans="2:3" x14ac:dyDescent="0.3">
      <c r="B20" s="5"/>
      <c r="C20" s="5"/>
    </row>
    <row r="21" spans="2:3" x14ac:dyDescent="0.3">
      <c r="B21" s="5"/>
      <c r="C21" s="5"/>
    </row>
    <row r="22" spans="2:3" x14ac:dyDescent="0.3">
      <c r="B22" s="5"/>
      <c r="C22" s="5"/>
    </row>
    <row r="23" spans="2:3" x14ac:dyDescent="0.3">
      <c r="B23" s="5"/>
      <c r="C23" s="5"/>
    </row>
    <row r="24" spans="2:3" x14ac:dyDescent="0.3">
      <c r="B24" s="5"/>
      <c r="C24" s="5"/>
    </row>
    <row r="25" spans="2:3" x14ac:dyDescent="0.3">
      <c r="B25" s="5"/>
      <c r="C25" s="5"/>
    </row>
    <row r="26" spans="2:3" x14ac:dyDescent="0.3">
      <c r="B26" s="5"/>
      <c r="C26" s="5"/>
    </row>
    <row r="27" spans="2:3" x14ac:dyDescent="0.3">
      <c r="B27" s="5"/>
      <c r="C27" s="5"/>
    </row>
    <row r="28" spans="2:3" x14ac:dyDescent="0.3">
      <c r="B28" s="5"/>
      <c r="C28" s="5"/>
    </row>
    <row r="29" spans="2:3" x14ac:dyDescent="0.3">
      <c r="B29" s="5"/>
      <c r="C29" s="5"/>
    </row>
    <row r="30" spans="2:3" x14ac:dyDescent="0.3">
      <c r="B30" s="5"/>
      <c r="C30" s="5"/>
    </row>
    <row r="31" spans="2:3" x14ac:dyDescent="0.3">
      <c r="B31" s="5"/>
      <c r="C31" s="5"/>
    </row>
    <row r="32" spans="2:3" x14ac:dyDescent="0.3">
      <c r="B32" s="5"/>
      <c r="C32" s="5"/>
    </row>
    <row r="33" spans="2:3" x14ac:dyDescent="0.3">
      <c r="B33" s="5"/>
      <c r="C33" s="5"/>
    </row>
    <row r="34" spans="2:3" x14ac:dyDescent="0.3">
      <c r="B34" s="5"/>
      <c r="C34" s="5"/>
    </row>
    <row r="35" spans="2:3" x14ac:dyDescent="0.3">
      <c r="B35" s="5"/>
      <c r="C35" s="5"/>
    </row>
    <row r="36" spans="2:3" x14ac:dyDescent="0.3">
      <c r="B36" s="5"/>
      <c r="C36" s="5"/>
    </row>
    <row r="37" spans="2:3" x14ac:dyDescent="0.3">
      <c r="B37" s="5"/>
      <c r="C37" s="5"/>
    </row>
    <row r="38" spans="2:3" x14ac:dyDescent="0.3">
      <c r="B38" s="5"/>
      <c r="C38" s="5"/>
    </row>
    <row r="39" spans="2:3" x14ac:dyDescent="0.3">
      <c r="B39" s="5"/>
      <c r="C39" s="5"/>
    </row>
    <row r="40" spans="2:3" x14ac:dyDescent="0.3">
      <c r="B40" s="5"/>
      <c r="C40" s="5"/>
    </row>
    <row r="41" spans="2:3" x14ac:dyDescent="0.3">
      <c r="B41" s="5"/>
      <c r="C41" s="5"/>
    </row>
    <row r="42" spans="2:3" x14ac:dyDescent="0.3">
      <c r="B42" s="5"/>
      <c r="C42" s="5"/>
    </row>
    <row r="43" spans="2:3" x14ac:dyDescent="0.3">
      <c r="B43" s="5"/>
      <c r="C43" s="5"/>
    </row>
    <row r="44" spans="2:3" x14ac:dyDescent="0.3">
      <c r="B44" s="5"/>
      <c r="C44" s="5"/>
    </row>
    <row r="45" spans="2:3" x14ac:dyDescent="0.3">
      <c r="B45" s="5"/>
      <c r="C45" s="5"/>
    </row>
    <row r="46" spans="2:3" x14ac:dyDescent="0.3">
      <c r="B46" s="5"/>
      <c r="C46" s="5"/>
    </row>
    <row r="47" spans="2:3" x14ac:dyDescent="0.3">
      <c r="B47" s="5"/>
      <c r="C47" s="5"/>
    </row>
    <row r="48" spans="2:3" x14ac:dyDescent="0.3">
      <c r="B48" s="5"/>
      <c r="C48" s="5"/>
    </row>
    <row r="49" spans="2:3" x14ac:dyDescent="0.3">
      <c r="B49" s="5"/>
      <c r="C49" s="5"/>
    </row>
    <row r="50" spans="2:3" x14ac:dyDescent="0.3">
      <c r="B50" s="5"/>
      <c r="C50" s="5"/>
    </row>
    <row r="51" spans="2:3" x14ac:dyDescent="0.3">
      <c r="B51" s="5"/>
      <c r="C51" s="5"/>
    </row>
    <row r="52" spans="2:3" x14ac:dyDescent="0.3">
      <c r="B52" s="5"/>
      <c r="C52" s="5"/>
    </row>
    <row r="53" spans="2:3" x14ac:dyDescent="0.3">
      <c r="B53" s="5"/>
      <c r="C53" s="5"/>
    </row>
    <row r="54" spans="2:3" x14ac:dyDescent="0.3">
      <c r="B54" s="5"/>
      <c r="C54" s="5"/>
    </row>
    <row r="55" spans="2:3" x14ac:dyDescent="0.3">
      <c r="B55" s="5"/>
      <c r="C55" s="5"/>
    </row>
    <row r="56" spans="2:3" x14ac:dyDescent="0.3">
      <c r="B56" s="5"/>
      <c r="C56" s="5"/>
    </row>
    <row r="57" spans="2:3" x14ac:dyDescent="0.3">
      <c r="B57" s="5"/>
      <c r="C57" s="5"/>
    </row>
    <row r="58" spans="2:3" x14ac:dyDescent="0.3">
      <c r="B58" s="5"/>
      <c r="C58" s="5"/>
    </row>
    <row r="59" spans="2:3" x14ac:dyDescent="0.3">
      <c r="B59" s="5"/>
      <c r="C59" s="5"/>
    </row>
    <row r="60" spans="2:3" x14ac:dyDescent="0.3">
      <c r="B60" s="5"/>
      <c r="C60" s="5"/>
    </row>
    <row r="61" spans="2:3" x14ac:dyDescent="0.3">
      <c r="B61" s="5"/>
      <c r="C61" s="5"/>
    </row>
    <row r="62" spans="2:3" x14ac:dyDescent="0.3">
      <c r="B62" s="5"/>
      <c r="C62" s="5"/>
    </row>
    <row r="63" spans="2:3" x14ac:dyDescent="0.3">
      <c r="B63" s="5"/>
      <c r="C63" s="5"/>
    </row>
    <row r="64" spans="2:3" x14ac:dyDescent="0.3">
      <c r="B64" s="5"/>
      <c r="C64" s="5"/>
    </row>
    <row r="65" spans="2:3" x14ac:dyDescent="0.3">
      <c r="B65" s="5"/>
      <c r="C65" s="5"/>
    </row>
    <row r="66" spans="2:3" x14ac:dyDescent="0.3">
      <c r="B66" s="5"/>
      <c r="C66" s="5"/>
    </row>
    <row r="67" spans="2:3" x14ac:dyDescent="0.3">
      <c r="B67" s="5"/>
      <c r="C67" s="5"/>
    </row>
    <row r="68" spans="2:3" x14ac:dyDescent="0.3">
      <c r="B68" s="5"/>
      <c r="C68" s="5"/>
    </row>
    <row r="69" spans="2:3" x14ac:dyDescent="0.3">
      <c r="B69" s="5"/>
      <c r="C69" s="5"/>
    </row>
    <row r="70" spans="2:3" x14ac:dyDescent="0.3">
      <c r="B70" s="5"/>
      <c r="C70" s="5"/>
    </row>
    <row r="71" spans="2:3" x14ac:dyDescent="0.3">
      <c r="B71" s="5"/>
      <c r="C71" s="5"/>
    </row>
    <row r="72" spans="2:3" x14ac:dyDescent="0.3">
      <c r="B72" s="5"/>
      <c r="C72" s="5"/>
    </row>
    <row r="73" spans="2:3" x14ac:dyDescent="0.3">
      <c r="B73" s="5"/>
      <c r="C73" s="5"/>
    </row>
    <row r="74" spans="2:3" x14ac:dyDescent="0.3">
      <c r="B74" s="5"/>
      <c r="C74" s="5"/>
    </row>
    <row r="75" spans="2:3" x14ac:dyDescent="0.3">
      <c r="B75" s="5"/>
      <c r="C7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Shared interactors</vt:lpstr>
      <vt:lpstr>SET27 unique interactors</vt:lpstr>
      <vt:lpstr>CRD1 unique interactors</vt:lpstr>
      <vt:lpstr>CSD1 unique interactors</vt:lpstr>
      <vt:lpstr>PHD6 unique interactors</vt:lpstr>
      <vt:lpstr>PBP1 unique interactors</vt:lpstr>
      <vt:lpstr>PWWP1 unique interactors</vt:lpstr>
      <vt:lpstr>JBP2 unique interactors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</dc:creator>
  <cp:lastModifiedBy>Desi</cp:lastModifiedBy>
  <dcterms:created xsi:type="dcterms:W3CDTF">2022-06-18T07:36:27Z</dcterms:created>
  <dcterms:modified xsi:type="dcterms:W3CDTF">2022-09-07T13:49:06Z</dcterms:modified>
</cp:coreProperties>
</file>