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rkansayin/Dropbox (UMass Medical School)/Bacteria_Host (gemcitabine)/New_Figures_and_Supplementary/"/>
    </mc:Choice>
  </mc:AlternateContent>
  <xr:revisionPtr revIDLastSave="0" documentId="13_ncr:1_{67593F36-D5FF-7142-9173-0326F4CB4A09}" xr6:coauthVersionLast="36" xr6:coauthVersionMax="47" xr10:uidLastSave="{00000000-0000-0000-0000-000000000000}"/>
  <bookViews>
    <workbookView xWindow="5700" yWindow="1480" windowWidth="27400" windowHeight="16780" activeTab="2" xr2:uid="{95713B7D-B48D-4C33-9A2B-1B2CA4177D06}"/>
  </bookViews>
  <sheets>
    <sheet name="Summary" sheetId="4" r:id="rId1"/>
    <sheet name="BW" sheetId="3" r:id="rId2"/>
    <sheet name="EcN" sheetId="1" r:id="rId3"/>
    <sheet name="F-18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3" i="4"/>
  <c r="F2" i="4" l="1"/>
</calcChain>
</file>

<file path=xl/sharedStrings.xml><?xml version="1.0" encoding="utf-8"?>
<sst xmlns="http://schemas.openxmlformats.org/spreadsheetml/2006/main" count="426" uniqueCount="227">
  <si>
    <t>Predicted mutations</t>
  </si>
  <si>
    <t>position</t>
  </si>
  <si>
    <t>mutation</t>
  </si>
  <si>
    <t>Ancestor</t>
  </si>
  <si>
    <t>Control</t>
  </si>
  <si>
    <t xml:space="preserve">Line 1 </t>
  </si>
  <si>
    <t>Line 2</t>
  </si>
  <si>
    <t>Line 3</t>
  </si>
  <si>
    <t>annotation</t>
  </si>
  <si>
    <t>gene</t>
  </si>
  <si>
    <t>description</t>
  </si>
  <si>
    <t>?</t>
  </si>
  <si>
    <t>Yes</t>
  </si>
  <si>
    <t>T→C</t>
  </si>
  <si>
    <t>nupC</t>
  </si>
  <si>
    <t>nucleoside permease NupC</t>
  </si>
  <si>
    <t>T→A</t>
  </si>
  <si>
    <t>G→A</t>
  </si>
  <si>
    <t>xylulokinase</t>
  </si>
  <si>
    <t>A→T</t>
  </si>
  <si>
    <t>Frequencies of '?' indicate that there were not enough aligned reads to call a mutation at this position in the genome in question (either for or against the mutation).</t>
  </si>
  <si>
    <t>Unassigned new junction evidence</t>
  </si>
  <si>
    <t>product</t>
  </si>
  <si>
    <t>hypothetical protein</t>
  </si>
  <si>
    <t>coding (989/1203 nt)</t>
  </si>
  <si>
    <t>nucleoside permease</t>
  </si>
  <si>
    <t>coding (994/1203 nt)</t>
  </si>
  <si>
    <t>coding (162/1203 nt)</t>
  </si>
  <si>
    <t>coding (158/1203 nt)</t>
  </si>
  <si>
    <t xml:space="preserve">Yes = mutation present in the line </t>
  </si>
  <si>
    <t>MLZI01000010</t>
  </si>
  <si>
    <t>C→A</t>
  </si>
  <si>
    <t>pseudogene (535/581 nt)</t>
  </si>
  <si>
    <t>phage tail protein</t>
  </si>
  <si>
    <t>MLZI01000095</t>
  </si>
  <si>
    <t>Δ686 bp</t>
  </si>
  <si>
    <t>[BKN13_26315]</t>
  </si>
  <si>
    <t>MLZI01000106</t>
  </si>
  <si>
    <t>C→G</t>
  </si>
  <si>
    <t>pseudogene (86/416 nt)</t>
  </si>
  <si>
    <t>autotransporter (AT) family porin</t>
  </si>
  <si>
    <t>MLZI01000110</t>
  </si>
  <si>
    <t>A→G</t>
  </si>
  <si>
    <t>pseudogene (252/265 nt)</t>
  </si>
  <si>
    <t>MLZI01000112</t>
  </si>
  <si>
    <t>Δ200 bp</t>
  </si>
  <si>
    <t>intergenic (–/–)</t>
  </si>
  <si>
    <t>–/–</t>
  </si>
  <si>
    <t>MLZI01000109</t>
  </si>
  <si>
    <t>1 =</t>
  </si>
  <si>
    <t>pseudogene (341/341 nt)</t>
  </si>
  <si>
    <t>BKN13_26395</t>
  </si>
  <si>
    <t>MLZI01000113</t>
  </si>
  <si>
    <t>= 200</t>
  </si>
  <si>
    <t>MLZI01000020</t>
  </si>
  <si>
    <t>85783 =</t>
  </si>
  <si>
    <t>pseudogene (3/1218 nt)</t>
  </si>
  <si>
    <t>BKN13_20545</t>
  </si>
  <si>
    <t>MLZI01000021</t>
  </si>
  <si>
    <t>1096 =</t>
  </si>
  <si>
    <t>coding (264/1203 nt)</t>
  </si>
  <si>
    <t>BKN13_20550</t>
  </si>
  <si>
    <t>= 1104</t>
  </si>
  <si>
    <t>coding (256/1203 nt)</t>
  </si>
  <si>
    <t>MLZI01000088</t>
  </si>
  <si>
    <t>764 =</t>
  </si>
  <si>
    <t>intergenic (+667/–)</t>
  </si>
  <si>
    <t>BKN13_26260/–</t>
  </si>
  <si>
    <t>transposase/–</t>
  </si>
  <si>
    <t>746 =</t>
  </si>
  <si>
    <t>coding (614/1203 nt)</t>
  </si>
  <si>
    <t>MLZI01000078</t>
  </si>
  <si>
    <t>intergenic (–/+3)</t>
  </si>
  <si>
    <t>–/BKN13_26195</t>
  </si>
  <si>
    <t>–/IS4 family transposase</t>
  </si>
  <si>
    <t>= 755</t>
  </si>
  <si>
    <t>coding (605/1203 nt)</t>
  </si>
  <si>
    <t>66524 =</t>
  </si>
  <si>
    <t>intergenic (+21/–)</t>
  </si>
  <si>
    <t>BKN13_20975/–</t>
  </si>
  <si>
    <t>DNA injection protein/–</t>
  </si>
  <si>
    <t>MLZI01000030</t>
  </si>
  <si>
    <t>BKN13_22975</t>
  </si>
  <si>
    <t>= 4015</t>
  </si>
  <si>
    <t>coding (181/330 nt)</t>
  </si>
  <si>
    <t>MLZI01000072</t>
  </si>
  <si>
    <t>= 1611</t>
  </si>
  <si>
    <t>intergenic (‑29/–)</t>
  </si>
  <si>
    <t>BKN13_26150/–</t>
  </si>
  <si>
    <t>phage tail protein/–</t>
  </si>
  <si>
    <t>F-18</t>
  </si>
  <si>
    <t>BW</t>
  </si>
  <si>
    <t>Δ189 bp</t>
  </si>
  <si>
    <t xml:space="preserve">Yes </t>
  </si>
  <si>
    <t>coding (349‑537/1203 nt)</t>
  </si>
  <si>
    <t>nucleoside (except guanosine) transporter</t>
  </si>
  <si>
    <t>CP009273</t>
  </si>
  <si>
    <t>2282398 =</t>
  </si>
  <si>
    <t>noncoding (1195/1195 nt)</t>
  </si>
  <si>
    <t>IS5</t>
  </si>
  <si>
    <t>repeat region</t>
  </si>
  <si>
    <t>2506629 =</t>
  </si>
  <si>
    <t>1203246 =</t>
  </si>
  <si>
    <t>coding (290/630 nt)</t>
  </si>
  <si>
    <t>stfP</t>
  </si>
  <si>
    <t>e14 prophage; uncharacterized protein</t>
  </si>
  <si>
    <t>1205075 =</t>
  </si>
  <si>
    <t>pseudogene (1/501 nt)</t>
  </si>
  <si>
    <t>stfE</t>
  </si>
  <si>
    <t>pseudogene, e14 prophage; side tail fiber protein fragment family;Phage or Prophage Related</t>
  </si>
  <si>
    <t>= 1203261</t>
  </si>
  <si>
    <t>coding (305/630 nt)</t>
  </si>
  <si>
    <t>= 1205058</t>
  </si>
  <si>
    <t>pseudogene (18/501 nt)</t>
  </si>
  <si>
    <t>Strain</t>
  </si>
  <si>
    <t>Line</t>
  </si>
  <si>
    <t>Colony</t>
  </si>
  <si>
    <t>Nissle</t>
  </si>
  <si>
    <t>Combined Lines 1, 2, 3 in 1:1:1</t>
  </si>
  <si>
    <t>Date</t>
  </si>
  <si>
    <t>Total Bases Sequenced</t>
  </si>
  <si>
    <t xml:space="preserve">Reference Sequence Length </t>
  </si>
  <si>
    <t>Coverage (fold)</t>
  </si>
  <si>
    <t>= 416</t>
  </si>
  <si>
    <t>= 143</t>
  </si>
  <si>
    <t>pseudogene (416/416 nt)</t>
  </si>
  <si>
    <t>BKN13_26385</t>
  </si>
  <si>
    <t>Highlighted: nupC mutation</t>
  </si>
  <si>
    <t>Key:</t>
  </si>
  <si>
    <t>Control3</t>
  </si>
  <si>
    <t>Yes = mutation present in the sequenced colony</t>
  </si>
  <si>
    <r>
      <rPr>
        <b/>
        <i/>
        <sz val="16"/>
        <color theme="1"/>
        <rFont val="Calibri"/>
        <family val="2"/>
        <scheme val="minor"/>
      </rPr>
      <t>E. coli</t>
    </r>
    <r>
      <rPr>
        <b/>
        <sz val="16"/>
        <color theme="1"/>
        <rFont val="Calibri"/>
        <family val="2"/>
        <scheme val="minor"/>
      </rPr>
      <t xml:space="preserve"> BW25113</t>
    </r>
  </si>
  <si>
    <t>Reference</t>
  </si>
  <si>
    <t>coding (109/1203 nt)</t>
  </si>
  <si>
    <t>Yes (43%)</t>
  </si>
  <si>
    <t>Yes (42.5%)</t>
  </si>
  <si>
    <t>mutations detected in the ancestor and at least one evolved line</t>
  </si>
  <si>
    <t>Yes (91.9%)</t>
  </si>
  <si>
    <t>Yes (90.2%)</t>
  </si>
  <si>
    <t>Yes (91.6%)</t>
  </si>
  <si>
    <t>Yes (91.3%)</t>
  </si>
  <si>
    <t>mutations detected in control evolved line and gemcitabine evolved lines</t>
  </si>
  <si>
    <t>mutations detected in at least two gemcitabine evolved lines (but not in ancestor nor in control evolved line)</t>
  </si>
  <si>
    <t xml:space="preserve">E. coli Nissle 1917 Breseq Results </t>
  </si>
  <si>
    <t>known gemcitabine resistance mutation according to the genetic screen</t>
  </si>
  <si>
    <t>mutation only found in the ancestor</t>
  </si>
  <si>
    <t>Yes (96.6%)</t>
  </si>
  <si>
    <t>Yes (93.5%)</t>
  </si>
  <si>
    <t>Yes (98.6%)</t>
  </si>
  <si>
    <t>Yes (83%)</t>
  </si>
  <si>
    <t>Yes (100%)</t>
  </si>
  <si>
    <t>Yes (98%)</t>
  </si>
  <si>
    <t>Yes (96.1%)</t>
  </si>
  <si>
    <t>+CAACGCGGTGGTGAAC Yes (100%)</t>
  </si>
  <si>
    <t>mutations detected only in one gemcitabine evolved line and not a known gemcitabine resistance gene (but not in ancestor nor in control evolved line)</t>
  </si>
  <si>
    <t>mutations detected only in one gemcitabine evolved line and not a known gemcitabine resistance gene  (but not in ancestor nor in control evolved line)</t>
  </si>
  <si>
    <t>mutations only detected in control evolved line</t>
  </si>
  <si>
    <t>NZ_CP058217</t>
  </si>
  <si>
    <t>EcN_ancestor_p</t>
  </si>
  <si>
    <t>EcN_control</t>
  </si>
  <si>
    <t>EcN_Line1</t>
  </si>
  <si>
    <t>EcN_Line2</t>
  </si>
  <si>
    <t>EcN_Line3</t>
  </si>
  <si>
    <t>AIDA‑I family autotransporter adhesin YfaL/EhaC</t>
  </si>
  <si>
    <t>1912197 =</t>
  </si>
  <si>
    <t>4611302 =</t>
  </si>
  <si>
    <t>98.1%</t>
  </si>
  <si>
    <t>intergenic (+99/‑99)</t>
  </si>
  <si>
    <t>intergenic (‑158/‑97)</t>
  </si>
  <si>
    <t>dacD/HW372_RS08995</t>
  </si>
  <si>
    <t>ssb1/uvrA</t>
  </si>
  <si>
    <t>serine‑type D‑Ala‑D‑Ala carboxypeptidase DacD/ClbS/DfsB family four‑helix bundle protein</t>
  </si>
  <si>
    <t>single‑stranded DNA‑binding protein SSB1/excinuclease ABC subunit UvrA</t>
  </si>
  <si>
    <t>= 4298879</t>
  </si>
  <si>
    <t>= 4611309</t>
  </si>
  <si>
    <t>97.9%</t>
  </si>
  <si>
    <t>pseudogene (204/204 nt)</t>
  </si>
  <si>
    <t>intergenic (‑165/‑90)</t>
  </si>
  <si>
    <t>fimB</t>
  </si>
  <si>
    <t>type 1 fimbria switch DNA invertase FimB</t>
  </si>
  <si>
    <t>883254 =</t>
  </si>
  <si>
    <t>= 1476302</t>
  </si>
  <si>
    <t>95.9%</t>
  </si>
  <si>
    <t>intergenic (‑71/‑71)</t>
  </si>
  <si>
    <t>HW372_RS04310/HW372_RS04315</t>
  </si>
  <si>
    <t>IS3‑like element IS600 family transposase/IS3‑like element ISEc52 family transposase</t>
  </si>
  <si>
    <t>1120822 =</t>
  </si>
  <si>
    <t>1476297 =</t>
  </si>
  <si>
    <t>97.6%</t>
  </si>
  <si>
    <t>intergenic (+234/+6)</t>
  </si>
  <si>
    <t>syd/HW372_RS05390</t>
  </si>
  <si>
    <t>SecY‑interacting protein/IS3‑like element ISEc52 family transposase</t>
  </si>
  <si>
    <t>= 884500</t>
  </si>
  <si>
    <t>1477129 =</t>
  </si>
  <si>
    <t>98.2%</t>
  </si>
  <si>
    <t>coding (1101/1101 nt)</t>
  </si>
  <si>
    <t>HW372_RS04320</t>
  </si>
  <si>
    <t>IS30 family transposase</t>
  </si>
  <si>
    <t>= 1122069</t>
  </si>
  <si>
    <t>= 1477133</t>
  </si>
  <si>
    <t>99.2%</t>
  </si>
  <si>
    <t>intergenic (‑72/‑394)</t>
  </si>
  <si>
    <t>HW372_RS05390/yqcC</t>
  </si>
  <si>
    <t>IS3‑like element ISEc52 family transposase/YqcC family protein</t>
  </si>
  <si>
    <t>S166C (AGC→TGC) </t>
  </si>
  <si>
    <t>I537N (ATT→AAT) </t>
  </si>
  <si>
    <t>ATP‑binding protein</t>
  </si>
  <si>
    <r>
      <t>V249A</t>
    </r>
    <r>
      <rPr>
        <sz val="12"/>
        <color rgb="FF000000"/>
        <rFont val="Arial"/>
        <family val="2"/>
      </rPr>
      <t> (G</t>
    </r>
    <r>
      <rPr>
        <u/>
        <sz val="12"/>
        <color rgb="FFFF0000"/>
        <rFont val="Arial"/>
        <family val="2"/>
      </rPr>
      <t>T</t>
    </r>
    <r>
      <rPr>
        <sz val="12"/>
        <color rgb="FF000000"/>
        <rFont val="Arial"/>
        <family val="2"/>
      </rPr>
      <t>T→G</t>
    </r>
    <r>
      <rPr>
        <u/>
        <sz val="12"/>
        <color rgb="FFFF0000"/>
        <rFont val="Arial"/>
        <family val="2"/>
      </rPr>
      <t>C</t>
    </r>
    <r>
      <rPr>
        <sz val="12"/>
        <color rgb="FF000000"/>
        <rFont val="Arial"/>
        <family val="2"/>
      </rPr>
      <t>T) </t>
    </r>
  </si>
  <si>
    <r>
      <t>nupC</t>
    </r>
    <r>
      <rPr>
        <sz val="12"/>
        <color rgb="FF000000"/>
        <rFont val="Arial"/>
        <family val="2"/>
      </rPr>
      <t> ←</t>
    </r>
  </si>
  <si>
    <r>
      <t>A114T (</t>
    </r>
    <r>
      <rPr>
        <u/>
        <sz val="12"/>
        <color theme="0"/>
        <rFont val="Arial"/>
        <family val="2"/>
      </rPr>
      <t>G</t>
    </r>
    <r>
      <rPr>
        <sz val="12"/>
        <color theme="0"/>
        <rFont val="Arial"/>
        <family val="2"/>
      </rPr>
      <t>CT→</t>
    </r>
    <r>
      <rPr>
        <u/>
        <sz val="12"/>
        <color theme="0"/>
        <rFont val="Arial"/>
        <family val="2"/>
      </rPr>
      <t>A</t>
    </r>
    <r>
      <rPr>
        <sz val="12"/>
        <color theme="0"/>
        <rFont val="Arial"/>
        <family val="2"/>
      </rPr>
      <t>CT) </t>
    </r>
  </si>
  <si>
    <r>
      <t>yfaL</t>
    </r>
    <r>
      <rPr>
        <sz val="12"/>
        <color theme="0"/>
        <rFont val="Arial"/>
        <family val="2"/>
      </rPr>
      <t> →</t>
    </r>
  </si>
  <si>
    <t>Yes (36.6%)</t>
  </si>
  <si>
    <t>yes (33.6%)</t>
  </si>
  <si>
    <t>Yes (81.0%)</t>
  </si>
  <si>
    <t>ignored due to low coverage/fit on read mapping on this contig</t>
  </si>
  <si>
    <t>Ancestor_p</t>
  </si>
  <si>
    <t>ancestor_p</t>
  </si>
  <si>
    <t>indicates that ancestor has been run using the population mode in breseq. See methods for details</t>
  </si>
  <si>
    <r>
      <t>nupC</t>
    </r>
    <r>
      <rPr>
        <sz val="12"/>
        <color theme="1"/>
        <rFont val="Arial"/>
        <family val="2"/>
      </rPr>
      <t> →</t>
    </r>
  </si>
  <si>
    <r>
      <t>S175P</t>
    </r>
    <r>
      <rPr>
        <sz val="12"/>
        <color rgb="FF000000"/>
        <rFont val="Arial"/>
        <family val="2"/>
      </rPr>
      <t> (</t>
    </r>
    <r>
      <rPr>
        <u/>
        <sz val="12"/>
        <color rgb="FFFF0000"/>
        <rFont val="Arial"/>
        <family val="2"/>
      </rPr>
      <t>T</t>
    </r>
    <r>
      <rPr>
        <sz val="12"/>
        <color rgb="FF000000"/>
        <rFont val="Arial"/>
        <family val="2"/>
      </rPr>
      <t>CC→</t>
    </r>
    <r>
      <rPr>
        <u/>
        <sz val="12"/>
        <color rgb="FFFF0000"/>
        <rFont val="Arial"/>
        <family val="2"/>
      </rPr>
      <t>C</t>
    </r>
    <r>
      <rPr>
        <sz val="12"/>
        <color rgb="FF000000"/>
        <rFont val="Arial"/>
        <family val="2"/>
      </rPr>
      <t>CC) </t>
    </r>
  </si>
  <si>
    <r>
      <t>nupC</t>
    </r>
    <r>
      <rPr>
        <sz val="12"/>
        <color rgb="FF000000"/>
        <rFont val="Arial"/>
        <family val="2"/>
      </rPr>
      <t> →</t>
    </r>
  </si>
  <si>
    <r>
      <t>xylB</t>
    </r>
    <r>
      <rPr>
        <sz val="12"/>
        <color theme="1"/>
        <rFont val="Calibri"/>
        <family val="2"/>
        <scheme val="minor"/>
      </rPr>
      <t> →</t>
    </r>
  </si>
  <si>
    <r>
      <t>HW372_RS22160</t>
    </r>
    <r>
      <rPr>
        <sz val="12"/>
        <color theme="1"/>
        <rFont val="Calibri"/>
        <family val="2"/>
        <scheme val="minor"/>
      </rPr>
      <t> →</t>
    </r>
  </si>
  <si>
    <r>
      <t>BKN13_13830</t>
    </r>
    <r>
      <rPr>
        <sz val="12"/>
        <color rgb="FF000000"/>
        <rFont val="Arial"/>
        <family val="2"/>
      </rPr>
      <t> →</t>
    </r>
  </si>
  <si>
    <r>
      <t>BKN13_26385</t>
    </r>
    <r>
      <rPr>
        <sz val="12"/>
        <color theme="0"/>
        <rFont val="Arial"/>
        <family val="2"/>
      </rPr>
      <t> →</t>
    </r>
  </si>
  <si>
    <r>
      <t>BKN13_26400</t>
    </r>
    <r>
      <rPr>
        <sz val="12"/>
        <color rgb="FF000000"/>
        <rFont val="Arial"/>
        <family val="2"/>
      </rPr>
      <t> ←</t>
    </r>
  </si>
  <si>
    <r>
      <t>–</t>
    </r>
    <r>
      <rPr>
        <sz val="12"/>
        <color theme="0"/>
        <rFont val="Arial"/>
        <family val="2"/>
      </rPr>
      <t> / </t>
    </r>
    <r>
      <rPr>
        <i/>
        <sz val="12"/>
        <color theme="0"/>
        <rFont val="Arial"/>
        <family val="2"/>
      </rPr>
      <t>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</si>
</sst>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7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0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2"/>
      <color theme="1"/>
      <name val="Calibri (Body)_x0000_"/>
    </font>
    <font>
      <sz val="12"/>
      <color rgb="FF000000"/>
      <name val="Calibri (Body)_x0000_"/>
    </font>
    <font>
      <i/>
      <sz val="12"/>
      <color rgb="FF000000"/>
      <name val="Calibri (Body)_x0000_"/>
    </font>
    <font>
      <sz val="12"/>
      <color rgb="FF0000FF"/>
      <name val="Calibri (Body)_x0000_"/>
    </font>
    <font>
      <sz val="12"/>
      <color theme="0"/>
      <name val="Calibri (Body)_x0000_"/>
    </font>
    <font>
      <sz val="12"/>
      <color rgb="FF008000"/>
      <name val="Calibri (Body)_x0000_"/>
    </font>
    <font>
      <sz val="16"/>
      <color theme="1"/>
      <name val="Calibri"/>
      <family val="2"/>
      <scheme val="minor"/>
    </font>
    <font>
      <b/>
      <sz val="16"/>
      <color theme="1"/>
      <name val="Calibri (Body)_x0000_"/>
    </font>
    <font>
      <b/>
      <sz val="16"/>
      <color rgb="FF000000"/>
      <name val="Calibri (Body)_x0000_"/>
    </font>
    <font>
      <sz val="16"/>
      <color theme="1"/>
      <name val="Calibri (Body)_x0000_"/>
    </font>
    <font>
      <sz val="12"/>
      <color theme="0"/>
      <name val="Calibri"/>
      <family val="2"/>
      <scheme val="minor"/>
    </font>
    <font>
      <sz val="12"/>
      <color rgb="FF0000FF"/>
      <name val="Arial"/>
      <family val="2"/>
    </font>
    <font>
      <u/>
      <sz val="12"/>
      <color rgb="FFFF0000"/>
      <name val="Arial"/>
      <family val="2"/>
    </font>
    <font>
      <i/>
      <sz val="12"/>
      <color rgb="FF000000"/>
      <name val="Arial"/>
      <family val="2"/>
    </font>
    <font>
      <sz val="12"/>
      <color theme="0"/>
      <name val="Arial"/>
      <family val="2"/>
    </font>
    <font>
      <u/>
      <sz val="12"/>
      <color theme="0"/>
      <name val="Arial"/>
      <family val="2"/>
    </font>
    <font>
      <i/>
      <sz val="12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2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87CA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83">
    <xf numFmtId="0" fontId="0" fillId="0" borderId="0" xfId="0"/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0" xfId="0" applyBorder="1"/>
    <xf numFmtId="0" fontId="3" fillId="0" borderId="0" xfId="0" applyFont="1"/>
    <xf numFmtId="0" fontId="2" fillId="0" borderId="0" xfId="0" applyFont="1"/>
    <xf numFmtId="14" fontId="0" fillId="0" borderId="3" xfId="0" applyNumberFormat="1" applyBorder="1"/>
    <xf numFmtId="164" fontId="0" fillId="0" borderId="3" xfId="1" applyNumberFormat="1" applyFont="1" applyBorder="1"/>
    <xf numFmtId="165" fontId="0" fillId="0" borderId="3" xfId="0" applyNumberFormat="1" applyBorder="1"/>
    <xf numFmtId="0" fontId="0" fillId="0" borderId="6" xfId="0" applyBorder="1" applyAlignment="1">
      <alignment horizontal="center"/>
    </xf>
    <xf numFmtId="10" fontId="0" fillId="0" borderId="0" xfId="0" applyNumberFormat="1"/>
    <xf numFmtId="0" fontId="5" fillId="0" borderId="0" xfId="0" applyFont="1"/>
    <xf numFmtId="0" fontId="0" fillId="0" borderId="3" xfId="0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0" xfId="0" applyFont="1" applyFill="1" applyAlignment="1"/>
    <xf numFmtId="0" fontId="14" fillId="0" borderId="0" xfId="0" applyFont="1" applyAlignment="1">
      <alignment horizontal="right"/>
    </xf>
    <xf numFmtId="0" fontId="14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right"/>
    </xf>
    <xf numFmtId="0" fontId="13" fillId="0" borderId="0" xfId="0" applyFont="1" applyFill="1" applyBorder="1" applyAlignment="1"/>
    <xf numFmtId="0" fontId="24" fillId="0" borderId="0" xfId="0" applyFont="1" applyAlignment="1">
      <alignment horizontal="right"/>
    </xf>
    <xf numFmtId="0" fontId="13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0" fillId="0" borderId="0" xfId="0" applyFill="1" applyBorder="1"/>
    <xf numFmtId="0" fontId="23" fillId="0" borderId="0" xfId="0" applyFont="1" applyBorder="1" applyAlignment="1">
      <alignment horizontal="right"/>
    </xf>
    <xf numFmtId="49" fontId="0" fillId="0" borderId="0" xfId="1" applyNumberFormat="1" applyFont="1" applyFill="1" applyBorder="1" applyAlignment="1"/>
    <xf numFmtId="49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>
      <alignment wrapText="1"/>
    </xf>
    <xf numFmtId="0" fontId="0" fillId="0" borderId="0" xfId="0" quotePrefix="1" applyFont="1" applyFill="1" applyBorder="1" applyAlignment="1">
      <alignment horizontal="right"/>
    </xf>
    <xf numFmtId="0" fontId="2" fillId="0" borderId="0" xfId="0" applyFont="1" applyBorder="1"/>
    <xf numFmtId="3" fontId="15" fillId="0" borderId="0" xfId="0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right"/>
    </xf>
    <xf numFmtId="9" fontId="15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9" fontId="15" fillId="0" borderId="0" xfId="0" applyNumberFormat="1" applyFont="1" applyFill="1" applyBorder="1" applyAlignment="1"/>
    <xf numFmtId="0" fontId="0" fillId="0" borderId="0" xfId="0" applyFill="1"/>
    <xf numFmtId="0" fontId="4" fillId="0" borderId="0" xfId="0" applyFont="1" applyFill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0" fillId="0" borderId="2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2" fillId="0" borderId="0" xfId="0" applyFont="1" applyFill="1" applyBorder="1"/>
    <xf numFmtId="0" fontId="32" fillId="4" borderId="0" xfId="0" applyFont="1" applyFill="1"/>
    <xf numFmtId="0" fontId="32" fillId="5" borderId="0" xfId="0" applyFont="1" applyFill="1"/>
    <xf numFmtId="0" fontId="32" fillId="3" borderId="0" xfId="0" applyFont="1" applyFill="1"/>
    <xf numFmtId="0" fontId="32" fillId="7" borderId="0" xfId="0" applyFont="1" applyFill="1"/>
    <xf numFmtId="0" fontId="32" fillId="6" borderId="0" xfId="0" applyFont="1" applyFill="1"/>
    <xf numFmtId="0" fontId="32" fillId="9" borderId="0" xfId="0" applyFont="1" applyFill="1"/>
    <xf numFmtId="0" fontId="32" fillId="4" borderId="3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9" fontId="4" fillId="0" borderId="0" xfId="0" applyNumberFormat="1" applyFont="1" applyFill="1" applyBorder="1" applyAlignment="1">
      <alignment horizontal="right"/>
    </xf>
    <xf numFmtId="9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32" fillId="0" borderId="0" xfId="0" applyFont="1" applyFill="1"/>
    <xf numFmtId="0" fontId="32" fillId="0" borderId="8" xfId="0" applyFont="1" applyFill="1" applyBorder="1" applyAlignment="1">
      <alignment horizontal="right"/>
    </xf>
    <xf numFmtId="0" fontId="32" fillId="11" borderId="3" xfId="0" applyFont="1" applyFill="1" applyBorder="1" applyAlignment="1">
      <alignment horizontal="right"/>
    </xf>
    <xf numFmtId="49" fontId="32" fillId="11" borderId="3" xfId="0" applyNumberFormat="1" applyFont="1" applyFill="1" applyBorder="1" applyAlignment="1">
      <alignment horizontal="right"/>
    </xf>
    <xf numFmtId="49" fontId="32" fillId="11" borderId="9" xfId="0" applyNumberFormat="1" applyFont="1" applyFill="1" applyBorder="1" applyAlignment="1">
      <alignment horizontal="center"/>
    </xf>
    <xf numFmtId="0" fontId="34" fillId="11" borderId="3" xfId="0" applyFont="1" applyFill="1" applyBorder="1" applyAlignment="1">
      <alignment horizontal="right"/>
    </xf>
    <xf numFmtId="49" fontId="32" fillId="11" borderId="8" xfId="0" applyNumberFormat="1" applyFont="1" applyFill="1" applyBorder="1" applyAlignment="1">
      <alignment horizontal="center"/>
    </xf>
    <xf numFmtId="49" fontId="32" fillId="4" borderId="3" xfId="0" applyNumberFormat="1" applyFont="1" applyFill="1" applyBorder="1" applyAlignment="1">
      <alignment horizontal="right"/>
    </xf>
    <xf numFmtId="49" fontId="32" fillId="4" borderId="9" xfId="0" applyNumberFormat="1" applyFont="1" applyFill="1" applyBorder="1" applyAlignment="1">
      <alignment horizontal="center"/>
    </xf>
    <xf numFmtId="0" fontId="34" fillId="4" borderId="3" xfId="0" applyFont="1" applyFill="1" applyBorder="1" applyAlignment="1">
      <alignment horizontal="right"/>
    </xf>
    <xf numFmtId="49" fontId="32" fillId="4" borderId="8" xfId="0" applyNumberFormat="1" applyFont="1" applyFill="1" applyBorder="1" applyAlignment="1">
      <alignment horizontal="center"/>
    </xf>
    <xf numFmtId="0" fontId="33" fillId="0" borderId="8" xfId="0" applyFont="1" applyBorder="1" applyAlignment="1">
      <alignment horizontal="right"/>
    </xf>
    <xf numFmtId="0" fontId="33" fillId="0" borderId="0" xfId="0" applyFont="1"/>
    <xf numFmtId="0" fontId="32" fillId="10" borderId="0" xfId="0" applyFont="1" applyFill="1"/>
    <xf numFmtId="0" fontId="35" fillId="2" borderId="14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/>
    </xf>
    <xf numFmtId="9" fontId="28" fillId="10" borderId="3" xfId="0" applyNumberFormat="1" applyFont="1" applyFill="1" applyBorder="1" applyAlignment="1">
      <alignment horizontal="center"/>
    </xf>
    <xf numFmtId="0" fontId="30" fillId="10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9" fontId="4" fillId="5" borderId="3" xfId="0" applyNumberFormat="1" applyFont="1" applyFill="1" applyBorder="1" applyAlignment="1">
      <alignment horizontal="center"/>
    </xf>
    <xf numFmtId="0" fontId="27" fillId="5" borderId="3" xfId="0" applyFont="1" applyFill="1" applyBorder="1" applyAlignment="1">
      <alignment horizontal="center"/>
    </xf>
    <xf numFmtId="0" fontId="35" fillId="2" borderId="16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center"/>
    </xf>
    <xf numFmtId="0" fontId="35" fillId="2" borderId="15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9" fontId="4" fillId="0" borderId="3" xfId="0" applyNumberFormat="1" applyFont="1" applyFill="1" applyBorder="1" applyAlignment="1">
      <alignment horizontal="center"/>
    </xf>
    <xf numFmtId="0" fontId="27" fillId="0" borderId="3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/>
    </xf>
    <xf numFmtId="0" fontId="11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2" fillId="8" borderId="3" xfId="0" applyFont="1" applyFill="1" applyBorder="1" applyAlignment="1">
      <alignment horizontal="center" vertical="center"/>
    </xf>
    <xf numFmtId="49" fontId="4" fillId="8" borderId="3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0" fontId="34" fillId="8" borderId="3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9" fontId="4" fillId="4" borderId="3" xfId="0" applyNumberFormat="1" applyFont="1" applyFill="1" applyBorder="1" applyAlignment="1">
      <alignment horizontal="center" vertical="center"/>
    </xf>
    <xf numFmtId="0" fontId="34" fillId="4" borderId="3" xfId="0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9" fontId="4" fillId="7" borderId="3" xfId="0" applyNumberFormat="1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2" fillId="0" borderId="1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32" fillId="4" borderId="12" xfId="0" applyFont="1" applyFill="1" applyBorder="1" applyAlignment="1">
      <alignment horizontal="center"/>
    </xf>
    <xf numFmtId="3" fontId="32" fillId="4" borderId="8" xfId="0" applyNumberFormat="1" applyFont="1" applyFill="1" applyBorder="1" applyAlignment="1">
      <alignment horizontal="center"/>
    </xf>
    <xf numFmtId="0" fontId="32" fillId="4" borderId="8" xfId="0" applyFont="1" applyFill="1" applyBorder="1" applyAlignment="1">
      <alignment horizontal="center"/>
    </xf>
    <xf numFmtId="0" fontId="34" fillId="4" borderId="8" xfId="0" applyFont="1" applyFill="1" applyBorder="1" applyAlignment="1">
      <alignment horizontal="center"/>
    </xf>
    <xf numFmtId="0" fontId="32" fillId="4" borderId="13" xfId="0" applyFont="1" applyFill="1" applyBorder="1" applyAlignment="1">
      <alignment horizontal="center"/>
    </xf>
    <xf numFmtId="3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center"/>
    </xf>
    <xf numFmtId="0" fontId="33" fillId="0" borderId="4" xfId="0" applyFont="1" applyBorder="1" applyAlignment="1">
      <alignment horizontal="center"/>
    </xf>
    <xf numFmtId="0" fontId="32" fillId="4" borderId="6" xfId="0" applyFont="1" applyFill="1" applyBorder="1" applyAlignment="1">
      <alignment horizontal="center"/>
    </xf>
    <xf numFmtId="0" fontId="32" fillId="4" borderId="6" xfId="0" applyFont="1" applyFill="1" applyBorder="1" applyAlignment="1">
      <alignment horizontal="center"/>
    </xf>
    <xf numFmtId="0" fontId="34" fillId="4" borderId="6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32" fillId="4" borderId="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34" fillId="4" borderId="7" xfId="0" applyFont="1" applyFill="1" applyBorder="1" applyAlignment="1">
      <alignment horizontal="center"/>
    </xf>
    <xf numFmtId="0" fontId="32" fillId="5" borderId="12" xfId="0" applyFont="1" applyFill="1" applyBorder="1" applyAlignment="1">
      <alignment horizontal="center"/>
    </xf>
    <xf numFmtId="0" fontId="32" fillId="5" borderId="6" xfId="0" applyFont="1" applyFill="1" applyBorder="1" applyAlignment="1">
      <alignment horizontal="center"/>
    </xf>
    <xf numFmtId="0" fontId="32" fillId="5" borderId="6" xfId="0" applyFont="1" applyFill="1" applyBorder="1" applyAlignment="1">
      <alignment horizontal="center"/>
    </xf>
    <xf numFmtId="0" fontId="34" fillId="5" borderId="6" xfId="0" applyFont="1" applyFill="1" applyBorder="1" applyAlignment="1">
      <alignment horizontal="center"/>
    </xf>
    <xf numFmtId="0" fontId="32" fillId="5" borderId="13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center"/>
    </xf>
    <xf numFmtId="0" fontId="32" fillId="5" borderId="7" xfId="0" applyFont="1" applyFill="1" applyBorder="1" applyAlignment="1">
      <alignment horizontal="center"/>
    </xf>
    <xf numFmtId="0" fontId="34" fillId="5" borderId="7" xfId="0" applyFont="1" applyFill="1" applyBorder="1" applyAlignment="1">
      <alignment horizontal="center"/>
    </xf>
    <xf numFmtId="0" fontId="4" fillId="11" borderId="3" xfId="0" applyFont="1" applyFill="1" applyBorder="1" applyAlignment="1">
      <alignment horizontal="center"/>
    </xf>
    <xf numFmtId="3" fontId="4" fillId="11" borderId="3" xfId="0" applyNumberFormat="1" applyFont="1" applyFill="1" applyBorder="1" applyAlignment="1">
      <alignment horizontal="center"/>
    </xf>
    <xf numFmtId="9" fontId="4" fillId="11" borderId="3" xfId="0" applyNumberFormat="1" applyFont="1" applyFill="1" applyBorder="1" applyAlignment="1">
      <alignment horizontal="center"/>
    </xf>
    <xf numFmtId="0" fontId="25" fillId="11" borderId="3" xfId="0" applyFont="1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28" fillId="9" borderId="3" xfId="0" applyFont="1" applyFill="1" applyBorder="1" applyAlignment="1">
      <alignment horizontal="center"/>
    </xf>
    <xf numFmtId="3" fontId="28" fillId="9" borderId="3" xfId="0" applyNumberFormat="1" applyFont="1" applyFill="1" applyBorder="1" applyAlignment="1">
      <alignment horizontal="center"/>
    </xf>
    <xf numFmtId="9" fontId="28" fillId="9" borderId="3" xfId="0" applyNumberFormat="1" applyFont="1" applyFill="1" applyBorder="1" applyAlignment="1">
      <alignment horizontal="center"/>
    </xf>
    <xf numFmtId="0" fontId="30" fillId="9" borderId="3" xfId="0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3" fontId="0" fillId="5" borderId="3" xfId="0" applyNumberFormat="1" applyFont="1" applyFill="1" applyBorder="1" applyAlignment="1">
      <alignment horizontal="center"/>
    </xf>
    <xf numFmtId="10" fontId="0" fillId="5" borderId="3" xfId="0" applyNumberFormat="1" applyFont="1" applyFill="1" applyBorder="1" applyAlignment="1">
      <alignment horizontal="center"/>
    </xf>
    <xf numFmtId="9" fontId="0" fillId="5" borderId="3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33" fillId="0" borderId="21" xfId="0" applyFont="1" applyBorder="1" applyAlignment="1">
      <alignment horizontal="center"/>
    </xf>
    <xf numFmtId="0" fontId="4" fillId="11" borderId="21" xfId="0" applyFont="1" applyFill="1" applyBorder="1" applyAlignment="1">
      <alignment horizontal="center"/>
    </xf>
    <xf numFmtId="0" fontId="28" fillId="9" borderId="21" xfId="0" applyFont="1" applyFill="1" applyBorder="1" applyAlignment="1">
      <alignment horizontal="center"/>
    </xf>
    <xf numFmtId="0" fontId="0" fillId="5" borderId="21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2" fillId="11" borderId="21" xfId="0" applyFont="1" applyFill="1" applyBorder="1" applyAlignment="1">
      <alignment horizontal="right"/>
    </xf>
    <xf numFmtId="0" fontId="32" fillId="4" borderId="21" xfId="0" applyFont="1" applyFill="1" applyBorder="1" applyAlignment="1">
      <alignment horizontal="right"/>
    </xf>
    <xf numFmtId="0" fontId="32" fillId="0" borderId="0" xfId="0" applyFont="1" applyFill="1" applyBorder="1" applyAlignment="1">
      <alignment horizontal="right"/>
    </xf>
    <xf numFmtId="0" fontId="33" fillId="0" borderId="22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87CA9"/>
      <color rgb="FFFE0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AED02-49B7-4682-9111-B938C0B8CE77}">
  <dimension ref="A1:G16"/>
  <sheetViews>
    <sheetView zoomScaleNormal="100" workbookViewId="0">
      <selection activeCell="C29" sqref="C29"/>
    </sheetView>
  </sheetViews>
  <sheetFormatPr baseColWidth="10" defaultColWidth="8.83203125" defaultRowHeight="16"/>
  <cols>
    <col min="2" max="2" width="9.83203125" customWidth="1"/>
    <col min="3" max="3" width="28.83203125" customWidth="1"/>
    <col min="4" max="4" width="23.33203125" customWidth="1"/>
    <col min="5" max="5" width="25.5" bestFit="1" customWidth="1"/>
    <col min="6" max="6" width="14" bestFit="1" customWidth="1"/>
    <col min="7" max="7" width="9.5" bestFit="1" customWidth="1"/>
  </cols>
  <sheetData>
    <row r="1" spans="1:7">
      <c r="A1" s="13" t="s">
        <v>114</v>
      </c>
      <c r="B1" s="13" t="s">
        <v>115</v>
      </c>
      <c r="C1" s="13" t="s">
        <v>116</v>
      </c>
      <c r="D1" s="13" t="s">
        <v>120</v>
      </c>
      <c r="E1" s="13" t="s">
        <v>121</v>
      </c>
      <c r="F1" s="13" t="s">
        <v>122</v>
      </c>
      <c r="G1" s="13" t="s">
        <v>119</v>
      </c>
    </row>
    <row r="2" spans="1:7">
      <c r="A2" s="2" t="s">
        <v>91</v>
      </c>
      <c r="B2" s="12" t="s">
        <v>3</v>
      </c>
      <c r="C2" s="12" t="s">
        <v>118</v>
      </c>
      <c r="D2" s="7">
        <v>543176981</v>
      </c>
      <c r="E2" s="7">
        <v>4631469</v>
      </c>
      <c r="F2" s="8">
        <f>D2/E2</f>
        <v>117.27963222899689</v>
      </c>
      <c r="G2" s="6">
        <v>44692</v>
      </c>
    </row>
    <row r="3" spans="1:7">
      <c r="A3" s="2" t="s">
        <v>91</v>
      </c>
      <c r="B3" s="12" t="s">
        <v>129</v>
      </c>
      <c r="C3" s="12">
        <v>4</v>
      </c>
      <c r="D3" s="7">
        <v>549661643</v>
      </c>
      <c r="E3" s="7">
        <v>4631469</v>
      </c>
      <c r="F3" s="8">
        <f>D3/E3</f>
        <v>118.67976294346352</v>
      </c>
      <c r="G3" s="6">
        <v>44692</v>
      </c>
    </row>
    <row r="4" spans="1:7">
      <c r="A4" s="2" t="s">
        <v>91</v>
      </c>
      <c r="B4" s="12">
        <v>1</v>
      </c>
      <c r="C4" s="12">
        <v>3</v>
      </c>
      <c r="D4" s="7">
        <v>598371016</v>
      </c>
      <c r="E4" s="7">
        <v>4631469</v>
      </c>
      <c r="F4" s="8">
        <f t="shared" ref="F4:F16" si="0">D4/E4</f>
        <v>129.19680904697839</v>
      </c>
      <c r="G4" s="6">
        <v>44692</v>
      </c>
    </row>
    <row r="5" spans="1:7">
      <c r="A5" s="2" t="s">
        <v>91</v>
      </c>
      <c r="B5" s="12">
        <v>2</v>
      </c>
      <c r="C5" s="12">
        <v>3</v>
      </c>
      <c r="D5" s="7">
        <v>510909193</v>
      </c>
      <c r="E5" s="7">
        <v>4631469</v>
      </c>
      <c r="F5" s="8">
        <f t="shared" si="0"/>
        <v>110.31255806742958</v>
      </c>
      <c r="G5" s="6">
        <v>44692</v>
      </c>
    </row>
    <row r="6" spans="1:7">
      <c r="A6" s="2" t="s">
        <v>91</v>
      </c>
      <c r="B6" s="12">
        <v>3</v>
      </c>
      <c r="C6" s="12">
        <v>8</v>
      </c>
      <c r="D6" s="7">
        <v>1262260051</v>
      </c>
      <c r="E6" s="7">
        <v>4631469</v>
      </c>
      <c r="F6" s="8">
        <f t="shared" si="0"/>
        <v>272.53988982761194</v>
      </c>
      <c r="G6" s="6">
        <v>44708</v>
      </c>
    </row>
    <row r="7" spans="1:7">
      <c r="A7" s="2" t="s">
        <v>117</v>
      </c>
      <c r="B7" s="12" t="s">
        <v>3</v>
      </c>
      <c r="C7" s="12" t="s">
        <v>118</v>
      </c>
      <c r="D7" s="7">
        <v>625243707</v>
      </c>
      <c r="E7" s="7">
        <v>5441200</v>
      </c>
      <c r="F7" s="8">
        <f t="shared" si="0"/>
        <v>114.90915735499522</v>
      </c>
      <c r="G7" s="6">
        <v>44692</v>
      </c>
    </row>
    <row r="8" spans="1:7">
      <c r="A8" s="2" t="s">
        <v>117</v>
      </c>
      <c r="B8" s="12" t="s">
        <v>129</v>
      </c>
      <c r="C8" s="12">
        <v>2</v>
      </c>
      <c r="D8" s="7">
        <v>656297883</v>
      </c>
      <c r="E8" s="7">
        <v>5441200</v>
      </c>
      <c r="F8" s="8">
        <f t="shared" si="0"/>
        <v>120.61638664265236</v>
      </c>
      <c r="G8" s="6">
        <v>44692</v>
      </c>
    </row>
    <row r="9" spans="1:7">
      <c r="A9" s="2" t="s">
        <v>117</v>
      </c>
      <c r="B9" s="12">
        <v>1</v>
      </c>
      <c r="C9" s="12">
        <v>3</v>
      </c>
      <c r="D9" s="7">
        <v>388762347</v>
      </c>
      <c r="E9" s="7">
        <v>5441200</v>
      </c>
      <c r="F9" s="8">
        <f t="shared" si="0"/>
        <v>71.447906160405793</v>
      </c>
      <c r="G9" s="6">
        <v>44692</v>
      </c>
    </row>
    <row r="10" spans="1:7">
      <c r="A10" s="2" t="s">
        <v>117</v>
      </c>
      <c r="B10" s="12">
        <v>2</v>
      </c>
      <c r="C10" s="12">
        <v>3</v>
      </c>
      <c r="D10" s="7">
        <v>521526776</v>
      </c>
      <c r="E10" s="7">
        <v>5441200</v>
      </c>
      <c r="F10" s="8">
        <f t="shared" si="0"/>
        <v>95.847749761082113</v>
      </c>
      <c r="G10" s="6">
        <v>44692</v>
      </c>
    </row>
    <row r="11" spans="1:7">
      <c r="A11" s="2" t="s">
        <v>117</v>
      </c>
      <c r="B11" s="12">
        <v>3</v>
      </c>
      <c r="C11" s="12">
        <v>3</v>
      </c>
      <c r="D11" s="7">
        <v>651771520</v>
      </c>
      <c r="E11" s="7">
        <v>5441200</v>
      </c>
      <c r="F11" s="8">
        <f t="shared" si="0"/>
        <v>119.78451812100272</v>
      </c>
      <c r="G11" s="6">
        <v>44692</v>
      </c>
    </row>
    <row r="12" spans="1:7">
      <c r="A12" s="2" t="s">
        <v>90</v>
      </c>
      <c r="B12" s="12" t="s">
        <v>3</v>
      </c>
      <c r="C12" s="12" t="s">
        <v>118</v>
      </c>
      <c r="D12" s="7">
        <v>623761891</v>
      </c>
      <c r="E12" s="7">
        <v>5251079</v>
      </c>
      <c r="F12" s="8">
        <f t="shared" si="0"/>
        <v>118.78737512804511</v>
      </c>
      <c r="G12" s="6">
        <v>44692</v>
      </c>
    </row>
    <row r="13" spans="1:7">
      <c r="A13" s="2" t="s">
        <v>90</v>
      </c>
      <c r="B13" s="12" t="s">
        <v>129</v>
      </c>
      <c r="C13" s="12">
        <v>2</v>
      </c>
      <c r="D13" s="7">
        <v>547366478</v>
      </c>
      <c r="E13" s="7">
        <v>5251079</v>
      </c>
      <c r="F13" s="8">
        <f t="shared" si="0"/>
        <v>104.23885795662187</v>
      </c>
      <c r="G13" s="6">
        <v>44692</v>
      </c>
    </row>
    <row r="14" spans="1:7">
      <c r="A14" s="2" t="s">
        <v>90</v>
      </c>
      <c r="B14" s="12">
        <v>1</v>
      </c>
      <c r="C14" s="12">
        <v>7</v>
      </c>
      <c r="D14" s="7">
        <v>547366478</v>
      </c>
      <c r="E14" s="7">
        <v>5251079</v>
      </c>
      <c r="F14" s="8">
        <f t="shared" si="0"/>
        <v>104.23885795662187</v>
      </c>
      <c r="G14" s="6">
        <v>44692</v>
      </c>
    </row>
    <row r="15" spans="1:7">
      <c r="A15" s="2" t="s">
        <v>90</v>
      </c>
      <c r="B15" s="12">
        <v>2</v>
      </c>
      <c r="C15" s="12">
        <v>7</v>
      </c>
      <c r="D15" s="7">
        <v>671687275</v>
      </c>
      <c r="E15" s="7">
        <v>5251079</v>
      </c>
      <c r="F15" s="8">
        <f t="shared" si="0"/>
        <v>127.91414393118062</v>
      </c>
      <c r="G15" s="6">
        <v>44692</v>
      </c>
    </row>
    <row r="16" spans="1:7">
      <c r="A16" s="2" t="s">
        <v>90</v>
      </c>
      <c r="B16" s="12">
        <v>3</v>
      </c>
      <c r="C16" s="12">
        <v>5</v>
      </c>
      <c r="D16" s="7">
        <v>731491031</v>
      </c>
      <c r="E16" s="7">
        <v>5251079</v>
      </c>
      <c r="F16" s="8">
        <f t="shared" si="0"/>
        <v>139.30299487019715</v>
      </c>
      <c r="G16" s="6">
        <v>44692</v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36594-0DE9-4F40-BE0D-D25E16F9B289}">
  <dimension ref="A1:M26"/>
  <sheetViews>
    <sheetView zoomScale="81" workbookViewId="0">
      <selection activeCell="K32" sqref="K32"/>
    </sheetView>
  </sheetViews>
  <sheetFormatPr baseColWidth="10" defaultColWidth="8.83203125" defaultRowHeight="16"/>
  <cols>
    <col min="1" max="1" width="14.6640625" customWidth="1"/>
    <col min="2" max="2" width="13.5" customWidth="1"/>
    <col min="3" max="3" width="12.5" customWidth="1"/>
    <col min="4" max="4" width="14.1640625" customWidth="1"/>
    <col min="6" max="6" width="13.83203125" customWidth="1"/>
    <col min="7" max="7" width="13.5" customWidth="1"/>
    <col min="8" max="8" width="16" customWidth="1"/>
    <col min="9" max="9" width="25.6640625" customWidth="1"/>
    <col min="10" max="10" width="13.33203125" customWidth="1"/>
    <col min="11" max="11" width="92.33203125" customWidth="1"/>
  </cols>
  <sheetData>
    <row r="1" spans="1:13" ht="21">
      <c r="A1" s="45" t="s">
        <v>131</v>
      </c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3" ht="22" thickBot="1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3" s="20" customFormat="1" ht="17" thickBot="1">
      <c r="A3" s="93" t="s">
        <v>132</v>
      </c>
      <c r="B3" s="86" t="s">
        <v>1</v>
      </c>
      <c r="C3" s="86" t="s">
        <v>2</v>
      </c>
      <c r="D3" s="94" t="s">
        <v>215</v>
      </c>
      <c r="E3" s="94" t="s">
        <v>4</v>
      </c>
      <c r="F3" s="94" t="s">
        <v>5</v>
      </c>
      <c r="G3" s="94" t="s">
        <v>6</v>
      </c>
      <c r="H3" s="94" t="s">
        <v>7</v>
      </c>
      <c r="I3" s="86" t="s">
        <v>8</v>
      </c>
      <c r="J3" s="86" t="s">
        <v>9</v>
      </c>
      <c r="K3" s="95" t="s">
        <v>10</v>
      </c>
    </row>
    <row r="4" spans="1:13" s="20" customFormat="1">
      <c r="A4" s="128" t="s">
        <v>96</v>
      </c>
      <c r="B4" s="129">
        <v>2506869</v>
      </c>
      <c r="C4" s="130" t="s">
        <v>92</v>
      </c>
      <c r="D4" s="130"/>
      <c r="E4" s="130"/>
      <c r="F4" s="130"/>
      <c r="G4" s="130" t="s">
        <v>93</v>
      </c>
      <c r="H4" s="130"/>
      <c r="I4" s="130" t="s">
        <v>94</v>
      </c>
      <c r="J4" s="131" t="s">
        <v>218</v>
      </c>
      <c r="K4" s="130" t="s">
        <v>95</v>
      </c>
    </row>
    <row r="5" spans="1:13" s="20" customFormat="1" ht="18" thickBot="1">
      <c r="A5" s="132" t="s">
        <v>96</v>
      </c>
      <c r="B5" s="133">
        <v>2507043</v>
      </c>
      <c r="C5" s="134" t="s">
        <v>13</v>
      </c>
      <c r="D5" s="135"/>
      <c r="E5" s="135"/>
      <c r="F5" s="135"/>
      <c r="G5" s="135"/>
      <c r="H5" s="135" t="s">
        <v>12</v>
      </c>
      <c r="I5" s="136" t="s">
        <v>219</v>
      </c>
      <c r="J5" s="137" t="s">
        <v>220</v>
      </c>
      <c r="K5" s="134" t="s">
        <v>95</v>
      </c>
    </row>
    <row r="7" spans="1:13" ht="22" thickBot="1">
      <c r="A7" s="51" t="s">
        <v>21</v>
      </c>
      <c r="B7" s="52"/>
      <c r="C7" s="52"/>
      <c r="D7" s="52"/>
      <c r="E7" s="52"/>
      <c r="F7" s="52"/>
      <c r="G7" s="52"/>
      <c r="H7" s="52"/>
      <c r="I7" s="53"/>
      <c r="J7" s="52"/>
      <c r="K7" s="52"/>
    </row>
    <row r="8" spans="1:13" s="20" customFormat="1" ht="17" thickBot="1">
      <c r="A8" s="138" t="s">
        <v>132</v>
      </c>
      <c r="B8" s="139" t="s">
        <v>1</v>
      </c>
      <c r="C8" s="139"/>
      <c r="D8" s="139" t="s">
        <v>215</v>
      </c>
      <c r="E8" s="139" t="s">
        <v>4</v>
      </c>
      <c r="F8" s="139" t="s">
        <v>5</v>
      </c>
      <c r="G8" s="139" t="s">
        <v>6</v>
      </c>
      <c r="H8" s="139" t="s">
        <v>7</v>
      </c>
      <c r="I8" s="139" t="s">
        <v>8</v>
      </c>
      <c r="J8" s="139" t="s">
        <v>9</v>
      </c>
      <c r="K8" s="139" t="s">
        <v>22</v>
      </c>
    </row>
    <row r="9" spans="1:13">
      <c r="A9" s="128" t="s">
        <v>96</v>
      </c>
      <c r="B9" s="140" t="s">
        <v>97</v>
      </c>
      <c r="C9" s="140"/>
      <c r="D9" s="141"/>
      <c r="E9" s="141"/>
      <c r="F9" s="141" t="s">
        <v>134</v>
      </c>
      <c r="G9" s="141"/>
      <c r="H9" s="141"/>
      <c r="I9" s="140" t="s">
        <v>98</v>
      </c>
      <c r="J9" s="142" t="s">
        <v>99</v>
      </c>
      <c r="K9" s="140" t="s">
        <v>100</v>
      </c>
    </row>
    <row r="10" spans="1:13" ht="17" thickBot="1">
      <c r="A10" s="132" t="s">
        <v>96</v>
      </c>
      <c r="B10" s="143" t="s">
        <v>101</v>
      </c>
      <c r="C10" s="143"/>
      <c r="D10" s="144"/>
      <c r="E10" s="144"/>
      <c r="F10" s="144"/>
      <c r="G10" s="144"/>
      <c r="H10" s="144"/>
      <c r="I10" s="145" t="s">
        <v>133</v>
      </c>
      <c r="J10" s="146" t="s">
        <v>14</v>
      </c>
      <c r="K10" s="143" t="s">
        <v>95</v>
      </c>
    </row>
    <row r="11" spans="1:13">
      <c r="A11" s="147" t="s">
        <v>96</v>
      </c>
      <c r="B11" s="148" t="s">
        <v>102</v>
      </c>
      <c r="C11" s="148"/>
      <c r="D11" s="149" t="s">
        <v>12</v>
      </c>
      <c r="E11" s="149"/>
      <c r="F11" s="149" t="s">
        <v>135</v>
      </c>
      <c r="G11" s="149" t="s">
        <v>137</v>
      </c>
      <c r="H11" s="149" t="s">
        <v>139</v>
      </c>
      <c r="I11" s="148" t="s">
        <v>103</v>
      </c>
      <c r="J11" s="150" t="s">
        <v>104</v>
      </c>
      <c r="K11" s="148" t="s">
        <v>105</v>
      </c>
    </row>
    <row r="12" spans="1:13" ht="17" thickBot="1">
      <c r="A12" s="151" t="s">
        <v>96</v>
      </c>
      <c r="B12" s="152" t="s">
        <v>106</v>
      </c>
      <c r="C12" s="152"/>
      <c r="D12" s="153"/>
      <c r="E12" s="153"/>
      <c r="F12" s="153"/>
      <c r="G12" s="153"/>
      <c r="H12" s="153"/>
      <c r="I12" s="152" t="s">
        <v>107</v>
      </c>
      <c r="J12" s="154" t="s">
        <v>108</v>
      </c>
      <c r="K12" s="152" t="s">
        <v>109</v>
      </c>
    </row>
    <row r="13" spans="1:13">
      <c r="A13" s="147" t="s">
        <v>96</v>
      </c>
      <c r="B13" s="148" t="s">
        <v>110</v>
      </c>
      <c r="C13" s="148"/>
      <c r="D13" s="149" t="s">
        <v>12</v>
      </c>
      <c r="E13" s="149"/>
      <c r="F13" s="149"/>
      <c r="G13" s="149" t="s">
        <v>138</v>
      </c>
      <c r="H13" s="149" t="s">
        <v>140</v>
      </c>
      <c r="I13" s="148" t="s">
        <v>111</v>
      </c>
      <c r="J13" s="150" t="s">
        <v>104</v>
      </c>
      <c r="K13" s="148" t="s">
        <v>105</v>
      </c>
    </row>
    <row r="14" spans="1:13" ht="17" thickBot="1">
      <c r="A14" s="151" t="s">
        <v>96</v>
      </c>
      <c r="B14" s="152" t="s">
        <v>112</v>
      </c>
      <c r="C14" s="152"/>
      <c r="D14" s="153"/>
      <c r="E14" s="153"/>
      <c r="F14" s="153"/>
      <c r="G14" s="153"/>
      <c r="H14" s="153"/>
      <c r="I14" s="154" t="s">
        <v>113</v>
      </c>
      <c r="J14" s="152" t="s">
        <v>108</v>
      </c>
      <c r="K14" s="152" t="s">
        <v>109</v>
      </c>
    </row>
    <row r="15" spans="1:13">
      <c r="F15" s="9"/>
      <c r="J15" s="11"/>
      <c r="M15" s="10"/>
    </row>
    <row r="16" spans="1:13">
      <c r="A16" s="5" t="s">
        <v>128</v>
      </c>
    </row>
    <row r="17" spans="1:5">
      <c r="A17" s="58" t="s">
        <v>20</v>
      </c>
      <c r="B17" s="58"/>
      <c r="C17" s="58"/>
      <c r="D17" s="58"/>
      <c r="E17" s="58"/>
    </row>
    <row r="18" spans="1:5">
      <c r="A18" s="58" t="s">
        <v>130</v>
      </c>
      <c r="B18" s="58"/>
      <c r="C18" s="58"/>
      <c r="D18" s="58"/>
      <c r="E18" s="58"/>
    </row>
    <row r="19" spans="1:5">
      <c r="A19" s="59" t="s">
        <v>216</v>
      </c>
      <c r="B19" s="58" t="s">
        <v>217</v>
      </c>
      <c r="C19" s="58"/>
      <c r="D19" s="58"/>
      <c r="E19" s="58"/>
    </row>
    <row r="20" spans="1:5">
      <c r="A20" s="60"/>
      <c r="B20" s="58" t="s">
        <v>144</v>
      </c>
      <c r="C20" s="58"/>
      <c r="D20" s="58"/>
      <c r="E20" s="58"/>
    </row>
    <row r="21" spans="1:5">
      <c r="A21" s="61"/>
      <c r="B21" s="58" t="s">
        <v>136</v>
      </c>
      <c r="C21" s="58"/>
      <c r="D21" s="58"/>
      <c r="E21" s="58"/>
    </row>
    <row r="22" spans="1:5">
      <c r="A22" s="62"/>
      <c r="B22" s="58" t="s">
        <v>142</v>
      </c>
      <c r="C22" s="58"/>
      <c r="D22" s="58"/>
      <c r="E22" s="58"/>
    </row>
    <row r="23" spans="1:5">
      <c r="A23" s="63"/>
      <c r="B23" s="58" t="s">
        <v>154</v>
      </c>
      <c r="C23" s="58"/>
      <c r="D23" s="58"/>
      <c r="E23" s="58"/>
    </row>
    <row r="24" spans="1:5">
      <c r="A24" s="64"/>
      <c r="B24" s="58" t="s">
        <v>141</v>
      </c>
      <c r="C24" s="58"/>
      <c r="D24" s="58"/>
      <c r="E24" s="58"/>
    </row>
    <row r="25" spans="1:5">
      <c r="A25" s="58"/>
      <c r="B25" s="58" t="s">
        <v>145</v>
      </c>
      <c r="C25" s="58"/>
      <c r="D25" s="58"/>
      <c r="E25" s="58"/>
    </row>
    <row r="26" spans="1:5">
      <c r="A26" s="65"/>
      <c r="B26" s="58" t="s">
        <v>156</v>
      </c>
      <c r="C26" s="58"/>
      <c r="D26" s="58"/>
      <c r="E26" s="58"/>
    </row>
  </sheetData>
  <mergeCells count="18">
    <mergeCell ref="D11:D12"/>
    <mergeCell ref="E11:E12"/>
    <mergeCell ref="F11:F12"/>
    <mergeCell ref="G11:G12"/>
    <mergeCell ref="H11:H12"/>
    <mergeCell ref="D13:D14"/>
    <mergeCell ref="E13:E14"/>
    <mergeCell ref="F13:F14"/>
    <mergeCell ref="G13:G14"/>
    <mergeCell ref="H13:H14"/>
    <mergeCell ref="A1:K1"/>
    <mergeCell ref="A2:K2"/>
    <mergeCell ref="A7:K7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016-6BDD-431D-9F54-412CA38D2AA1}">
  <dimension ref="A1:O408"/>
  <sheetViews>
    <sheetView tabSelected="1" topLeftCell="B1" zoomScale="75" zoomScaleNormal="125" workbookViewId="0">
      <selection activeCell="L6" sqref="L6"/>
    </sheetView>
  </sheetViews>
  <sheetFormatPr baseColWidth="10" defaultColWidth="8.83203125" defaultRowHeight="16"/>
  <cols>
    <col min="1" max="1" width="31.1640625" customWidth="1"/>
    <col min="2" max="2" width="21.5" bestFit="1" customWidth="1"/>
    <col min="3" max="3" width="25.6640625" customWidth="1"/>
    <col min="4" max="4" width="24.83203125" customWidth="1"/>
    <col min="5" max="5" width="23" customWidth="1"/>
    <col min="6" max="6" width="30" customWidth="1"/>
    <col min="7" max="7" width="26.83203125" customWidth="1"/>
    <col min="8" max="8" width="23" bestFit="1" customWidth="1"/>
    <col min="9" max="9" width="38.83203125" style="2" bestFit="1" customWidth="1"/>
    <col min="10" max="10" width="67.33203125" customWidth="1"/>
    <col min="11" max="11" width="59.5" customWidth="1"/>
    <col min="12" max="12" width="64.6640625" style="43" bestFit="1" customWidth="1"/>
    <col min="13" max="13" width="70.6640625" bestFit="1" customWidth="1"/>
    <col min="14" max="14" width="75.33203125" customWidth="1"/>
    <col min="15" max="15" width="6.1640625" bestFit="1" customWidth="1"/>
    <col min="16" max="16" width="22.6640625" bestFit="1" customWidth="1"/>
  </cols>
  <sheetData>
    <row r="1" spans="1:15" ht="29">
      <c r="A1" s="54" t="s">
        <v>143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22"/>
      <c r="M1" s="22"/>
      <c r="N1" s="22"/>
    </row>
    <row r="2" spans="1:15" ht="32" customHeight="1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24"/>
      <c r="M2" s="24"/>
      <c r="N2" s="24"/>
    </row>
    <row r="3" spans="1:15" s="19" customFormat="1" ht="21">
      <c r="A3" s="109" t="s">
        <v>132</v>
      </c>
      <c r="B3" s="109" t="s">
        <v>1</v>
      </c>
      <c r="C3" s="109" t="s">
        <v>2</v>
      </c>
      <c r="D3" s="109" t="s">
        <v>158</v>
      </c>
      <c r="E3" s="109" t="s">
        <v>159</v>
      </c>
      <c r="F3" s="109" t="s">
        <v>160</v>
      </c>
      <c r="G3" s="109" t="s">
        <v>161</v>
      </c>
      <c r="H3" s="109" t="s">
        <v>162</v>
      </c>
      <c r="I3" s="109" t="s">
        <v>8</v>
      </c>
      <c r="J3" s="109" t="s">
        <v>9</v>
      </c>
      <c r="K3" s="169" t="s">
        <v>10</v>
      </c>
      <c r="L3" s="180"/>
      <c r="M3" s="173"/>
      <c r="N3" s="25"/>
    </row>
    <row r="4" spans="1:15" s="15" customFormat="1">
      <c r="A4" s="155" t="s">
        <v>157</v>
      </c>
      <c r="B4" s="156">
        <v>1476545</v>
      </c>
      <c r="C4" s="155" t="s">
        <v>42</v>
      </c>
      <c r="D4" s="155"/>
      <c r="E4" s="155"/>
      <c r="F4" s="157">
        <v>1</v>
      </c>
      <c r="G4" s="155"/>
      <c r="H4" s="155"/>
      <c r="I4" s="158" t="s">
        <v>207</v>
      </c>
      <c r="J4" s="159" t="s">
        <v>208</v>
      </c>
      <c r="K4" s="170" t="s">
        <v>15</v>
      </c>
      <c r="L4" s="174"/>
      <c r="M4" s="174"/>
      <c r="N4" s="26"/>
    </row>
    <row r="5" spans="1:15" s="15" customFormat="1">
      <c r="A5" s="160" t="s">
        <v>157</v>
      </c>
      <c r="B5" s="161">
        <v>1642025</v>
      </c>
      <c r="C5" s="160" t="s">
        <v>17</v>
      </c>
      <c r="D5" s="160"/>
      <c r="E5" s="162">
        <v>1</v>
      </c>
      <c r="F5" s="160"/>
      <c r="G5" s="160"/>
      <c r="H5" s="160"/>
      <c r="I5" s="160" t="s">
        <v>209</v>
      </c>
      <c r="J5" s="163" t="s">
        <v>210</v>
      </c>
      <c r="K5" s="171" t="s">
        <v>163</v>
      </c>
      <c r="L5" s="174"/>
      <c r="M5" s="174"/>
      <c r="N5" s="26"/>
    </row>
    <row r="6" spans="1:15" s="15" customFormat="1">
      <c r="A6" s="164" t="s">
        <v>157</v>
      </c>
      <c r="B6" s="165">
        <v>169838</v>
      </c>
      <c r="C6" s="164" t="s">
        <v>19</v>
      </c>
      <c r="D6" s="166" t="s">
        <v>211</v>
      </c>
      <c r="E6" s="164"/>
      <c r="F6" s="167">
        <v>1</v>
      </c>
      <c r="G6" s="164"/>
      <c r="H6" s="164"/>
      <c r="I6" s="164" t="s">
        <v>204</v>
      </c>
      <c r="J6" s="168" t="s">
        <v>221</v>
      </c>
      <c r="K6" s="172" t="s">
        <v>18</v>
      </c>
      <c r="L6" s="174"/>
      <c r="M6" s="174"/>
      <c r="N6" s="26"/>
    </row>
    <row r="7" spans="1:15" s="15" customFormat="1" ht="17" customHeight="1">
      <c r="A7" s="164" t="s">
        <v>157</v>
      </c>
      <c r="B7" s="165">
        <v>4617742</v>
      </c>
      <c r="C7" s="164" t="s">
        <v>16</v>
      </c>
      <c r="D7" s="166" t="s">
        <v>212</v>
      </c>
      <c r="E7" s="164"/>
      <c r="F7" s="167">
        <v>1</v>
      </c>
      <c r="G7" s="164"/>
      <c r="H7" s="164"/>
      <c r="I7" s="164" t="s">
        <v>205</v>
      </c>
      <c r="J7" s="168" t="s">
        <v>222</v>
      </c>
      <c r="K7" s="172" t="s">
        <v>206</v>
      </c>
      <c r="L7" s="174"/>
      <c r="M7" s="174"/>
      <c r="N7" s="26"/>
    </row>
    <row r="8" spans="1:15" s="16" customFormat="1" ht="17" customHeight="1">
      <c r="A8" s="36"/>
      <c r="B8" s="37"/>
      <c r="C8" s="37"/>
      <c r="D8" s="37"/>
      <c r="E8" s="37"/>
      <c r="F8" s="37"/>
      <c r="G8" s="38"/>
      <c r="H8" s="37"/>
      <c r="I8" s="39"/>
      <c r="J8" s="26"/>
      <c r="K8" s="26"/>
      <c r="L8" s="26"/>
      <c r="M8" s="26"/>
      <c r="N8" s="26"/>
    </row>
    <row r="9" spans="1:15" s="15" customFormat="1" ht="29">
      <c r="A9" s="67" t="s">
        <v>21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22"/>
      <c r="M9" s="27"/>
      <c r="N9" s="27"/>
    </row>
    <row r="10" spans="1:15" s="16" customFormat="1">
      <c r="A10" s="83" t="s">
        <v>132</v>
      </c>
      <c r="B10" s="83" t="s">
        <v>1</v>
      </c>
      <c r="C10" s="73"/>
      <c r="D10" s="83" t="s">
        <v>158</v>
      </c>
      <c r="E10" s="83" t="s">
        <v>4</v>
      </c>
      <c r="F10" s="83" t="s">
        <v>5</v>
      </c>
      <c r="G10" s="83" t="s">
        <v>6</v>
      </c>
      <c r="H10" s="83" t="s">
        <v>7</v>
      </c>
      <c r="I10" s="83" t="s">
        <v>8</v>
      </c>
      <c r="J10" s="83" t="s">
        <v>9</v>
      </c>
      <c r="K10" s="178" t="s">
        <v>10</v>
      </c>
      <c r="L10" s="181"/>
      <c r="M10" s="179"/>
      <c r="N10" s="26"/>
    </row>
    <row r="11" spans="1:15" s="16" customFormat="1">
      <c r="A11" s="74" t="s">
        <v>157</v>
      </c>
      <c r="B11" s="74" t="s">
        <v>164</v>
      </c>
      <c r="C11" s="74"/>
      <c r="D11" s="74"/>
      <c r="E11" s="75"/>
      <c r="F11" s="76" t="s">
        <v>166</v>
      </c>
      <c r="G11" s="75"/>
      <c r="H11" s="75"/>
      <c r="I11" s="74" t="s">
        <v>167</v>
      </c>
      <c r="J11" s="77" t="s">
        <v>169</v>
      </c>
      <c r="K11" s="175" t="s">
        <v>171</v>
      </c>
      <c r="L11" s="177"/>
      <c r="M11" s="177"/>
      <c r="N11" s="26"/>
    </row>
    <row r="12" spans="1:15" s="16" customFormat="1">
      <c r="A12" s="74" t="s">
        <v>157</v>
      </c>
      <c r="B12" s="74" t="s">
        <v>165</v>
      </c>
      <c r="C12" s="74"/>
      <c r="D12" s="74"/>
      <c r="E12" s="75"/>
      <c r="F12" s="78"/>
      <c r="G12" s="75"/>
      <c r="H12" s="75"/>
      <c r="I12" s="74" t="s">
        <v>168</v>
      </c>
      <c r="J12" s="77" t="s">
        <v>170</v>
      </c>
      <c r="K12" s="175" t="s">
        <v>172</v>
      </c>
      <c r="L12" s="177"/>
      <c r="M12" s="177"/>
      <c r="N12" s="26"/>
    </row>
    <row r="13" spans="1:15" s="15" customFormat="1">
      <c r="A13" s="74" t="s">
        <v>157</v>
      </c>
      <c r="B13" s="74" t="s">
        <v>173</v>
      </c>
      <c r="C13" s="74"/>
      <c r="D13" s="74"/>
      <c r="E13" s="75"/>
      <c r="F13" s="76" t="s">
        <v>175</v>
      </c>
      <c r="G13" s="75"/>
      <c r="H13" s="75"/>
      <c r="I13" s="74" t="s">
        <v>176</v>
      </c>
      <c r="J13" s="77" t="s">
        <v>178</v>
      </c>
      <c r="K13" s="175" t="s">
        <v>179</v>
      </c>
      <c r="L13" s="177"/>
      <c r="M13" s="177"/>
      <c r="N13" s="26"/>
    </row>
    <row r="14" spans="1:15" s="15" customFormat="1">
      <c r="A14" s="74" t="s">
        <v>157</v>
      </c>
      <c r="B14" s="74" t="s">
        <v>174</v>
      </c>
      <c r="C14" s="74"/>
      <c r="D14" s="74"/>
      <c r="E14" s="75"/>
      <c r="F14" s="78"/>
      <c r="G14" s="75"/>
      <c r="H14" s="75"/>
      <c r="I14" s="74" t="s">
        <v>177</v>
      </c>
      <c r="J14" s="77" t="s">
        <v>170</v>
      </c>
      <c r="K14" s="175" t="s">
        <v>172</v>
      </c>
      <c r="L14" s="177"/>
      <c r="M14" s="177"/>
      <c r="N14" s="26"/>
    </row>
    <row r="15" spans="1:15" s="15" customFormat="1">
      <c r="A15" s="66" t="s">
        <v>157</v>
      </c>
      <c r="B15" s="66" t="s">
        <v>180</v>
      </c>
      <c r="C15" s="66"/>
      <c r="D15" s="66"/>
      <c r="E15" s="79"/>
      <c r="F15" s="79"/>
      <c r="G15" s="80" t="s">
        <v>182</v>
      </c>
      <c r="H15" s="79"/>
      <c r="I15" s="66" t="s">
        <v>183</v>
      </c>
      <c r="J15" s="81" t="s">
        <v>184</v>
      </c>
      <c r="K15" s="176" t="s">
        <v>185</v>
      </c>
      <c r="L15" s="177"/>
      <c r="M15" s="177"/>
      <c r="N15" s="26"/>
      <c r="O15" s="16"/>
    </row>
    <row r="16" spans="1:15" s="15" customFormat="1">
      <c r="A16" s="66" t="s">
        <v>157</v>
      </c>
      <c r="B16" s="66" t="s">
        <v>181</v>
      </c>
      <c r="C16" s="66"/>
      <c r="D16" s="66"/>
      <c r="E16" s="79"/>
      <c r="F16" s="79"/>
      <c r="G16" s="82"/>
      <c r="H16" s="79"/>
      <c r="I16" s="66" t="s">
        <v>24</v>
      </c>
      <c r="J16" s="81" t="s">
        <v>14</v>
      </c>
      <c r="K16" s="176" t="s">
        <v>15</v>
      </c>
      <c r="L16" s="177"/>
      <c r="M16" s="177"/>
      <c r="N16" s="26"/>
      <c r="O16" s="16"/>
    </row>
    <row r="17" spans="1:15" s="15" customFormat="1">
      <c r="A17" s="66" t="s">
        <v>157</v>
      </c>
      <c r="B17" s="66" t="s">
        <v>186</v>
      </c>
      <c r="C17" s="66"/>
      <c r="D17" s="79"/>
      <c r="E17" s="79"/>
      <c r="F17" s="79"/>
      <c r="G17" s="80" t="s">
        <v>188</v>
      </c>
      <c r="H17" s="79"/>
      <c r="I17" s="66" t="s">
        <v>189</v>
      </c>
      <c r="J17" s="81" t="s">
        <v>190</v>
      </c>
      <c r="K17" s="176" t="s">
        <v>191</v>
      </c>
      <c r="L17" s="177"/>
      <c r="M17" s="177"/>
      <c r="N17" s="26"/>
      <c r="O17" s="16"/>
    </row>
    <row r="18" spans="1:15" s="15" customFormat="1">
      <c r="A18" s="66" t="s">
        <v>157</v>
      </c>
      <c r="B18" s="66" t="s">
        <v>187</v>
      </c>
      <c r="C18" s="66"/>
      <c r="D18" s="79"/>
      <c r="E18" s="79"/>
      <c r="F18" s="79"/>
      <c r="G18" s="82"/>
      <c r="H18" s="79"/>
      <c r="I18" s="66" t="s">
        <v>26</v>
      </c>
      <c r="J18" s="81" t="s">
        <v>14</v>
      </c>
      <c r="K18" s="176" t="s">
        <v>15</v>
      </c>
      <c r="L18" s="177"/>
      <c r="M18" s="177"/>
      <c r="N18" s="26"/>
      <c r="O18" s="16"/>
    </row>
    <row r="19" spans="1:15" s="15" customFormat="1">
      <c r="A19" s="66" t="s">
        <v>157</v>
      </c>
      <c r="B19" s="66" t="s">
        <v>192</v>
      </c>
      <c r="C19" s="66"/>
      <c r="D19" s="66"/>
      <c r="E19" s="79"/>
      <c r="F19" s="79"/>
      <c r="G19" s="79"/>
      <c r="H19" s="80" t="s">
        <v>194</v>
      </c>
      <c r="I19" s="66" t="s">
        <v>195</v>
      </c>
      <c r="J19" s="81" t="s">
        <v>196</v>
      </c>
      <c r="K19" s="176" t="s">
        <v>197</v>
      </c>
      <c r="L19" s="177"/>
      <c r="M19" s="177"/>
      <c r="N19" s="26"/>
    </row>
    <row r="20" spans="1:15" s="15" customFormat="1">
      <c r="A20" s="66" t="s">
        <v>157</v>
      </c>
      <c r="B20" s="66" t="s">
        <v>193</v>
      </c>
      <c r="C20" s="66"/>
      <c r="D20" s="66"/>
      <c r="E20" s="79"/>
      <c r="F20" s="79"/>
      <c r="G20" s="79"/>
      <c r="H20" s="82"/>
      <c r="I20" s="66" t="s">
        <v>27</v>
      </c>
      <c r="J20" s="81" t="s">
        <v>14</v>
      </c>
      <c r="K20" s="176" t="s">
        <v>15</v>
      </c>
      <c r="L20" s="177"/>
      <c r="M20" s="177"/>
      <c r="N20" s="26"/>
    </row>
    <row r="21" spans="1:15" s="15" customFormat="1">
      <c r="A21" s="66" t="s">
        <v>157</v>
      </c>
      <c r="B21" s="66" t="s">
        <v>198</v>
      </c>
      <c r="C21" s="66"/>
      <c r="D21" s="79"/>
      <c r="E21" s="79"/>
      <c r="F21" s="79"/>
      <c r="G21" s="79"/>
      <c r="H21" s="80" t="s">
        <v>200</v>
      </c>
      <c r="I21" s="66" t="s">
        <v>201</v>
      </c>
      <c r="J21" s="81" t="s">
        <v>202</v>
      </c>
      <c r="K21" s="176" t="s">
        <v>203</v>
      </c>
      <c r="L21" s="177"/>
      <c r="M21" s="177"/>
      <c r="N21" s="26"/>
    </row>
    <row r="22" spans="1:15" s="15" customFormat="1">
      <c r="A22" s="66" t="s">
        <v>157</v>
      </c>
      <c r="B22" s="66" t="s">
        <v>199</v>
      </c>
      <c r="C22" s="66"/>
      <c r="D22" s="79"/>
      <c r="E22" s="79"/>
      <c r="F22" s="79"/>
      <c r="G22" s="79"/>
      <c r="H22" s="82"/>
      <c r="I22" s="66" t="s">
        <v>28</v>
      </c>
      <c r="J22" s="81" t="s">
        <v>14</v>
      </c>
      <c r="K22" s="176" t="s">
        <v>15</v>
      </c>
      <c r="L22" s="177"/>
      <c r="M22" s="177"/>
      <c r="N22" s="26"/>
    </row>
    <row r="23" spans="1:15" s="15" customFormat="1">
      <c r="A23" s="36"/>
      <c r="B23" s="37"/>
      <c r="C23" s="37"/>
      <c r="D23" s="37"/>
      <c r="E23" s="37"/>
      <c r="F23" s="38"/>
      <c r="G23" s="37"/>
      <c r="H23" s="37"/>
      <c r="I23" s="39"/>
      <c r="J23" s="37"/>
      <c r="K23" s="26"/>
      <c r="L23" s="26"/>
      <c r="M23" s="26"/>
      <c r="N23" s="26"/>
    </row>
    <row r="24" spans="1:15" s="15" customFormat="1">
      <c r="A24" s="36"/>
      <c r="B24" s="37"/>
      <c r="C24" s="37"/>
      <c r="D24" s="37"/>
      <c r="E24" s="37"/>
      <c r="F24" s="38"/>
      <c r="G24" s="37"/>
      <c r="H24" s="40"/>
      <c r="I24" s="39"/>
      <c r="J24" s="37"/>
      <c r="K24" s="26"/>
      <c r="L24" s="26"/>
      <c r="M24" s="26"/>
      <c r="N24" s="26"/>
    </row>
    <row r="25" spans="1:15" s="15" customFormat="1">
      <c r="A25" s="36"/>
      <c r="B25" s="37"/>
      <c r="C25" s="37"/>
      <c r="D25" s="37"/>
      <c r="E25" s="37"/>
      <c r="F25" s="38"/>
      <c r="G25" s="37"/>
      <c r="H25" s="41"/>
      <c r="I25" s="39"/>
      <c r="J25" s="37"/>
      <c r="K25" s="26"/>
      <c r="L25" s="26"/>
      <c r="M25" s="26"/>
      <c r="N25" s="26"/>
    </row>
    <row r="26" spans="1:15" s="15" customFormat="1">
      <c r="A26" s="58" t="s">
        <v>20</v>
      </c>
      <c r="B26" s="58"/>
      <c r="C26" s="68"/>
      <c r="D26" s="68"/>
      <c r="E26" s="69"/>
      <c r="F26" s="68"/>
      <c r="G26" s="37"/>
      <c r="H26" s="37"/>
      <c r="I26" s="39"/>
      <c r="J26" s="26"/>
      <c r="K26" s="26"/>
      <c r="L26" s="26"/>
      <c r="M26" s="26"/>
      <c r="N26" s="26"/>
    </row>
    <row r="27" spans="1:15" s="15" customFormat="1">
      <c r="A27" s="58" t="s">
        <v>29</v>
      </c>
      <c r="B27" s="58"/>
      <c r="C27" s="69"/>
      <c r="D27" s="69"/>
      <c r="E27" s="68"/>
      <c r="F27" s="68"/>
      <c r="G27" s="37"/>
      <c r="H27" s="37"/>
      <c r="I27" s="39"/>
      <c r="J27" s="26"/>
      <c r="K27" s="26"/>
      <c r="L27" s="26"/>
      <c r="M27" s="26"/>
      <c r="N27" s="26"/>
    </row>
    <row r="28" spans="1:15" s="15" customFormat="1">
      <c r="A28" s="59" t="s">
        <v>127</v>
      </c>
      <c r="B28" s="58"/>
      <c r="C28" s="68"/>
      <c r="D28" s="68"/>
      <c r="E28" s="69"/>
      <c r="F28" s="69"/>
      <c r="G28" s="37"/>
      <c r="H28" s="37"/>
      <c r="I28" s="39"/>
      <c r="J28" s="26"/>
      <c r="K28" s="26"/>
      <c r="L28" s="26"/>
      <c r="M28" s="26"/>
      <c r="N28" s="26"/>
    </row>
    <row r="29" spans="1:15" s="15" customFormat="1">
      <c r="A29" s="59" t="s">
        <v>216</v>
      </c>
      <c r="B29" s="58" t="s">
        <v>217</v>
      </c>
      <c r="C29" s="68"/>
      <c r="D29" s="68"/>
      <c r="E29" s="69"/>
      <c r="F29" s="68"/>
      <c r="G29" s="37"/>
      <c r="H29" s="41"/>
      <c r="I29" s="39"/>
      <c r="J29" s="26"/>
      <c r="K29" s="26"/>
      <c r="L29" s="26"/>
      <c r="M29" s="26"/>
      <c r="N29" s="26"/>
    </row>
    <row r="30" spans="1:15" s="15" customFormat="1">
      <c r="A30" s="60"/>
      <c r="B30" s="58" t="s">
        <v>144</v>
      </c>
      <c r="C30" s="68"/>
      <c r="D30" s="68"/>
      <c r="E30" s="69"/>
      <c r="F30" s="68"/>
      <c r="G30" s="37"/>
      <c r="H30" s="41"/>
      <c r="I30" s="39"/>
      <c r="J30" s="26"/>
      <c r="K30" s="26"/>
      <c r="L30" s="26"/>
      <c r="M30" s="26"/>
      <c r="N30" s="26"/>
    </row>
    <row r="31" spans="1:15" s="15" customFormat="1">
      <c r="A31" s="61"/>
      <c r="B31" s="58" t="s">
        <v>136</v>
      </c>
      <c r="C31" s="70"/>
      <c r="D31" s="70"/>
      <c r="E31" s="71"/>
      <c r="F31" s="71"/>
      <c r="G31" s="42"/>
      <c r="H31" s="40"/>
      <c r="I31" s="39"/>
      <c r="J31" s="26"/>
      <c r="K31" s="26"/>
      <c r="L31" s="26"/>
      <c r="M31" s="26"/>
      <c r="N31" s="26"/>
    </row>
    <row r="32" spans="1:15" s="15" customFormat="1">
      <c r="A32" s="62"/>
      <c r="B32" s="58" t="s">
        <v>142</v>
      </c>
      <c r="C32" s="70"/>
      <c r="D32" s="70"/>
      <c r="E32" s="71"/>
      <c r="F32" s="71"/>
      <c r="G32" s="42"/>
      <c r="H32" s="41"/>
      <c r="I32" s="39"/>
      <c r="J32" s="26"/>
      <c r="K32" s="26"/>
      <c r="L32" s="26"/>
      <c r="M32" s="26"/>
      <c r="N32" s="26"/>
    </row>
    <row r="33" spans="1:15" s="15" customFormat="1">
      <c r="A33" s="63"/>
      <c r="B33" s="58" t="s">
        <v>154</v>
      </c>
      <c r="C33" s="69"/>
      <c r="D33" s="69"/>
      <c r="E33" s="68"/>
      <c r="F33" s="68"/>
      <c r="G33" s="38"/>
      <c r="H33" s="37"/>
      <c r="I33" s="39"/>
      <c r="J33" s="26"/>
      <c r="K33" s="26"/>
      <c r="L33" s="26"/>
      <c r="M33" s="26"/>
      <c r="N33" s="26"/>
    </row>
    <row r="34" spans="1:15">
      <c r="A34" s="64"/>
      <c r="B34" s="58" t="s">
        <v>141</v>
      </c>
      <c r="C34" s="72"/>
      <c r="D34" s="72"/>
      <c r="E34" s="72"/>
      <c r="F34" s="72"/>
      <c r="G34" s="43"/>
      <c r="H34" s="44"/>
      <c r="I34" s="43"/>
      <c r="J34" s="43"/>
      <c r="K34" s="43"/>
      <c r="M34" s="28"/>
      <c r="N34" s="28"/>
    </row>
    <row r="35" spans="1:15">
      <c r="A35" s="58"/>
      <c r="B35" s="58" t="s">
        <v>145</v>
      </c>
      <c r="C35" s="58"/>
      <c r="D35" s="58"/>
      <c r="E35" s="58"/>
      <c r="F35" s="58"/>
      <c r="H35" s="1"/>
      <c r="I35"/>
    </row>
    <row r="36" spans="1:15">
      <c r="A36" s="65"/>
      <c r="B36" s="58" t="s">
        <v>156</v>
      </c>
      <c r="C36" s="58"/>
      <c r="D36" s="58"/>
      <c r="E36" s="58"/>
      <c r="F36" s="58"/>
      <c r="H36" s="1"/>
      <c r="I36"/>
    </row>
    <row r="37" spans="1:15">
      <c r="C37" s="3"/>
      <c r="D37" s="3"/>
      <c r="E37" s="3"/>
      <c r="F37" s="3"/>
      <c r="G37" s="3"/>
      <c r="H37" s="3"/>
      <c r="I37" s="3"/>
      <c r="J37" s="3"/>
      <c r="K37" s="3"/>
      <c r="L37" s="28"/>
      <c r="M37" s="3"/>
    </row>
    <row r="38" spans="1:15" ht="29">
      <c r="D38" s="3"/>
      <c r="E38" s="3"/>
      <c r="F38" s="3"/>
      <c r="G38" s="3"/>
      <c r="H38" s="3"/>
      <c r="I38" s="3"/>
      <c r="J38" s="3"/>
      <c r="K38" s="3"/>
      <c r="L38" s="28"/>
      <c r="M38" s="22"/>
      <c r="N38" s="22"/>
      <c r="O38" s="3"/>
    </row>
    <row r="39" spans="1:15" s="21" customFormat="1" ht="21">
      <c r="C39"/>
      <c r="D39" s="29"/>
      <c r="E39" s="29"/>
      <c r="F39" s="29"/>
      <c r="G39" s="29"/>
      <c r="H39" s="29"/>
      <c r="I39" s="29"/>
      <c r="J39" s="29"/>
      <c r="K39" s="29"/>
      <c r="L39" s="182"/>
      <c r="M39" s="29"/>
    </row>
    <row r="40" spans="1:15" s="18" customFormat="1">
      <c r="C40"/>
      <c r="L40" s="17"/>
      <c r="M40" s="17"/>
      <c r="N40" s="17"/>
    </row>
    <row r="41" spans="1:15" s="18" customFormat="1">
      <c r="C41"/>
      <c r="L41" s="17"/>
      <c r="M41" s="17"/>
      <c r="N41" s="17"/>
    </row>
    <row r="42" spans="1:15" s="18" customFormat="1">
      <c r="C42"/>
      <c r="L42" s="17"/>
      <c r="M42" s="17"/>
      <c r="N42" s="17"/>
    </row>
    <row r="43" spans="1:15" s="18" customFormat="1">
      <c r="C43"/>
      <c r="L43" s="17"/>
      <c r="M43" s="17"/>
      <c r="N43" s="17"/>
    </row>
    <row r="44" spans="1:15" s="18" customFormat="1">
      <c r="C44"/>
      <c r="L44" s="17"/>
      <c r="M44" s="17"/>
      <c r="N44" s="17"/>
    </row>
    <row r="45" spans="1:15" s="18" customFormat="1">
      <c r="C45"/>
      <c r="L45" s="17"/>
      <c r="M45" s="17"/>
      <c r="N45" s="17"/>
    </row>
    <row r="46" spans="1:15" s="18" customFormat="1">
      <c r="C46"/>
      <c r="L46" s="17"/>
      <c r="M46" s="17"/>
      <c r="N46" s="17"/>
    </row>
    <row r="47" spans="1:15" s="18" customFormat="1" ht="16.5" customHeight="1">
      <c r="C47"/>
      <c r="L47" s="17"/>
      <c r="M47" s="17"/>
      <c r="N47" s="17"/>
    </row>
    <row r="48" spans="1:15" s="18" customFormat="1">
      <c r="C48"/>
      <c r="L48" s="17"/>
      <c r="M48" s="17"/>
      <c r="N48" s="17"/>
    </row>
    <row r="49" spans="1:14" s="18" customFormat="1">
      <c r="C49"/>
      <c r="L49" s="17"/>
      <c r="M49" s="17"/>
      <c r="N49" s="17"/>
    </row>
    <row r="50" spans="1:14" s="18" customFormat="1">
      <c r="L50" s="17"/>
      <c r="M50" s="17"/>
      <c r="N50" s="17"/>
    </row>
    <row r="51" spans="1:14" s="18" customFormat="1">
      <c r="L51" s="17"/>
      <c r="M51" s="17"/>
      <c r="N51" s="17"/>
    </row>
    <row r="52" spans="1:14" s="18" customFormat="1">
      <c r="K52" s="17"/>
      <c r="L52" s="17"/>
      <c r="M52" s="17"/>
      <c r="N52" s="17"/>
    </row>
    <row r="53" spans="1:14" s="18" customFormat="1">
      <c r="K53" s="17"/>
      <c r="L53" s="17"/>
      <c r="M53" s="17"/>
      <c r="N53" s="17"/>
    </row>
    <row r="54" spans="1:14" s="18" customFormat="1">
      <c r="A54" s="17"/>
      <c r="B54" s="17"/>
      <c r="C54" s="30"/>
      <c r="D54" s="30"/>
      <c r="E54" s="30"/>
      <c r="F54" s="30"/>
      <c r="G54" s="30"/>
      <c r="H54" s="17"/>
      <c r="I54" s="17"/>
      <c r="J54" s="17"/>
      <c r="K54" s="17"/>
      <c r="L54" s="17"/>
      <c r="M54" s="17"/>
      <c r="N54" s="17"/>
    </row>
    <row r="55" spans="1:14" s="18" customFormat="1">
      <c r="A55" s="17"/>
      <c r="B55" s="17"/>
      <c r="C55" s="30"/>
      <c r="D55" s="30"/>
      <c r="E55" s="30"/>
      <c r="F55" s="30"/>
      <c r="G55" s="30"/>
      <c r="H55" s="17"/>
      <c r="I55" s="17"/>
      <c r="J55" s="17"/>
      <c r="K55" s="17"/>
      <c r="L55" s="17"/>
      <c r="M55" s="17"/>
      <c r="N55" s="17"/>
    </row>
    <row r="56" spans="1:14" s="18" customFormat="1">
      <c r="A56" s="17"/>
      <c r="B56" s="17"/>
      <c r="C56" s="30"/>
      <c r="D56" s="30"/>
      <c r="E56" s="30"/>
      <c r="F56" s="30"/>
      <c r="G56" s="30"/>
      <c r="H56" s="17"/>
      <c r="I56" s="17"/>
      <c r="J56" s="17"/>
      <c r="K56" s="17"/>
      <c r="L56" s="17"/>
      <c r="M56" s="17"/>
      <c r="N56" s="17"/>
    </row>
    <row r="57" spans="1:14" s="18" customFormat="1">
      <c r="A57" s="17"/>
      <c r="B57" s="17"/>
      <c r="C57" s="31"/>
      <c r="D57" s="31"/>
      <c r="E57" s="31"/>
      <c r="F57" s="31"/>
      <c r="G57" s="31"/>
      <c r="H57" s="17"/>
      <c r="I57" s="17"/>
      <c r="J57" s="17"/>
      <c r="K57" s="17"/>
      <c r="L57" s="17"/>
      <c r="M57" s="17"/>
      <c r="N57" s="17"/>
    </row>
    <row r="58" spans="1:14" s="18" customFormat="1">
      <c r="A58" s="17"/>
      <c r="B58" s="17"/>
      <c r="C58" s="31"/>
      <c r="D58" s="31"/>
      <c r="E58" s="31"/>
      <c r="F58" s="31"/>
      <c r="G58" s="31"/>
      <c r="H58" s="17"/>
      <c r="I58" s="17"/>
      <c r="J58" s="17"/>
      <c r="K58" s="17"/>
      <c r="L58" s="17"/>
      <c r="M58" s="17"/>
      <c r="N58" s="17"/>
    </row>
    <row r="59" spans="1:14" s="18" customFormat="1">
      <c r="A59" s="17"/>
      <c r="B59" s="17"/>
      <c r="C59" s="31"/>
      <c r="D59" s="31"/>
      <c r="E59" s="31"/>
      <c r="F59" s="31"/>
      <c r="G59" s="31"/>
      <c r="H59" s="17"/>
      <c r="I59" s="17"/>
      <c r="J59" s="17"/>
      <c r="K59" s="17"/>
      <c r="L59" s="17"/>
      <c r="M59" s="17"/>
      <c r="N59" s="17"/>
    </row>
    <row r="60" spans="1:14" s="18" customFormat="1">
      <c r="A60" s="17"/>
      <c r="B60" s="17"/>
      <c r="C60" s="32"/>
      <c r="D60" s="31"/>
      <c r="E60" s="31"/>
      <c r="F60" s="31"/>
      <c r="G60" s="31"/>
      <c r="H60" s="17"/>
      <c r="I60" s="17"/>
      <c r="J60" s="17"/>
      <c r="K60" s="17"/>
      <c r="L60" s="17"/>
      <c r="M60" s="17"/>
      <c r="N60" s="17"/>
    </row>
    <row r="61" spans="1:14" s="18" customFormat="1">
      <c r="A61" s="17"/>
      <c r="B61" s="17"/>
      <c r="C61" s="32"/>
      <c r="D61" s="31"/>
      <c r="E61" s="31"/>
      <c r="F61" s="31"/>
      <c r="G61" s="31"/>
      <c r="H61" s="17"/>
      <c r="I61" s="17"/>
      <c r="J61" s="17"/>
      <c r="K61" s="17"/>
      <c r="L61" s="17"/>
      <c r="M61" s="17"/>
      <c r="N61" s="17"/>
    </row>
    <row r="62" spans="1:14" s="17" customFormat="1">
      <c r="C62" s="32"/>
      <c r="D62" s="31"/>
      <c r="E62" s="33"/>
      <c r="F62" s="33"/>
      <c r="G62" s="31"/>
    </row>
    <row r="63" spans="1:14" s="17" customFormat="1">
      <c r="C63" s="32"/>
      <c r="D63" s="31"/>
      <c r="E63" s="33"/>
      <c r="F63" s="33"/>
      <c r="G63" s="31"/>
    </row>
    <row r="64" spans="1:14" s="17" customFormat="1">
      <c r="C64" s="32"/>
      <c r="D64" s="31"/>
      <c r="E64" s="31"/>
      <c r="F64" s="31"/>
      <c r="G64" s="31"/>
    </row>
    <row r="65" spans="1:14" s="18" customFormat="1">
      <c r="A65" s="17"/>
      <c r="B65" s="17"/>
      <c r="C65" s="32"/>
      <c r="D65" s="31"/>
      <c r="E65" s="31"/>
      <c r="F65" s="31"/>
      <c r="G65" s="31"/>
      <c r="H65" s="17"/>
      <c r="I65" s="17"/>
      <c r="J65" s="17"/>
      <c r="K65" s="17"/>
      <c r="L65" s="17"/>
      <c r="M65" s="17"/>
      <c r="N65" s="17"/>
    </row>
    <row r="66" spans="1:14" s="18" customFormat="1">
      <c r="A66" s="17"/>
      <c r="B66" s="17"/>
      <c r="C66" s="32"/>
      <c r="D66" s="31"/>
      <c r="E66" s="31"/>
      <c r="F66" s="31"/>
      <c r="G66" s="31"/>
      <c r="H66" s="17"/>
      <c r="I66" s="17"/>
      <c r="J66" s="17"/>
      <c r="K66" s="17"/>
      <c r="L66" s="17"/>
      <c r="M66" s="17"/>
      <c r="N66" s="17"/>
    </row>
    <row r="67" spans="1:14" s="18" customFormat="1">
      <c r="A67" s="17"/>
      <c r="B67" s="34"/>
      <c r="C67" s="32"/>
      <c r="D67" s="31"/>
      <c r="E67" s="31"/>
      <c r="F67" s="31"/>
      <c r="G67" s="31"/>
      <c r="H67" s="17"/>
      <c r="I67" s="17"/>
      <c r="J67" s="17"/>
      <c r="K67" s="17"/>
      <c r="L67" s="17"/>
      <c r="M67" s="17"/>
      <c r="N67" s="17"/>
    </row>
    <row r="68" spans="1:14" s="18" customFormat="1">
      <c r="A68" s="17"/>
      <c r="B68" s="17"/>
      <c r="C68" s="32"/>
      <c r="D68" s="31"/>
      <c r="E68" s="31"/>
      <c r="F68" s="31"/>
      <c r="G68" s="31"/>
      <c r="H68" s="17"/>
      <c r="I68" s="17"/>
      <c r="J68" s="17"/>
      <c r="K68" s="17"/>
      <c r="L68" s="17"/>
      <c r="M68" s="17"/>
      <c r="N68" s="17"/>
    </row>
    <row r="69" spans="1:14" s="18" customFormat="1">
      <c r="A69" s="17"/>
      <c r="B69" s="17"/>
      <c r="C69" s="32"/>
      <c r="D69" s="31"/>
      <c r="E69" s="31"/>
      <c r="F69" s="31"/>
      <c r="G69" s="31"/>
      <c r="H69" s="17"/>
      <c r="I69" s="17"/>
      <c r="J69" s="17"/>
      <c r="K69" s="17"/>
      <c r="L69" s="17"/>
      <c r="M69" s="17"/>
      <c r="N69" s="17"/>
    </row>
    <row r="70" spans="1:14" s="18" customFormat="1">
      <c r="A70" s="17"/>
      <c r="B70" s="17"/>
      <c r="C70" s="32"/>
      <c r="D70" s="31"/>
      <c r="E70" s="31"/>
      <c r="F70" s="31"/>
      <c r="G70" s="31"/>
      <c r="H70" s="17"/>
      <c r="I70" s="17"/>
      <c r="J70" s="17"/>
      <c r="K70" s="17"/>
      <c r="L70" s="17"/>
      <c r="M70" s="17"/>
      <c r="N70" s="17"/>
    </row>
    <row r="71" spans="1:14" s="18" customFormat="1">
      <c r="A71" s="17"/>
      <c r="B71" s="17"/>
      <c r="C71" s="32"/>
      <c r="D71" s="31"/>
      <c r="E71" s="31"/>
      <c r="F71" s="31"/>
      <c r="G71" s="31"/>
      <c r="H71" s="17"/>
      <c r="I71" s="17"/>
      <c r="J71" s="17"/>
      <c r="K71" s="17"/>
      <c r="L71" s="17"/>
      <c r="M71" s="17"/>
      <c r="N71" s="17"/>
    </row>
    <row r="72" spans="1:14">
      <c r="A72" s="35"/>
      <c r="B72" s="3"/>
      <c r="C72" s="3"/>
      <c r="D72" s="3"/>
      <c r="E72" s="3"/>
      <c r="F72" s="3"/>
      <c r="G72" s="3"/>
      <c r="H72" s="3"/>
      <c r="I72" s="3"/>
      <c r="J72" s="3"/>
      <c r="K72" s="3"/>
      <c r="L72" s="28"/>
      <c r="M72" s="3"/>
    </row>
    <row r="73" spans="1:14">
      <c r="I73" s="3"/>
    </row>
    <row r="74" spans="1:14">
      <c r="I74" s="3"/>
    </row>
    <row r="75" spans="1:14">
      <c r="I75" s="3"/>
    </row>
    <row r="76" spans="1:14">
      <c r="I76" s="3"/>
    </row>
    <row r="77" spans="1:14">
      <c r="I77" s="3"/>
    </row>
    <row r="78" spans="1:14">
      <c r="I78" s="3"/>
    </row>
    <row r="79" spans="1:14">
      <c r="I79" s="3"/>
    </row>
    <row r="80" spans="1:14">
      <c r="I80" s="3"/>
    </row>
    <row r="81" spans="9:9">
      <c r="I81" s="3"/>
    </row>
    <row r="82" spans="9:9">
      <c r="I82" s="3"/>
    </row>
    <row r="83" spans="9:9">
      <c r="I83" s="3"/>
    </row>
    <row r="84" spans="9:9">
      <c r="I84" s="3"/>
    </row>
    <row r="85" spans="9:9">
      <c r="I85" s="3"/>
    </row>
    <row r="86" spans="9:9">
      <c r="I86" s="3"/>
    </row>
    <row r="87" spans="9:9">
      <c r="I87" s="3"/>
    </row>
    <row r="88" spans="9:9">
      <c r="I88" s="3"/>
    </row>
    <row r="89" spans="9:9">
      <c r="I89" s="3"/>
    </row>
    <row r="90" spans="9:9">
      <c r="I90" s="3"/>
    </row>
    <row r="91" spans="9:9">
      <c r="I91" s="3"/>
    </row>
    <row r="92" spans="9:9">
      <c r="I92" s="3"/>
    </row>
    <row r="93" spans="9:9">
      <c r="I93" s="3"/>
    </row>
    <row r="94" spans="9:9">
      <c r="I94" s="3"/>
    </row>
    <row r="95" spans="9:9">
      <c r="I95" s="3"/>
    </row>
    <row r="96" spans="9:9">
      <c r="I96" s="3"/>
    </row>
    <row r="97" spans="9:9">
      <c r="I97" s="3"/>
    </row>
    <row r="98" spans="9:9">
      <c r="I98" s="3"/>
    </row>
    <row r="99" spans="9:9">
      <c r="I99" s="3"/>
    </row>
    <row r="100" spans="9:9">
      <c r="I100" s="3"/>
    </row>
    <row r="101" spans="9:9">
      <c r="I101" s="3"/>
    </row>
    <row r="102" spans="9:9">
      <c r="I102" s="3"/>
    </row>
    <row r="103" spans="9:9">
      <c r="I103" s="3"/>
    </row>
    <row r="104" spans="9:9">
      <c r="I104" s="3"/>
    </row>
    <row r="105" spans="9:9">
      <c r="I105" s="3"/>
    </row>
    <row r="106" spans="9:9">
      <c r="I106" s="3"/>
    </row>
    <row r="107" spans="9:9">
      <c r="I107" s="3"/>
    </row>
    <row r="108" spans="9:9">
      <c r="I108" s="3"/>
    </row>
    <row r="109" spans="9:9">
      <c r="I109" s="3"/>
    </row>
    <row r="110" spans="9:9">
      <c r="I110" s="3"/>
    </row>
    <row r="111" spans="9:9">
      <c r="I111" s="3"/>
    </row>
    <row r="112" spans="9:9">
      <c r="I112" s="3"/>
    </row>
    <row r="113" spans="9:9">
      <c r="I113" s="3"/>
    </row>
    <row r="114" spans="9:9">
      <c r="I114" s="3"/>
    </row>
    <row r="115" spans="9:9">
      <c r="I115" s="3"/>
    </row>
    <row r="116" spans="9:9">
      <c r="I116" s="3"/>
    </row>
    <row r="117" spans="9:9">
      <c r="I117" s="3"/>
    </row>
    <row r="118" spans="9:9">
      <c r="I118" s="3"/>
    </row>
    <row r="119" spans="9:9">
      <c r="I119" s="3"/>
    </row>
    <row r="120" spans="9:9">
      <c r="I120" s="3"/>
    </row>
    <row r="121" spans="9:9">
      <c r="I121" s="3"/>
    </row>
    <row r="122" spans="9:9">
      <c r="I122" s="3"/>
    </row>
    <row r="123" spans="9:9">
      <c r="I123" s="3"/>
    </row>
    <row r="124" spans="9:9">
      <c r="I124" s="3"/>
    </row>
    <row r="125" spans="9:9">
      <c r="I125" s="3"/>
    </row>
    <row r="126" spans="9:9">
      <c r="I126" s="3"/>
    </row>
    <row r="127" spans="9:9">
      <c r="I127" s="3"/>
    </row>
    <row r="128" spans="9:9">
      <c r="I128" s="3"/>
    </row>
    <row r="129" spans="9:9">
      <c r="I129" s="3"/>
    </row>
    <row r="130" spans="9:9">
      <c r="I130" s="3"/>
    </row>
    <row r="131" spans="9:9">
      <c r="I131" s="3"/>
    </row>
    <row r="132" spans="9:9">
      <c r="I132" s="3"/>
    </row>
    <row r="133" spans="9:9">
      <c r="I133" s="3"/>
    </row>
    <row r="134" spans="9:9">
      <c r="I134" s="3"/>
    </row>
    <row r="135" spans="9:9">
      <c r="I135" s="3"/>
    </row>
    <row r="136" spans="9:9">
      <c r="I136" s="3"/>
    </row>
    <row r="137" spans="9:9">
      <c r="I137" s="3"/>
    </row>
    <row r="138" spans="9:9">
      <c r="I138" s="3"/>
    </row>
    <row r="139" spans="9:9">
      <c r="I139" s="3"/>
    </row>
    <row r="140" spans="9:9">
      <c r="I140" s="3"/>
    </row>
    <row r="141" spans="9:9">
      <c r="I141" s="3"/>
    </row>
    <row r="142" spans="9:9">
      <c r="I142" s="3"/>
    </row>
    <row r="143" spans="9:9">
      <c r="I143" s="3"/>
    </row>
    <row r="144" spans="9:9">
      <c r="I144" s="3"/>
    </row>
    <row r="145" spans="9:9">
      <c r="I145" s="3"/>
    </row>
    <row r="146" spans="9:9">
      <c r="I146" s="3"/>
    </row>
    <row r="147" spans="9:9">
      <c r="I147" s="3"/>
    </row>
    <row r="148" spans="9:9">
      <c r="I148" s="3"/>
    </row>
    <row r="149" spans="9:9">
      <c r="I149" s="3"/>
    </row>
    <row r="150" spans="9:9">
      <c r="I150" s="3"/>
    </row>
    <row r="151" spans="9:9">
      <c r="I151" s="3"/>
    </row>
    <row r="152" spans="9:9">
      <c r="I152" s="3"/>
    </row>
    <row r="153" spans="9:9">
      <c r="I153" s="3"/>
    </row>
    <row r="154" spans="9:9">
      <c r="I154" s="3"/>
    </row>
    <row r="155" spans="9:9">
      <c r="I155" s="3"/>
    </row>
    <row r="156" spans="9:9">
      <c r="I156" s="3"/>
    </row>
    <row r="157" spans="9:9">
      <c r="I157" s="3"/>
    </row>
    <row r="158" spans="9:9">
      <c r="I158" s="3"/>
    </row>
    <row r="159" spans="9:9">
      <c r="I159" s="3"/>
    </row>
    <row r="160" spans="9:9">
      <c r="I160" s="3"/>
    </row>
    <row r="161" spans="9:9">
      <c r="I161" s="3"/>
    </row>
    <row r="162" spans="9:9">
      <c r="I162" s="3"/>
    </row>
    <row r="163" spans="9:9">
      <c r="I163" s="3"/>
    </row>
    <row r="164" spans="9:9">
      <c r="I164" s="3"/>
    </row>
    <row r="165" spans="9:9">
      <c r="I165" s="3"/>
    </row>
    <row r="166" spans="9:9">
      <c r="I166" s="3"/>
    </row>
    <row r="167" spans="9:9">
      <c r="I167" s="3"/>
    </row>
    <row r="168" spans="9:9">
      <c r="I168" s="3"/>
    </row>
    <row r="169" spans="9:9">
      <c r="I169" s="3"/>
    </row>
    <row r="170" spans="9:9">
      <c r="I170" s="3"/>
    </row>
    <row r="171" spans="9:9">
      <c r="I171" s="3"/>
    </row>
    <row r="172" spans="9:9">
      <c r="I172" s="3"/>
    </row>
    <row r="173" spans="9:9">
      <c r="I173" s="3"/>
    </row>
    <row r="174" spans="9:9">
      <c r="I174" s="3"/>
    </row>
    <row r="175" spans="9:9">
      <c r="I175" s="3"/>
    </row>
    <row r="176" spans="9:9">
      <c r="I176" s="3"/>
    </row>
    <row r="177" spans="9:9">
      <c r="I177" s="3"/>
    </row>
    <row r="178" spans="9:9">
      <c r="I178" s="3"/>
    </row>
    <row r="179" spans="9:9">
      <c r="I179" s="3"/>
    </row>
    <row r="180" spans="9:9">
      <c r="I180" s="3"/>
    </row>
    <row r="181" spans="9:9">
      <c r="I181" s="3"/>
    </row>
    <row r="182" spans="9:9">
      <c r="I182" s="3"/>
    </row>
    <row r="183" spans="9:9">
      <c r="I183" s="3"/>
    </row>
    <row r="184" spans="9:9">
      <c r="I184" s="3"/>
    </row>
    <row r="185" spans="9:9">
      <c r="I185" s="3"/>
    </row>
    <row r="186" spans="9:9">
      <c r="I186" s="3"/>
    </row>
    <row r="187" spans="9:9">
      <c r="I187" s="3"/>
    </row>
    <row r="188" spans="9:9">
      <c r="I188" s="3"/>
    </row>
    <row r="189" spans="9:9">
      <c r="I189" s="3"/>
    </row>
    <row r="190" spans="9:9">
      <c r="I190" s="3"/>
    </row>
    <row r="191" spans="9:9">
      <c r="I191" s="3"/>
    </row>
    <row r="192" spans="9:9">
      <c r="I192" s="3"/>
    </row>
    <row r="193" spans="9:9">
      <c r="I193" s="3"/>
    </row>
    <row r="194" spans="9:9">
      <c r="I194" s="3"/>
    </row>
    <row r="195" spans="9:9">
      <c r="I195" s="3"/>
    </row>
    <row r="196" spans="9:9">
      <c r="I196" s="3"/>
    </row>
    <row r="197" spans="9:9">
      <c r="I197" s="3"/>
    </row>
    <row r="198" spans="9:9">
      <c r="I198" s="3"/>
    </row>
    <row r="199" spans="9:9">
      <c r="I199" s="3"/>
    </row>
    <row r="200" spans="9:9">
      <c r="I200" s="3"/>
    </row>
    <row r="201" spans="9:9">
      <c r="I201" s="3"/>
    </row>
    <row r="202" spans="9:9">
      <c r="I202" s="3"/>
    </row>
    <row r="203" spans="9:9">
      <c r="I203" s="3"/>
    </row>
    <row r="204" spans="9:9">
      <c r="I204" s="3"/>
    </row>
    <row r="205" spans="9:9">
      <c r="I205" s="3"/>
    </row>
    <row r="206" spans="9:9">
      <c r="I206" s="3"/>
    </row>
    <row r="207" spans="9:9">
      <c r="I207" s="3"/>
    </row>
    <row r="208" spans="9:9">
      <c r="I208" s="3"/>
    </row>
    <row r="209" spans="9:9">
      <c r="I209" s="3"/>
    </row>
    <row r="210" spans="9:9">
      <c r="I210" s="3"/>
    </row>
    <row r="211" spans="9:9">
      <c r="I211" s="3"/>
    </row>
    <row r="212" spans="9:9">
      <c r="I212" s="3"/>
    </row>
    <row r="213" spans="9:9">
      <c r="I213" s="3"/>
    </row>
    <row r="214" spans="9:9">
      <c r="I214" s="3"/>
    </row>
    <row r="215" spans="9:9">
      <c r="I215" s="3"/>
    </row>
    <row r="216" spans="9:9">
      <c r="I216" s="3"/>
    </row>
    <row r="217" spans="9:9">
      <c r="I217" s="3"/>
    </row>
    <row r="218" spans="9:9">
      <c r="I218" s="3"/>
    </row>
    <row r="219" spans="9:9">
      <c r="I219" s="3"/>
    </row>
    <row r="220" spans="9:9">
      <c r="I220" s="3"/>
    </row>
    <row r="221" spans="9:9">
      <c r="I221" s="3"/>
    </row>
    <row r="222" spans="9:9">
      <c r="I222" s="3"/>
    </row>
    <row r="223" spans="9:9">
      <c r="I223" s="3"/>
    </row>
    <row r="224" spans="9:9">
      <c r="I224" s="3"/>
    </row>
    <row r="225" spans="9:9">
      <c r="I225" s="3"/>
    </row>
    <row r="226" spans="9:9">
      <c r="I226" s="3"/>
    </row>
    <row r="227" spans="9:9">
      <c r="I227" s="3"/>
    </row>
    <row r="228" spans="9:9">
      <c r="I228" s="3"/>
    </row>
    <row r="229" spans="9:9">
      <c r="I229" s="3"/>
    </row>
    <row r="230" spans="9:9">
      <c r="I230" s="3"/>
    </row>
    <row r="231" spans="9:9">
      <c r="I231" s="3"/>
    </row>
    <row r="232" spans="9:9">
      <c r="I232" s="3"/>
    </row>
    <row r="233" spans="9:9">
      <c r="I233" s="3"/>
    </row>
    <row r="234" spans="9:9">
      <c r="I234" s="3"/>
    </row>
    <row r="235" spans="9:9">
      <c r="I235" s="3"/>
    </row>
    <row r="236" spans="9:9">
      <c r="I236" s="3"/>
    </row>
    <row r="237" spans="9:9">
      <c r="I237" s="3"/>
    </row>
    <row r="238" spans="9:9">
      <c r="I238" s="3"/>
    </row>
    <row r="239" spans="9:9">
      <c r="I239" s="3"/>
    </row>
    <row r="240" spans="9:9">
      <c r="I240" s="3"/>
    </row>
    <row r="241" spans="9:9">
      <c r="I241" s="3"/>
    </row>
    <row r="242" spans="9:9">
      <c r="I242" s="3"/>
    </row>
    <row r="243" spans="9:9">
      <c r="I243" s="3"/>
    </row>
    <row r="244" spans="9:9">
      <c r="I244" s="3"/>
    </row>
    <row r="245" spans="9:9">
      <c r="I245" s="3"/>
    </row>
    <row r="246" spans="9:9">
      <c r="I246" s="3"/>
    </row>
    <row r="247" spans="9:9">
      <c r="I247" s="3"/>
    </row>
    <row r="248" spans="9:9">
      <c r="I248" s="3"/>
    </row>
    <row r="249" spans="9:9">
      <c r="I249" s="3"/>
    </row>
    <row r="250" spans="9:9">
      <c r="I250" s="3"/>
    </row>
    <row r="251" spans="9:9">
      <c r="I251" s="3"/>
    </row>
    <row r="252" spans="9:9">
      <c r="I252" s="3"/>
    </row>
    <row r="253" spans="9:9">
      <c r="I253" s="3"/>
    </row>
    <row r="254" spans="9:9">
      <c r="I254" s="3"/>
    </row>
    <row r="255" spans="9:9">
      <c r="I255" s="3"/>
    </row>
    <row r="256" spans="9:9">
      <c r="I256" s="3"/>
    </row>
    <row r="257" spans="9:9">
      <c r="I257" s="3"/>
    </row>
    <row r="258" spans="9:9">
      <c r="I258" s="3"/>
    </row>
    <row r="259" spans="9:9">
      <c r="I259" s="3"/>
    </row>
    <row r="260" spans="9:9">
      <c r="I260" s="3"/>
    </row>
    <row r="261" spans="9:9">
      <c r="I261" s="3"/>
    </row>
    <row r="262" spans="9:9">
      <c r="I262" s="3"/>
    </row>
    <row r="263" spans="9:9">
      <c r="I263" s="3"/>
    </row>
    <row r="264" spans="9:9">
      <c r="I264" s="3"/>
    </row>
    <row r="265" spans="9:9">
      <c r="I265" s="3"/>
    </row>
    <row r="266" spans="9:9">
      <c r="I266" s="3"/>
    </row>
    <row r="267" spans="9:9">
      <c r="I267" s="3"/>
    </row>
    <row r="268" spans="9:9">
      <c r="I268" s="3"/>
    </row>
    <row r="269" spans="9:9">
      <c r="I269" s="3"/>
    </row>
    <row r="270" spans="9:9">
      <c r="I270" s="3"/>
    </row>
    <row r="271" spans="9:9">
      <c r="I271" s="3"/>
    </row>
    <row r="272" spans="9:9">
      <c r="I272" s="3"/>
    </row>
    <row r="273" spans="9:9">
      <c r="I273" s="3"/>
    </row>
    <row r="274" spans="9:9">
      <c r="I274" s="3"/>
    </row>
    <row r="275" spans="9:9">
      <c r="I275" s="3"/>
    </row>
    <row r="276" spans="9:9">
      <c r="I276" s="3"/>
    </row>
    <row r="277" spans="9:9">
      <c r="I277" s="3"/>
    </row>
    <row r="278" spans="9:9">
      <c r="I278" s="3"/>
    </row>
    <row r="279" spans="9:9">
      <c r="I279" s="3"/>
    </row>
    <row r="280" spans="9:9">
      <c r="I280" s="3"/>
    </row>
    <row r="281" spans="9:9">
      <c r="I281" s="3"/>
    </row>
    <row r="282" spans="9:9">
      <c r="I282" s="3"/>
    </row>
    <row r="283" spans="9:9">
      <c r="I283" s="3"/>
    </row>
    <row r="284" spans="9:9">
      <c r="I284" s="3"/>
    </row>
    <row r="285" spans="9:9">
      <c r="I285" s="3"/>
    </row>
    <row r="286" spans="9:9">
      <c r="I286" s="3"/>
    </row>
    <row r="287" spans="9:9">
      <c r="I287" s="3"/>
    </row>
    <row r="288" spans="9:9">
      <c r="I288" s="3"/>
    </row>
    <row r="289" spans="9:9">
      <c r="I289" s="3"/>
    </row>
    <row r="290" spans="9:9">
      <c r="I290" s="3"/>
    </row>
    <row r="291" spans="9:9">
      <c r="I291" s="3"/>
    </row>
    <row r="292" spans="9:9">
      <c r="I292" s="3"/>
    </row>
    <row r="293" spans="9:9">
      <c r="I293" s="3"/>
    </row>
    <row r="294" spans="9:9">
      <c r="I294" s="3"/>
    </row>
    <row r="295" spans="9:9">
      <c r="I295" s="3"/>
    </row>
    <row r="296" spans="9:9">
      <c r="I296" s="3"/>
    </row>
    <row r="297" spans="9:9">
      <c r="I297" s="3"/>
    </row>
    <row r="298" spans="9:9">
      <c r="I298" s="3"/>
    </row>
    <row r="299" spans="9:9">
      <c r="I299" s="3"/>
    </row>
    <row r="300" spans="9:9">
      <c r="I300" s="3"/>
    </row>
    <row r="301" spans="9:9">
      <c r="I301" s="3"/>
    </row>
    <row r="302" spans="9:9">
      <c r="I302" s="3"/>
    </row>
    <row r="303" spans="9:9">
      <c r="I303" s="3"/>
    </row>
    <row r="304" spans="9:9">
      <c r="I304" s="3"/>
    </row>
    <row r="305" spans="9:9">
      <c r="I305" s="3"/>
    </row>
    <row r="306" spans="9:9">
      <c r="I306" s="3"/>
    </row>
    <row r="307" spans="9:9">
      <c r="I307" s="3"/>
    </row>
    <row r="308" spans="9:9">
      <c r="I308" s="3"/>
    </row>
    <row r="309" spans="9:9">
      <c r="I309" s="3"/>
    </row>
    <row r="310" spans="9:9">
      <c r="I310" s="3"/>
    </row>
    <row r="311" spans="9:9">
      <c r="I311" s="3"/>
    </row>
    <row r="312" spans="9:9">
      <c r="I312" s="3"/>
    </row>
    <row r="313" spans="9:9">
      <c r="I313" s="3"/>
    </row>
    <row r="314" spans="9:9">
      <c r="I314" s="3"/>
    </row>
    <row r="315" spans="9:9">
      <c r="I315" s="3"/>
    </row>
    <row r="316" spans="9:9">
      <c r="I316" s="3"/>
    </row>
    <row r="317" spans="9:9">
      <c r="I317" s="3"/>
    </row>
    <row r="318" spans="9:9">
      <c r="I318" s="3"/>
    </row>
    <row r="319" spans="9:9">
      <c r="I319" s="3"/>
    </row>
    <row r="320" spans="9:9">
      <c r="I320" s="3"/>
    </row>
    <row r="321" spans="9:9">
      <c r="I321" s="3"/>
    </row>
    <row r="322" spans="9:9">
      <c r="I322" s="3"/>
    </row>
    <row r="323" spans="9:9">
      <c r="I323" s="3"/>
    </row>
    <row r="324" spans="9:9">
      <c r="I324" s="3"/>
    </row>
    <row r="325" spans="9:9">
      <c r="I325" s="3"/>
    </row>
    <row r="326" spans="9:9">
      <c r="I326" s="3"/>
    </row>
    <row r="327" spans="9:9">
      <c r="I327" s="3"/>
    </row>
    <row r="328" spans="9:9">
      <c r="I328" s="3"/>
    </row>
    <row r="329" spans="9:9">
      <c r="I329" s="3"/>
    </row>
    <row r="330" spans="9:9">
      <c r="I330" s="3"/>
    </row>
    <row r="331" spans="9:9">
      <c r="I331" s="3"/>
    </row>
    <row r="332" spans="9:9">
      <c r="I332" s="3"/>
    </row>
    <row r="333" spans="9:9">
      <c r="I333" s="3"/>
    </row>
    <row r="334" spans="9:9">
      <c r="I334" s="3"/>
    </row>
    <row r="335" spans="9:9">
      <c r="I335" s="3"/>
    </row>
    <row r="336" spans="9:9">
      <c r="I336" s="3"/>
    </row>
    <row r="337" spans="9:9">
      <c r="I337" s="3"/>
    </row>
    <row r="338" spans="9:9">
      <c r="I338" s="3"/>
    </row>
    <row r="339" spans="9:9">
      <c r="I339" s="3"/>
    </row>
    <row r="340" spans="9:9">
      <c r="I340" s="3"/>
    </row>
    <row r="341" spans="9:9">
      <c r="I341" s="3"/>
    </row>
    <row r="342" spans="9:9">
      <c r="I342" s="3"/>
    </row>
    <row r="343" spans="9:9">
      <c r="I343" s="3"/>
    </row>
    <row r="344" spans="9:9">
      <c r="I344" s="3"/>
    </row>
    <row r="345" spans="9:9">
      <c r="I345" s="3"/>
    </row>
    <row r="346" spans="9:9">
      <c r="I346" s="3"/>
    </row>
    <row r="347" spans="9:9">
      <c r="I347" s="3"/>
    </row>
    <row r="348" spans="9:9">
      <c r="I348" s="3"/>
    </row>
    <row r="349" spans="9:9">
      <c r="I349" s="3"/>
    </row>
    <row r="350" spans="9:9">
      <c r="I350" s="3"/>
    </row>
    <row r="351" spans="9:9">
      <c r="I351" s="3"/>
    </row>
    <row r="352" spans="9:9">
      <c r="I352" s="3"/>
    </row>
    <row r="353" spans="9:9">
      <c r="I353" s="3"/>
    </row>
    <row r="354" spans="9:9">
      <c r="I354" s="3"/>
    </row>
    <row r="355" spans="9:9">
      <c r="I355" s="3"/>
    </row>
    <row r="356" spans="9:9">
      <c r="I356" s="3"/>
    </row>
    <row r="357" spans="9:9">
      <c r="I357" s="3"/>
    </row>
    <row r="358" spans="9:9">
      <c r="I358" s="3"/>
    </row>
    <row r="359" spans="9:9">
      <c r="I359" s="3"/>
    </row>
    <row r="360" spans="9:9">
      <c r="I360" s="3"/>
    </row>
    <row r="361" spans="9:9">
      <c r="I361" s="3"/>
    </row>
    <row r="362" spans="9:9">
      <c r="I362" s="3"/>
    </row>
    <row r="363" spans="9:9">
      <c r="I363" s="3"/>
    </row>
    <row r="364" spans="9:9">
      <c r="I364" s="3"/>
    </row>
    <row r="365" spans="9:9">
      <c r="I365" s="3"/>
    </row>
    <row r="366" spans="9:9">
      <c r="I366" s="3"/>
    </row>
    <row r="367" spans="9:9">
      <c r="I367" s="3"/>
    </row>
    <row r="368" spans="9:9">
      <c r="I368" s="3"/>
    </row>
    <row r="369" spans="9:9">
      <c r="I369" s="3"/>
    </row>
    <row r="370" spans="9:9">
      <c r="I370" s="3"/>
    </row>
    <row r="371" spans="9:9">
      <c r="I371" s="3"/>
    </row>
    <row r="372" spans="9:9">
      <c r="I372" s="3"/>
    </row>
    <row r="373" spans="9:9">
      <c r="I373" s="3"/>
    </row>
    <row r="374" spans="9:9">
      <c r="I374" s="3"/>
    </row>
    <row r="375" spans="9:9">
      <c r="I375" s="3"/>
    </row>
    <row r="376" spans="9:9">
      <c r="I376" s="3"/>
    </row>
    <row r="377" spans="9:9">
      <c r="I377" s="3"/>
    </row>
    <row r="378" spans="9:9">
      <c r="I378" s="3"/>
    </row>
    <row r="379" spans="9:9">
      <c r="I379" s="3"/>
    </row>
    <row r="380" spans="9:9">
      <c r="I380" s="3"/>
    </row>
    <row r="381" spans="9:9">
      <c r="I381" s="3"/>
    </row>
    <row r="382" spans="9:9">
      <c r="I382" s="3"/>
    </row>
    <row r="383" spans="9:9">
      <c r="I383" s="3"/>
    </row>
    <row r="384" spans="9:9">
      <c r="I384" s="3"/>
    </row>
    <row r="385" spans="9:9">
      <c r="I385" s="3"/>
    </row>
    <row r="386" spans="9:9">
      <c r="I386" s="3"/>
    </row>
    <row r="387" spans="9:9">
      <c r="I387" s="3"/>
    </row>
    <row r="388" spans="9:9">
      <c r="I388" s="3"/>
    </row>
    <row r="389" spans="9:9">
      <c r="I389" s="3"/>
    </row>
    <row r="390" spans="9:9">
      <c r="I390" s="3"/>
    </row>
    <row r="391" spans="9:9">
      <c r="I391" s="3"/>
    </row>
    <row r="392" spans="9:9">
      <c r="I392" s="3"/>
    </row>
    <row r="393" spans="9:9">
      <c r="I393" s="3"/>
    </row>
    <row r="394" spans="9:9">
      <c r="I394" s="3"/>
    </row>
    <row r="395" spans="9:9">
      <c r="I395" s="3"/>
    </row>
    <row r="396" spans="9:9">
      <c r="I396" s="3"/>
    </row>
    <row r="397" spans="9:9">
      <c r="I397" s="3"/>
    </row>
    <row r="398" spans="9:9">
      <c r="I398" s="3"/>
    </row>
    <row r="399" spans="9:9">
      <c r="I399" s="3"/>
    </row>
    <row r="400" spans="9:9">
      <c r="I400" s="3"/>
    </row>
    <row r="401" spans="9:9">
      <c r="I401" s="3"/>
    </row>
    <row r="402" spans="9:9">
      <c r="I402" s="3"/>
    </row>
    <row r="403" spans="9:9">
      <c r="I403" s="3"/>
    </row>
    <row r="404" spans="9:9">
      <c r="I404" s="3"/>
    </row>
    <row r="405" spans="9:9">
      <c r="I405" s="3"/>
    </row>
    <row r="406" spans="9:9">
      <c r="I406" s="3"/>
    </row>
    <row r="407" spans="9:9">
      <c r="I407" s="3"/>
    </row>
    <row r="408" spans="9:9">
      <c r="I408" s="3"/>
    </row>
  </sheetData>
  <mergeCells count="9">
    <mergeCell ref="H21:H22"/>
    <mergeCell ref="A9:K9"/>
    <mergeCell ref="F11:F12"/>
    <mergeCell ref="F13:F14"/>
    <mergeCell ref="G15:G16"/>
    <mergeCell ref="G17:G18"/>
    <mergeCell ref="H19:H20"/>
    <mergeCell ref="A2:K2"/>
    <mergeCell ref="A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415B-7727-47AD-8445-CF0B01B64AFE}">
  <dimension ref="A1:P48"/>
  <sheetViews>
    <sheetView topLeftCell="A6" zoomScale="75" zoomScaleNormal="80" workbookViewId="0">
      <selection activeCell="M18" sqref="M18"/>
    </sheetView>
  </sheetViews>
  <sheetFormatPr baseColWidth="10" defaultColWidth="8.83203125" defaultRowHeight="16"/>
  <cols>
    <col min="1" max="1" width="22" customWidth="1"/>
    <col min="2" max="2" width="17.5" customWidth="1"/>
    <col min="3" max="3" width="18.6640625" customWidth="1"/>
    <col min="4" max="4" width="40.33203125" customWidth="1"/>
    <col min="5" max="5" width="16.5" customWidth="1"/>
    <col min="6" max="6" width="16.33203125" customWidth="1"/>
    <col min="7" max="7" width="13.33203125" customWidth="1"/>
    <col min="8" max="8" width="17.5" customWidth="1"/>
    <col min="9" max="9" width="29.1640625" customWidth="1"/>
    <col min="10" max="10" width="28.6640625" customWidth="1"/>
    <col min="11" max="11" width="34.1640625" customWidth="1"/>
    <col min="12" max="12" width="39.33203125" customWidth="1"/>
    <col min="13" max="13" width="51.83203125" customWidth="1"/>
  </cols>
  <sheetData>
    <row r="1" spans="1:16" ht="37">
      <c r="A1" s="111" t="s">
        <v>90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6" ht="26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6"/>
      <c r="M2" s="106"/>
      <c r="N2" s="43"/>
      <c r="O2" s="43"/>
      <c r="P2" s="43"/>
    </row>
    <row r="3" spans="1:16" s="21" customFormat="1" ht="21">
      <c r="A3" s="108" t="s">
        <v>132</v>
      </c>
      <c r="B3" s="108" t="s">
        <v>1</v>
      </c>
      <c r="C3" s="108" t="s">
        <v>2</v>
      </c>
      <c r="D3" s="109" t="s">
        <v>3</v>
      </c>
      <c r="E3" s="109" t="s">
        <v>4</v>
      </c>
      <c r="F3" s="109" t="s">
        <v>5</v>
      </c>
      <c r="G3" s="109" t="s">
        <v>6</v>
      </c>
      <c r="H3" s="109" t="s">
        <v>7</v>
      </c>
      <c r="I3" s="108" t="s">
        <v>8</v>
      </c>
      <c r="J3" s="108" t="s">
        <v>9</v>
      </c>
      <c r="K3" s="108" t="s">
        <v>10</v>
      </c>
      <c r="L3" s="96"/>
      <c r="M3" s="96"/>
      <c r="N3" s="103"/>
      <c r="O3" s="104"/>
      <c r="P3" s="105"/>
    </row>
    <row r="4" spans="1:16" s="20" customFormat="1">
      <c r="A4" s="100" t="s">
        <v>30</v>
      </c>
      <c r="B4" s="110">
        <v>180416</v>
      </c>
      <c r="C4" s="100" t="s">
        <v>31</v>
      </c>
      <c r="D4" s="101" t="s">
        <v>213</v>
      </c>
      <c r="E4" s="100"/>
      <c r="F4" s="100"/>
      <c r="G4" s="100"/>
      <c r="H4" s="100"/>
      <c r="I4" s="100" t="s">
        <v>32</v>
      </c>
      <c r="J4" s="102" t="s">
        <v>223</v>
      </c>
      <c r="K4" s="100" t="s">
        <v>33</v>
      </c>
      <c r="L4" s="97"/>
      <c r="M4" s="97"/>
    </row>
    <row r="5" spans="1:16" s="23" customFormat="1">
      <c r="A5" s="87" t="s">
        <v>34</v>
      </c>
      <c r="B5" s="87">
        <v>1</v>
      </c>
      <c r="C5" s="87" t="s">
        <v>35</v>
      </c>
      <c r="D5" s="87"/>
      <c r="E5" s="88" t="s">
        <v>12</v>
      </c>
      <c r="F5" s="88" t="s">
        <v>12</v>
      </c>
      <c r="G5" s="88" t="s">
        <v>12</v>
      </c>
      <c r="H5" s="88" t="s">
        <v>12</v>
      </c>
      <c r="I5" s="87"/>
      <c r="J5" s="89" t="s">
        <v>36</v>
      </c>
      <c r="K5" s="89" t="s">
        <v>36</v>
      </c>
      <c r="L5" s="98"/>
      <c r="M5" s="98"/>
    </row>
    <row r="6" spans="1:16" s="20" customFormat="1">
      <c r="A6" s="87" t="s">
        <v>37</v>
      </c>
      <c r="B6" s="87">
        <v>86</v>
      </c>
      <c r="C6" s="87" t="s">
        <v>38</v>
      </c>
      <c r="D6" s="87" t="s">
        <v>150</v>
      </c>
      <c r="E6" s="88"/>
      <c r="F6" s="87" t="s">
        <v>12</v>
      </c>
      <c r="G6" s="88" t="s">
        <v>12</v>
      </c>
      <c r="H6" s="88"/>
      <c r="I6" s="87" t="s">
        <v>39</v>
      </c>
      <c r="J6" s="89" t="s">
        <v>224</v>
      </c>
      <c r="K6" s="87" t="s">
        <v>40</v>
      </c>
      <c r="L6" s="99"/>
      <c r="M6" s="99"/>
    </row>
    <row r="7" spans="1:16" s="20" customFormat="1">
      <c r="A7" s="90" t="s">
        <v>41</v>
      </c>
      <c r="B7" s="90">
        <v>14</v>
      </c>
      <c r="C7" s="90" t="s">
        <v>42</v>
      </c>
      <c r="D7" s="90" t="s">
        <v>11</v>
      </c>
      <c r="E7" s="91" t="s">
        <v>12</v>
      </c>
      <c r="F7" s="90" t="s">
        <v>11</v>
      </c>
      <c r="G7" s="90"/>
      <c r="H7" s="90"/>
      <c r="I7" s="90" t="s">
        <v>43</v>
      </c>
      <c r="J7" s="92" t="s">
        <v>225</v>
      </c>
      <c r="K7" s="90" t="s">
        <v>23</v>
      </c>
      <c r="L7" s="97"/>
      <c r="M7" s="97"/>
    </row>
    <row r="8" spans="1:16" s="23" customFormat="1" ht="17" customHeight="1">
      <c r="A8" s="87" t="s">
        <v>44</v>
      </c>
      <c r="B8" s="87">
        <v>1</v>
      </c>
      <c r="C8" s="87" t="s">
        <v>45</v>
      </c>
      <c r="D8" s="88"/>
      <c r="E8" s="87"/>
      <c r="F8" s="88" t="s">
        <v>12</v>
      </c>
      <c r="G8" s="88"/>
      <c r="H8" s="88"/>
      <c r="I8" s="87" t="s">
        <v>46</v>
      </c>
      <c r="J8" s="89" t="s">
        <v>226</v>
      </c>
      <c r="K8" s="87" t="s">
        <v>47</v>
      </c>
      <c r="L8" s="99"/>
      <c r="M8" s="99"/>
    </row>
    <row r="9" spans="1:16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6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3" spans="1:16" ht="26">
      <c r="A13" s="126" t="s">
        <v>21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5"/>
      <c r="M13" s="125"/>
      <c r="N13" s="14"/>
      <c r="O13" s="14"/>
    </row>
    <row r="14" spans="1:16" s="21" customFormat="1" ht="21">
      <c r="A14" s="114" t="s">
        <v>132</v>
      </c>
      <c r="B14" s="114" t="s">
        <v>1</v>
      </c>
      <c r="C14" s="114"/>
      <c r="D14" s="114" t="s">
        <v>3</v>
      </c>
      <c r="E14" s="114" t="s">
        <v>4</v>
      </c>
      <c r="F14" s="114" t="s">
        <v>5</v>
      </c>
      <c r="G14" s="114" t="s">
        <v>6</v>
      </c>
      <c r="H14" s="114" t="s">
        <v>7</v>
      </c>
      <c r="I14" s="114" t="s">
        <v>8</v>
      </c>
      <c r="J14" s="114" t="s">
        <v>9</v>
      </c>
      <c r="K14" s="114" t="s">
        <v>10</v>
      </c>
      <c r="L14" s="96"/>
      <c r="M14" s="112"/>
    </row>
    <row r="15" spans="1:16" s="20" customFormat="1">
      <c r="A15" s="115" t="s">
        <v>48</v>
      </c>
      <c r="B15" s="115" t="s">
        <v>49</v>
      </c>
      <c r="C15" s="115"/>
      <c r="D15" s="116" t="s">
        <v>153</v>
      </c>
      <c r="E15" s="117"/>
      <c r="F15" s="117"/>
      <c r="G15" s="117"/>
      <c r="H15" s="117"/>
      <c r="I15" s="115" t="s">
        <v>50</v>
      </c>
      <c r="J15" s="118" t="s">
        <v>51</v>
      </c>
      <c r="K15" s="115" t="s">
        <v>23</v>
      </c>
      <c r="L15" s="113"/>
      <c r="M15" s="113"/>
    </row>
    <row r="16" spans="1:16" s="20" customFormat="1">
      <c r="A16" s="115" t="s">
        <v>52</v>
      </c>
      <c r="B16" s="115" t="s">
        <v>53</v>
      </c>
      <c r="C16" s="115"/>
      <c r="D16" s="116"/>
      <c r="E16" s="117"/>
      <c r="F16" s="117"/>
      <c r="G16" s="117"/>
      <c r="H16" s="117"/>
      <c r="I16" s="115" t="s">
        <v>46</v>
      </c>
      <c r="J16" s="118" t="s">
        <v>47</v>
      </c>
      <c r="K16" s="115" t="s">
        <v>47</v>
      </c>
      <c r="L16" s="113"/>
      <c r="M16" s="113"/>
    </row>
    <row r="17" spans="1:14" s="20" customFormat="1">
      <c r="A17" s="119" t="s">
        <v>54</v>
      </c>
      <c r="B17" s="119" t="s">
        <v>55</v>
      </c>
      <c r="C17" s="119"/>
      <c r="D17" s="120"/>
      <c r="E17" s="120"/>
      <c r="F17" s="120" t="s">
        <v>146</v>
      </c>
      <c r="G17" s="120"/>
      <c r="H17" s="120"/>
      <c r="I17" s="119" t="s">
        <v>56</v>
      </c>
      <c r="J17" s="121" t="s">
        <v>57</v>
      </c>
      <c r="K17" s="119" t="s">
        <v>23</v>
      </c>
      <c r="L17" s="113"/>
      <c r="M17" s="113"/>
      <c r="N17" s="127"/>
    </row>
    <row r="18" spans="1:14" s="20" customFormat="1">
      <c r="A18" s="119" t="s">
        <v>58</v>
      </c>
      <c r="B18" s="119" t="s">
        <v>59</v>
      </c>
      <c r="C18" s="119"/>
      <c r="D18" s="120"/>
      <c r="E18" s="120"/>
      <c r="F18" s="120">
        <v>1</v>
      </c>
      <c r="G18" s="120"/>
      <c r="H18" s="120"/>
      <c r="I18" s="119" t="s">
        <v>60</v>
      </c>
      <c r="J18" s="121" t="s">
        <v>61</v>
      </c>
      <c r="K18" s="119" t="s">
        <v>25</v>
      </c>
      <c r="L18" s="113"/>
      <c r="M18" s="113"/>
      <c r="N18" s="127"/>
    </row>
    <row r="19" spans="1:14" s="20" customFormat="1">
      <c r="A19" s="119" t="s">
        <v>58</v>
      </c>
      <c r="B19" s="119" t="s">
        <v>62</v>
      </c>
      <c r="C19" s="119"/>
      <c r="D19" s="120"/>
      <c r="E19" s="120"/>
      <c r="F19" s="120" t="s">
        <v>147</v>
      </c>
      <c r="G19" s="120"/>
      <c r="H19" s="120" t="s">
        <v>152</v>
      </c>
      <c r="I19" s="119" t="s">
        <v>63</v>
      </c>
      <c r="J19" s="121" t="s">
        <v>61</v>
      </c>
      <c r="K19" s="119" t="s">
        <v>25</v>
      </c>
      <c r="L19" s="113"/>
      <c r="M19" s="113"/>
      <c r="N19" s="127"/>
    </row>
    <row r="20" spans="1:14" s="20" customFormat="1">
      <c r="A20" s="119" t="s">
        <v>64</v>
      </c>
      <c r="B20" s="119" t="s">
        <v>65</v>
      </c>
      <c r="C20" s="119"/>
      <c r="D20" s="120"/>
      <c r="E20" s="120"/>
      <c r="F20" s="120">
        <v>1</v>
      </c>
      <c r="G20" s="120"/>
      <c r="H20" s="120"/>
      <c r="I20" s="119" t="s">
        <v>66</v>
      </c>
      <c r="J20" s="121" t="s">
        <v>67</v>
      </c>
      <c r="K20" s="119" t="s">
        <v>68</v>
      </c>
      <c r="L20" s="113"/>
      <c r="M20" s="113"/>
      <c r="N20" s="127"/>
    </row>
    <row r="21" spans="1:14" s="20" customFormat="1">
      <c r="A21" s="119" t="s">
        <v>58</v>
      </c>
      <c r="B21" s="119" t="s">
        <v>69</v>
      </c>
      <c r="C21" s="119"/>
      <c r="D21" s="120"/>
      <c r="E21" s="120"/>
      <c r="F21" s="120"/>
      <c r="G21" s="120" t="s">
        <v>148</v>
      </c>
      <c r="H21" s="120"/>
      <c r="I21" s="119" t="s">
        <v>70</v>
      </c>
      <c r="J21" s="121" t="s">
        <v>61</v>
      </c>
      <c r="K21" s="119" t="s">
        <v>25</v>
      </c>
      <c r="L21" s="113"/>
      <c r="M21" s="113"/>
      <c r="N21" s="127"/>
    </row>
    <row r="22" spans="1:14" s="20" customFormat="1">
      <c r="A22" s="119" t="s">
        <v>71</v>
      </c>
      <c r="B22" s="119" t="s">
        <v>49</v>
      </c>
      <c r="C22" s="119"/>
      <c r="D22" s="120"/>
      <c r="E22" s="120"/>
      <c r="F22" s="120"/>
      <c r="G22" s="120">
        <v>1</v>
      </c>
      <c r="H22" s="120"/>
      <c r="I22" s="119" t="s">
        <v>72</v>
      </c>
      <c r="J22" s="121" t="s">
        <v>73</v>
      </c>
      <c r="K22" s="119" t="s">
        <v>74</v>
      </c>
      <c r="L22" s="113"/>
      <c r="M22" s="113"/>
      <c r="N22" s="127"/>
    </row>
    <row r="23" spans="1:14" s="20" customFormat="1">
      <c r="A23" s="119" t="s">
        <v>58</v>
      </c>
      <c r="B23" s="119" t="s">
        <v>75</v>
      </c>
      <c r="C23" s="119"/>
      <c r="D23" s="120"/>
      <c r="E23" s="120"/>
      <c r="F23" s="120"/>
      <c r="G23" s="120" t="s">
        <v>149</v>
      </c>
      <c r="H23" s="120"/>
      <c r="I23" s="119" t="s">
        <v>76</v>
      </c>
      <c r="J23" s="121" t="s">
        <v>61</v>
      </c>
      <c r="K23" s="119" t="s">
        <v>25</v>
      </c>
      <c r="L23" s="113"/>
      <c r="M23" s="113"/>
      <c r="N23" s="127"/>
    </row>
    <row r="24" spans="1:14" s="20" customFormat="1">
      <c r="A24" s="119" t="s">
        <v>58</v>
      </c>
      <c r="B24" s="119" t="s">
        <v>77</v>
      </c>
      <c r="C24" s="119"/>
      <c r="D24" s="120"/>
      <c r="E24" s="120"/>
      <c r="F24" s="120"/>
      <c r="G24" s="120">
        <v>1</v>
      </c>
      <c r="H24" s="120"/>
      <c r="I24" s="119" t="s">
        <v>78</v>
      </c>
      <c r="J24" s="121" t="s">
        <v>79</v>
      </c>
      <c r="K24" s="119" t="s">
        <v>80</v>
      </c>
      <c r="L24" s="113"/>
      <c r="M24" s="113"/>
      <c r="N24" s="127"/>
    </row>
    <row r="25" spans="1:14" s="20" customFormat="1">
      <c r="A25" s="122" t="s">
        <v>37</v>
      </c>
      <c r="B25" s="122" t="s">
        <v>123</v>
      </c>
      <c r="C25" s="122"/>
      <c r="D25" s="123"/>
      <c r="E25" s="123"/>
      <c r="F25" s="123"/>
      <c r="G25" s="123" t="s">
        <v>150</v>
      </c>
      <c r="H25" s="123"/>
      <c r="I25" s="122" t="s">
        <v>125</v>
      </c>
      <c r="J25" s="124" t="s">
        <v>126</v>
      </c>
      <c r="K25" s="122" t="s">
        <v>40</v>
      </c>
      <c r="L25" s="113"/>
      <c r="M25" s="113"/>
      <c r="N25" s="127"/>
    </row>
    <row r="26" spans="1:14" s="20" customFormat="1">
      <c r="A26" s="122" t="s">
        <v>52</v>
      </c>
      <c r="B26" s="122" t="s">
        <v>124</v>
      </c>
      <c r="C26" s="122"/>
      <c r="D26" s="123"/>
      <c r="E26" s="123"/>
      <c r="F26" s="123"/>
      <c r="G26" s="123"/>
      <c r="H26" s="123"/>
      <c r="I26" s="122" t="s">
        <v>46</v>
      </c>
      <c r="J26" s="124" t="s">
        <v>47</v>
      </c>
      <c r="K26" s="122" t="s">
        <v>47</v>
      </c>
      <c r="L26" s="113"/>
      <c r="M26" s="113"/>
      <c r="N26" s="127"/>
    </row>
    <row r="27" spans="1:14" s="20" customFormat="1">
      <c r="A27" s="122" t="s">
        <v>44</v>
      </c>
      <c r="B27" s="122" t="s">
        <v>53</v>
      </c>
      <c r="C27" s="122"/>
      <c r="D27" s="123"/>
      <c r="E27" s="123"/>
      <c r="F27" s="123"/>
      <c r="G27" s="123" t="s">
        <v>150</v>
      </c>
      <c r="H27" s="123"/>
      <c r="I27" s="122" t="s">
        <v>46</v>
      </c>
      <c r="J27" s="124" t="s">
        <v>47</v>
      </c>
      <c r="K27" s="122" t="s">
        <v>47</v>
      </c>
      <c r="L27" s="113"/>
      <c r="M27" s="113"/>
      <c r="N27" s="127"/>
    </row>
    <row r="28" spans="1:14" s="20" customFormat="1">
      <c r="A28" s="122" t="s">
        <v>52</v>
      </c>
      <c r="B28" s="122" t="s">
        <v>124</v>
      </c>
      <c r="C28" s="122"/>
      <c r="D28" s="123"/>
      <c r="E28" s="123"/>
      <c r="F28" s="123"/>
      <c r="G28" s="123"/>
      <c r="H28" s="123"/>
      <c r="I28" s="122" t="s">
        <v>46</v>
      </c>
      <c r="J28" s="124" t="s">
        <v>47</v>
      </c>
      <c r="K28" s="122" t="s">
        <v>47</v>
      </c>
      <c r="L28" s="113"/>
      <c r="M28" s="113"/>
    </row>
    <row r="29" spans="1:14" s="20" customFormat="1">
      <c r="A29" s="122" t="s">
        <v>81</v>
      </c>
      <c r="B29" s="122" t="s">
        <v>83</v>
      </c>
      <c r="C29" s="122"/>
      <c r="D29" s="123"/>
      <c r="E29" s="123"/>
      <c r="F29" s="123"/>
      <c r="G29" s="123"/>
      <c r="H29" s="123" t="s">
        <v>150</v>
      </c>
      <c r="I29" s="122" t="s">
        <v>84</v>
      </c>
      <c r="J29" s="124" t="s">
        <v>82</v>
      </c>
      <c r="K29" s="122" t="s">
        <v>23</v>
      </c>
      <c r="L29" s="113"/>
      <c r="M29" s="113"/>
    </row>
    <row r="30" spans="1:14" s="20" customFormat="1">
      <c r="A30" s="122" t="s">
        <v>85</v>
      </c>
      <c r="B30" s="122" t="s">
        <v>86</v>
      </c>
      <c r="C30" s="122"/>
      <c r="D30" s="123"/>
      <c r="E30" s="123"/>
      <c r="F30" s="123"/>
      <c r="G30" s="123"/>
      <c r="H30" s="123">
        <v>1</v>
      </c>
      <c r="I30" s="122" t="s">
        <v>87</v>
      </c>
      <c r="J30" s="124" t="s">
        <v>88</v>
      </c>
      <c r="K30" s="122" t="s">
        <v>89</v>
      </c>
      <c r="L30" s="113"/>
      <c r="M30" s="113"/>
    </row>
    <row r="31" spans="1:14" s="20" customFormat="1">
      <c r="A31" s="119" t="s">
        <v>54</v>
      </c>
      <c r="B31" s="119" t="s">
        <v>55</v>
      </c>
      <c r="C31" s="119"/>
      <c r="D31" s="120"/>
      <c r="E31" s="120"/>
      <c r="F31" s="120"/>
      <c r="G31" s="120"/>
      <c r="H31" s="120" t="s">
        <v>151</v>
      </c>
      <c r="I31" s="119" t="s">
        <v>56</v>
      </c>
      <c r="J31" s="121" t="s">
        <v>57</v>
      </c>
      <c r="K31" s="119" t="s">
        <v>23</v>
      </c>
      <c r="L31" s="113"/>
      <c r="M31" s="113"/>
    </row>
    <row r="32" spans="1:14" s="20" customFormat="1">
      <c r="A32" s="119" t="s">
        <v>58</v>
      </c>
      <c r="B32" s="119" t="s">
        <v>59</v>
      </c>
      <c r="C32" s="119"/>
      <c r="D32" s="120"/>
      <c r="E32" s="120"/>
      <c r="F32" s="120"/>
      <c r="G32" s="120"/>
      <c r="H32" s="120"/>
      <c r="I32" s="119" t="s">
        <v>60</v>
      </c>
      <c r="J32" s="121" t="s">
        <v>61</v>
      </c>
      <c r="K32" s="119" t="s">
        <v>25</v>
      </c>
      <c r="L32" s="113"/>
      <c r="M32" s="113"/>
    </row>
    <row r="33" spans="1:13" s="20" customFormat="1">
      <c r="A33" s="119" t="s">
        <v>58</v>
      </c>
      <c r="B33" s="119" t="s">
        <v>62</v>
      </c>
      <c r="C33" s="119"/>
      <c r="D33" s="120"/>
      <c r="E33" s="120"/>
      <c r="F33" s="120"/>
      <c r="G33" s="120"/>
      <c r="H33" s="120" t="s">
        <v>152</v>
      </c>
      <c r="I33" s="119" t="s">
        <v>63</v>
      </c>
      <c r="J33" s="121" t="s">
        <v>61</v>
      </c>
      <c r="K33" s="119" t="s">
        <v>25</v>
      </c>
      <c r="L33" s="113"/>
      <c r="M33" s="113"/>
    </row>
    <row r="34" spans="1:13" s="20" customFormat="1">
      <c r="A34" s="119" t="s">
        <v>64</v>
      </c>
      <c r="B34" s="119" t="s">
        <v>65</v>
      </c>
      <c r="C34" s="119"/>
      <c r="D34" s="120"/>
      <c r="E34" s="120"/>
      <c r="F34" s="120"/>
      <c r="G34" s="120"/>
      <c r="H34" s="120"/>
      <c r="I34" s="119" t="s">
        <v>66</v>
      </c>
      <c r="J34" s="121" t="s">
        <v>67</v>
      </c>
      <c r="K34" s="119" t="s">
        <v>68</v>
      </c>
      <c r="L34" s="113"/>
      <c r="M34" s="113"/>
    </row>
    <row r="36" spans="1:13">
      <c r="A36" s="84" t="s">
        <v>128</v>
      </c>
      <c r="B36" s="58"/>
      <c r="C36" s="58"/>
    </row>
    <row r="37" spans="1:13">
      <c r="A37" s="57" t="s">
        <v>20</v>
      </c>
      <c r="B37" s="58"/>
      <c r="C37" s="58"/>
    </row>
    <row r="38" spans="1:13">
      <c r="A38" s="58" t="s">
        <v>29</v>
      </c>
      <c r="B38" s="58"/>
      <c r="C38" s="58"/>
    </row>
    <row r="39" spans="1:13">
      <c r="A39" s="59" t="s">
        <v>127</v>
      </c>
      <c r="B39" s="58"/>
      <c r="C39" s="58"/>
    </row>
    <row r="40" spans="1:13">
      <c r="A40" s="59" t="s">
        <v>216</v>
      </c>
      <c r="B40" s="58" t="s">
        <v>217</v>
      </c>
      <c r="C40" s="58"/>
    </row>
    <row r="41" spans="1:13">
      <c r="A41" s="60"/>
      <c r="B41" s="58" t="s">
        <v>144</v>
      </c>
      <c r="C41" s="58"/>
    </row>
    <row r="42" spans="1:13">
      <c r="A42" s="61"/>
      <c r="B42" s="58" t="s">
        <v>136</v>
      </c>
      <c r="C42" s="58"/>
    </row>
    <row r="43" spans="1:13">
      <c r="A43" s="62"/>
      <c r="B43" s="58" t="s">
        <v>142</v>
      </c>
      <c r="C43" s="58"/>
    </row>
    <row r="44" spans="1:13">
      <c r="A44" s="63"/>
      <c r="B44" s="58" t="s">
        <v>155</v>
      </c>
      <c r="C44" s="58"/>
    </row>
    <row r="45" spans="1:13">
      <c r="A45" s="64"/>
      <c r="B45" s="58" t="s">
        <v>141</v>
      </c>
      <c r="C45" s="58"/>
    </row>
    <row r="46" spans="1:13">
      <c r="A46" s="58"/>
      <c r="B46" s="58" t="s">
        <v>145</v>
      </c>
      <c r="C46" s="58"/>
    </row>
    <row r="47" spans="1:13">
      <c r="A47" s="65"/>
      <c r="B47" s="58" t="s">
        <v>156</v>
      </c>
      <c r="C47" s="58"/>
    </row>
    <row r="48" spans="1:13">
      <c r="A48" s="85"/>
      <c r="B48" s="58" t="s">
        <v>214</v>
      </c>
      <c r="C48" s="58"/>
    </row>
  </sheetData>
  <mergeCells count="53">
    <mergeCell ref="A2:K2"/>
    <mergeCell ref="A1:K1"/>
    <mergeCell ref="A13:K13"/>
    <mergeCell ref="D33:D34"/>
    <mergeCell ref="E33:E34"/>
    <mergeCell ref="F33:F34"/>
    <mergeCell ref="G33:G34"/>
    <mergeCell ref="H33:H34"/>
    <mergeCell ref="H31:H32"/>
    <mergeCell ref="D31:D32"/>
    <mergeCell ref="E31:E32"/>
    <mergeCell ref="F31:F32"/>
    <mergeCell ref="G31:G32"/>
    <mergeCell ref="D29:D30"/>
    <mergeCell ref="E29:E30"/>
    <mergeCell ref="F29:F30"/>
    <mergeCell ref="G29:G30"/>
    <mergeCell ref="H29:H30"/>
    <mergeCell ref="D25:D26"/>
    <mergeCell ref="E25:E26"/>
    <mergeCell ref="F25:F26"/>
    <mergeCell ref="G25:G26"/>
    <mergeCell ref="H25:H26"/>
    <mergeCell ref="D27:D28"/>
    <mergeCell ref="E27:E28"/>
    <mergeCell ref="F27:F28"/>
    <mergeCell ref="G27:G28"/>
    <mergeCell ref="H27:H28"/>
    <mergeCell ref="H23:H24"/>
    <mergeCell ref="D21:D22"/>
    <mergeCell ref="E21:E22"/>
    <mergeCell ref="F21:F22"/>
    <mergeCell ref="G21:G22"/>
    <mergeCell ref="H21:H22"/>
    <mergeCell ref="G15:G16"/>
    <mergeCell ref="D23:D24"/>
    <mergeCell ref="E23:E24"/>
    <mergeCell ref="F23:F24"/>
    <mergeCell ref="G23:G24"/>
    <mergeCell ref="H15:H16"/>
    <mergeCell ref="D19:D20"/>
    <mergeCell ref="E19:E20"/>
    <mergeCell ref="F19:F20"/>
    <mergeCell ref="G19:G20"/>
    <mergeCell ref="H19:H20"/>
    <mergeCell ref="D17:D18"/>
    <mergeCell ref="E17:E18"/>
    <mergeCell ref="F17:F18"/>
    <mergeCell ref="G17:G18"/>
    <mergeCell ref="H17:H18"/>
    <mergeCell ref="D15:D16"/>
    <mergeCell ref="E15:E16"/>
    <mergeCell ref="F15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BW</vt:lpstr>
      <vt:lpstr>EcN</vt:lpstr>
      <vt:lpstr>F-18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Li</dc:creator>
  <cp:lastModifiedBy>serkan sayin</cp:lastModifiedBy>
  <dcterms:created xsi:type="dcterms:W3CDTF">2022-06-08T22:51:05Z</dcterms:created>
  <dcterms:modified xsi:type="dcterms:W3CDTF">2022-08-30T21:52:54Z</dcterms:modified>
</cp:coreProperties>
</file>