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nvestav365-my.sharepoint.com/personal/rafael_montiel_cinvestav_mx/Documents/Paredones 2022/eLife/Submitted/R1/"/>
    </mc:Choice>
  </mc:AlternateContent>
  <xr:revisionPtr revIDLastSave="42" documentId="8_{93851892-C90A-430F-A4D6-9659C0E139F7}" xr6:coauthVersionLast="47" xr6:coauthVersionMax="47" xr10:uidLastSave="{BD8F57CB-D7A2-4C18-BC06-569DE11E34A9}"/>
  <bookViews>
    <workbookView xWindow="-108" yWindow="-108" windowWidth="23256" windowHeight="12456" xr2:uid="{8FA9D015-5CFD-4C91-831F-7763AA3F5241}"/>
  </bookViews>
  <sheets>
    <sheet name="Supplementary Fi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6" i="1" l="1"/>
  <c r="I38" i="1" l="1"/>
  <c r="D36" i="1"/>
  <c r="F38" i="1"/>
</calcChain>
</file>

<file path=xl/sharedStrings.xml><?xml version="1.0" encoding="utf-8"?>
<sst xmlns="http://schemas.openxmlformats.org/spreadsheetml/2006/main" count="10" uniqueCount="6">
  <si>
    <t>Chromosome</t>
  </si>
  <si>
    <t>Position</t>
  </si>
  <si>
    <t>Distance</t>
  </si>
  <si>
    <t xml:space="preserve">MEDIAN = </t>
  </si>
  <si>
    <t>South American adaptive SNPs</t>
  </si>
  <si>
    <t>Mesoamerican adaptive SNPs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</si>
</sst>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/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border outline="0">
        <left style="medium">
          <color rgb="FFCCCCCC"/>
        </left>
        <right style="medium">
          <color rgb="FFCCCCCC"/>
        </right>
        <top style="medium">
          <color rgb="FF000000"/>
        </top>
        <bottom style="medium">
          <color rgb="FFCCCCCC"/>
        </bottom>
      </border>
    </dxf>
    <dxf>
      <border outline="0"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/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border outline="0">
        <left style="medium">
          <color rgb="FFCCCCCC"/>
        </left>
        <right style="medium">
          <color rgb="FFCCCCCC"/>
        </right>
        <top style="medium">
          <color rgb="FF000000"/>
        </top>
        <bottom style="medium">
          <color rgb="FFCCCCCC"/>
        </bottom>
      </border>
    </dxf>
    <dxf>
      <border outline="0"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0311DA-4CBF-41DD-B443-A89FB4702408}" name="Table1" displayName="Table1" ref="B3:C23" totalsRowShown="0" headerRowDxfId="9" headerRowBorderDxfId="8" tableBorderDxfId="7">
  <autoFilter ref="B3:C23" xr:uid="{B40311DA-4CBF-41DD-B443-A89FB4702408}"/>
  <sortState xmlns:xlrd2="http://schemas.microsoft.com/office/spreadsheetml/2017/richdata2" ref="B4:C23">
    <sortCondition ref="B3:B23"/>
  </sortState>
  <tableColumns count="2">
    <tableColumn id="1" xr3:uid="{E354FFDE-34C3-4065-84E3-9974447FF9FA}" name="Chromosome" dataDxfId="6"/>
    <tableColumn id="2" xr3:uid="{6E2115C5-FF23-4C7A-8769-FFC39C8F7977}" name="Position" dataDxfId="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CDD850-5B31-42B0-A64C-1A0FD04B5907}" name="Table2" displayName="Table2" ref="G3:H38" totalsRowShown="0" headerRowDxfId="4" headerRowBorderDxfId="3" tableBorderDxfId="2">
  <autoFilter ref="G3:H38" xr:uid="{93CDD850-5B31-42B0-A64C-1A0FD04B5907}"/>
  <sortState xmlns:xlrd2="http://schemas.microsoft.com/office/spreadsheetml/2017/richdata2" ref="G4:H38">
    <sortCondition ref="G3:G38"/>
  </sortState>
  <tableColumns count="2">
    <tableColumn id="1" xr3:uid="{C3D24F40-924B-4C3A-B013-3925D6F185A4}" name="Chromosome" dataDxfId="1"/>
    <tableColumn id="2" xr3:uid="{8FAA7F98-33A3-44A3-9365-CC4AB9285554}" name="Positio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7BA2-5A93-403F-8510-86F780F3FD70}">
  <dimension ref="A2:I38"/>
  <sheetViews>
    <sheetView tabSelected="1" topLeftCell="A3" workbookViewId="0">
      <selection activeCell="B22" sqref="B22"/>
    </sheetView>
  </sheetViews>
  <sheetFormatPr baseColWidth="10" defaultColWidth="8.88671875" defaultRowHeight="14.4" x14ac:dyDescent="0.3"/>
  <cols>
    <col min="2" max="2" width="17.6640625" customWidth="1"/>
    <col min="3" max="3" width="27.109375" customWidth="1"/>
    <col min="4" max="4" width="10" bestFit="1" customWidth="1"/>
    <col min="7" max="7" width="10.44140625" customWidth="1"/>
    <col min="8" max="8" width="25.109375" customWidth="1"/>
    <col min="9" max="9" width="10" bestFit="1" customWidth="1"/>
  </cols>
  <sheetData>
    <row r="2" spans="1:9" x14ac:dyDescent="0.3">
      <c r="B2" s="12" t="s">
        <v>4</v>
      </c>
      <c r="C2" s="13"/>
      <c r="D2" s="14"/>
      <c r="G2" s="12" t="s">
        <v>5</v>
      </c>
      <c r="H2" s="13"/>
      <c r="I2" s="14"/>
    </row>
    <row r="3" spans="1:9" ht="27.6" thickBot="1" x14ac:dyDescent="0.35">
      <c r="B3" s="6" t="s">
        <v>0</v>
      </c>
      <c r="C3" s="7" t="s">
        <v>1</v>
      </c>
      <c r="D3" t="s">
        <v>2</v>
      </c>
      <c r="G3" s="6" t="s">
        <v>0</v>
      </c>
      <c r="H3" s="7" t="s">
        <v>1</v>
      </c>
      <c r="I3" t="s">
        <v>2</v>
      </c>
    </row>
    <row r="4" spans="1:9" ht="15" thickBot="1" x14ac:dyDescent="0.35">
      <c r="A4">
        <v>1</v>
      </c>
      <c r="B4" s="2">
        <v>1</v>
      </c>
      <c r="C4" s="4">
        <v>128373</v>
      </c>
      <c r="D4">
        <v>233133885</v>
      </c>
      <c r="F4">
        <v>1</v>
      </c>
      <c r="G4" s="2">
        <v>1</v>
      </c>
      <c r="H4" s="4">
        <v>22382496</v>
      </c>
    </row>
    <row r="5" spans="1:9" ht="15" thickBot="1" x14ac:dyDescent="0.35">
      <c r="A5">
        <v>1</v>
      </c>
      <c r="B5" s="3">
        <v>1</v>
      </c>
      <c r="C5" s="5">
        <v>233262258</v>
      </c>
      <c r="F5">
        <v>1</v>
      </c>
      <c r="G5" s="3">
        <v>1</v>
      </c>
      <c r="H5" s="5">
        <v>44544857</v>
      </c>
      <c r="I5">
        <v>22162361</v>
      </c>
    </row>
    <row r="6" spans="1:9" ht="15" thickBot="1" x14ac:dyDescent="0.35">
      <c r="A6">
        <v>1</v>
      </c>
      <c r="B6" s="3">
        <v>2</v>
      </c>
      <c r="C6" s="5">
        <v>196736161</v>
      </c>
      <c r="D6">
        <v>7686044</v>
      </c>
      <c r="F6">
        <v>1</v>
      </c>
      <c r="G6" s="3">
        <v>1</v>
      </c>
      <c r="H6" s="5">
        <v>149125711</v>
      </c>
      <c r="I6">
        <v>104580854</v>
      </c>
    </row>
    <row r="7" spans="1:9" ht="15" thickBot="1" x14ac:dyDescent="0.35">
      <c r="A7">
        <v>1</v>
      </c>
      <c r="B7" s="3">
        <v>2</v>
      </c>
      <c r="C7" s="5">
        <v>204422205</v>
      </c>
      <c r="F7">
        <v>1</v>
      </c>
      <c r="G7" s="3">
        <v>1</v>
      </c>
      <c r="H7" s="5">
        <v>174024276</v>
      </c>
      <c r="I7">
        <v>35842313</v>
      </c>
    </row>
    <row r="8" spans="1:9" ht="15" thickBot="1" x14ac:dyDescent="0.35">
      <c r="B8" s="3"/>
      <c r="C8" s="5"/>
      <c r="F8">
        <v>1</v>
      </c>
      <c r="G8" s="3">
        <v>1</v>
      </c>
      <c r="H8" s="5">
        <v>209866589</v>
      </c>
      <c r="I8">
        <v>26429576</v>
      </c>
    </row>
    <row r="9" spans="1:9" ht="15" thickBot="1" x14ac:dyDescent="0.35">
      <c r="A9">
        <v>1</v>
      </c>
      <c r="B9" s="3">
        <v>3</v>
      </c>
      <c r="C9" s="5">
        <v>135316387</v>
      </c>
      <c r="D9">
        <v>86335593</v>
      </c>
      <c r="F9">
        <v>1</v>
      </c>
      <c r="G9" s="3">
        <v>1</v>
      </c>
      <c r="H9" s="5">
        <v>236296165</v>
      </c>
    </row>
    <row r="10" spans="1:9" ht="15" thickBot="1" x14ac:dyDescent="0.35">
      <c r="A10">
        <v>1</v>
      </c>
      <c r="B10" s="3">
        <v>3</v>
      </c>
      <c r="C10" s="5">
        <v>48980794</v>
      </c>
      <c r="D10">
        <v>74818507</v>
      </c>
      <c r="F10">
        <v>1</v>
      </c>
      <c r="G10" s="3">
        <v>2</v>
      </c>
      <c r="H10" s="5">
        <v>64929044</v>
      </c>
      <c r="I10">
        <v>10009062</v>
      </c>
    </row>
    <row r="11" spans="1:9" ht="15" thickBot="1" x14ac:dyDescent="0.35">
      <c r="A11">
        <v>1</v>
      </c>
      <c r="B11" s="3">
        <v>3</v>
      </c>
      <c r="C11" s="5">
        <v>210134894</v>
      </c>
      <c r="D11">
        <v>3</v>
      </c>
      <c r="F11">
        <v>1</v>
      </c>
      <c r="G11" s="3">
        <v>2</v>
      </c>
      <c r="H11" s="5">
        <v>74938106</v>
      </c>
      <c r="I11">
        <v>35634302</v>
      </c>
    </row>
    <row r="12" spans="1:9" ht="15" thickBot="1" x14ac:dyDescent="0.35">
      <c r="A12">
        <v>1</v>
      </c>
      <c r="B12" s="3">
        <v>3</v>
      </c>
      <c r="C12" s="5">
        <v>210134897</v>
      </c>
      <c r="F12">
        <v>1</v>
      </c>
      <c r="G12" s="3">
        <v>2</v>
      </c>
      <c r="H12" s="5">
        <v>110572408</v>
      </c>
      <c r="I12">
        <v>90507405</v>
      </c>
    </row>
    <row r="13" spans="1:9" ht="15" thickBot="1" x14ac:dyDescent="0.35">
      <c r="B13" s="3"/>
      <c r="C13" s="5"/>
      <c r="F13">
        <v>1</v>
      </c>
      <c r="G13" s="3">
        <v>2</v>
      </c>
      <c r="H13" s="5">
        <v>201079813</v>
      </c>
      <c r="I13">
        <v>33188674</v>
      </c>
    </row>
    <row r="14" spans="1:9" ht="15" thickBot="1" x14ac:dyDescent="0.35">
      <c r="A14">
        <v>1</v>
      </c>
      <c r="B14" s="3">
        <v>5</v>
      </c>
      <c r="C14" s="5">
        <v>210219024</v>
      </c>
      <c r="F14">
        <v>1</v>
      </c>
      <c r="G14" s="3">
        <v>2</v>
      </c>
      <c r="H14" s="5">
        <v>234268487</v>
      </c>
    </row>
    <row r="15" spans="1:9" ht="15" thickBot="1" x14ac:dyDescent="0.35">
      <c r="A15">
        <v>1</v>
      </c>
      <c r="B15" s="3">
        <v>5</v>
      </c>
      <c r="C15" s="5">
        <v>210219023</v>
      </c>
      <c r="D15">
        <v>1</v>
      </c>
      <c r="F15">
        <v>1</v>
      </c>
      <c r="G15" s="3">
        <v>3</v>
      </c>
      <c r="H15" s="5">
        <v>154634811</v>
      </c>
      <c r="I15">
        <v>36565532</v>
      </c>
    </row>
    <row r="16" spans="1:9" ht="15" thickBot="1" x14ac:dyDescent="0.35">
      <c r="B16" s="3"/>
      <c r="C16" s="5"/>
      <c r="F16">
        <v>1</v>
      </c>
      <c r="G16" s="3">
        <v>3</v>
      </c>
      <c r="H16" s="5">
        <v>191200343</v>
      </c>
      <c r="I16">
        <v>33</v>
      </c>
    </row>
    <row r="17" spans="1:9" ht="15" thickBot="1" x14ac:dyDescent="0.35">
      <c r="B17" s="3"/>
      <c r="C17" s="5"/>
      <c r="F17">
        <v>1</v>
      </c>
      <c r="G17" s="3">
        <v>3</v>
      </c>
      <c r="H17" s="5">
        <v>191200376</v>
      </c>
    </row>
    <row r="18" spans="1:9" ht="15" thickBot="1" x14ac:dyDescent="0.35">
      <c r="A18">
        <v>1</v>
      </c>
      <c r="B18" s="3">
        <v>7</v>
      </c>
      <c r="C18" s="5">
        <v>158087268</v>
      </c>
      <c r="D18">
        <v>39</v>
      </c>
      <c r="F18">
        <v>1</v>
      </c>
      <c r="G18" s="3">
        <v>4</v>
      </c>
      <c r="H18" s="5">
        <v>169577208</v>
      </c>
      <c r="I18">
        <v>791459</v>
      </c>
    </row>
    <row r="19" spans="1:9" ht="15" thickBot="1" x14ac:dyDescent="0.35">
      <c r="A19">
        <v>1</v>
      </c>
      <c r="B19" s="3">
        <v>7</v>
      </c>
      <c r="C19" s="5">
        <v>158087229</v>
      </c>
      <c r="F19">
        <v>1</v>
      </c>
      <c r="G19" s="3">
        <v>4</v>
      </c>
      <c r="H19" s="5">
        <v>170368667</v>
      </c>
      <c r="I19">
        <v>6721693</v>
      </c>
    </row>
    <row r="20" spans="1:9" ht="15" thickBot="1" x14ac:dyDescent="0.35">
      <c r="B20" s="3"/>
      <c r="C20" s="5"/>
      <c r="F20">
        <v>1</v>
      </c>
      <c r="G20" s="3">
        <v>4</v>
      </c>
      <c r="H20" s="5">
        <v>177090360</v>
      </c>
      <c r="I20">
        <v>1327224</v>
      </c>
    </row>
    <row r="21" spans="1:9" ht="15" thickBot="1" x14ac:dyDescent="0.35">
      <c r="A21">
        <v>1</v>
      </c>
      <c r="B21" s="3">
        <v>9</v>
      </c>
      <c r="C21" s="5">
        <v>60412695</v>
      </c>
      <c r="F21">
        <v>1</v>
      </c>
      <c r="G21" s="3">
        <v>4</v>
      </c>
      <c r="H21" s="5">
        <v>178417584</v>
      </c>
      <c r="I21">
        <v>2111467</v>
      </c>
    </row>
    <row r="22" spans="1:9" ht="15" thickBot="1" x14ac:dyDescent="0.35">
      <c r="B22" s="3"/>
      <c r="C22" s="5"/>
      <c r="F22">
        <v>1</v>
      </c>
      <c r="G22" s="3">
        <v>4</v>
      </c>
      <c r="H22" s="5">
        <v>180529051</v>
      </c>
      <c r="I22">
        <v>40</v>
      </c>
    </row>
    <row r="23" spans="1:9" ht="15" thickBot="1" x14ac:dyDescent="0.35">
      <c r="B23" s="8"/>
      <c r="C23" s="9"/>
      <c r="F23">
        <v>1</v>
      </c>
      <c r="G23" s="3">
        <v>4</v>
      </c>
      <c r="H23" s="5">
        <v>180529091</v>
      </c>
    </row>
    <row r="24" spans="1:9" ht="15" thickBot="1" x14ac:dyDescent="0.35">
      <c r="F24">
        <v>1</v>
      </c>
      <c r="G24" s="3">
        <v>5</v>
      </c>
      <c r="H24" s="5">
        <v>30486864</v>
      </c>
      <c r="I24">
        <v>46481798</v>
      </c>
    </row>
    <row r="25" spans="1:9" ht="15" thickBot="1" x14ac:dyDescent="0.35">
      <c r="A25">
        <v>1</v>
      </c>
      <c r="B25" s="1">
        <v>10</v>
      </c>
      <c r="C25" s="1">
        <v>1283371</v>
      </c>
      <c r="D25">
        <v>8917642</v>
      </c>
      <c r="F25">
        <v>1</v>
      </c>
      <c r="G25" s="3">
        <v>5</v>
      </c>
      <c r="H25" s="5">
        <v>76968662</v>
      </c>
    </row>
    <row r="26" spans="1:9" ht="15" thickBot="1" x14ac:dyDescent="0.35">
      <c r="A26">
        <v>1</v>
      </c>
      <c r="B26" s="1">
        <v>10</v>
      </c>
      <c r="C26" s="1">
        <v>10201013</v>
      </c>
      <c r="F26">
        <v>1</v>
      </c>
      <c r="G26" s="3">
        <v>7</v>
      </c>
      <c r="H26" s="5">
        <v>114903332</v>
      </c>
    </row>
    <row r="27" spans="1:9" ht="15" thickBot="1" x14ac:dyDescent="0.35">
      <c r="F27">
        <v>1</v>
      </c>
      <c r="G27" s="3">
        <v>8</v>
      </c>
      <c r="H27" s="5">
        <v>2517850</v>
      </c>
      <c r="I27">
        <v>17167386</v>
      </c>
    </row>
    <row r="28" spans="1:9" ht="15" thickBot="1" x14ac:dyDescent="0.35">
      <c r="F28">
        <v>1</v>
      </c>
      <c r="G28" s="3">
        <v>8</v>
      </c>
      <c r="H28" s="5">
        <v>19685236</v>
      </c>
      <c r="I28">
        <v>48124947</v>
      </c>
    </row>
    <row r="29" spans="1:9" ht="15" thickBot="1" x14ac:dyDescent="0.35">
      <c r="A29">
        <v>1</v>
      </c>
      <c r="B29" s="1">
        <v>4</v>
      </c>
      <c r="C29" s="1">
        <v>222017566</v>
      </c>
      <c r="D29">
        <v>6</v>
      </c>
      <c r="F29">
        <v>1</v>
      </c>
      <c r="G29" s="3">
        <v>8</v>
      </c>
      <c r="H29" s="5">
        <v>67810183</v>
      </c>
      <c r="I29">
        <v>43515263</v>
      </c>
    </row>
    <row r="30" spans="1:9" ht="15" thickBot="1" x14ac:dyDescent="0.35">
      <c r="A30">
        <v>1</v>
      </c>
      <c r="B30" s="1">
        <v>4</v>
      </c>
      <c r="C30" s="1">
        <v>222017560</v>
      </c>
      <c r="F30">
        <v>1</v>
      </c>
      <c r="G30" s="3">
        <v>8</v>
      </c>
      <c r="H30" s="5">
        <v>111325446</v>
      </c>
      <c r="I30">
        <v>33684505</v>
      </c>
    </row>
    <row r="31" spans="1:9" ht="15" thickBot="1" x14ac:dyDescent="0.35">
      <c r="A31">
        <v>1</v>
      </c>
      <c r="B31" s="1">
        <v>4</v>
      </c>
      <c r="C31" s="1">
        <v>181262048</v>
      </c>
      <c r="D31">
        <v>40755512</v>
      </c>
      <c r="F31">
        <v>1</v>
      </c>
      <c r="G31" s="3">
        <v>8</v>
      </c>
      <c r="H31" s="5">
        <v>145009951</v>
      </c>
      <c r="I31">
        <v>16066610</v>
      </c>
    </row>
    <row r="32" spans="1:9" ht="15" thickBot="1" x14ac:dyDescent="0.35">
      <c r="A32">
        <v>1</v>
      </c>
      <c r="B32" s="1">
        <v>4</v>
      </c>
      <c r="C32" s="1">
        <v>222017569</v>
      </c>
      <c r="D32">
        <v>3</v>
      </c>
      <c r="F32">
        <v>1</v>
      </c>
      <c r="G32" s="3">
        <v>8</v>
      </c>
      <c r="H32" s="5">
        <v>161076561</v>
      </c>
    </row>
    <row r="33" spans="1:9" ht="15" thickBot="1" x14ac:dyDescent="0.35">
      <c r="A33">
        <v>1</v>
      </c>
      <c r="B33" s="1">
        <v>4</v>
      </c>
      <c r="C33" s="1">
        <v>116493754</v>
      </c>
      <c r="D33">
        <v>64768294</v>
      </c>
      <c r="F33">
        <v>1</v>
      </c>
      <c r="G33" s="3">
        <v>9</v>
      </c>
      <c r="H33" s="5">
        <v>137157650</v>
      </c>
    </row>
    <row r="34" spans="1:9" ht="15" thickBot="1" x14ac:dyDescent="0.35"/>
    <row r="35" spans="1:9" ht="15" thickBot="1" x14ac:dyDescent="0.35">
      <c r="F35">
        <v>1</v>
      </c>
      <c r="G35" s="1">
        <v>10</v>
      </c>
      <c r="H35" s="1">
        <v>8455981</v>
      </c>
      <c r="I35">
        <v>1441350</v>
      </c>
    </row>
    <row r="36" spans="1:9" ht="15" thickBot="1" x14ac:dyDescent="0.35">
      <c r="A36">
        <f>SUM(A4:A33)</f>
        <v>20</v>
      </c>
      <c r="C36" s="10" t="s">
        <v>3</v>
      </c>
      <c r="D36" s="11">
        <f>MEDIAN(D4:D33)</f>
        <v>8301843</v>
      </c>
      <c r="F36">
        <v>1</v>
      </c>
      <c r="G36" s="1">
        <v>10</v>
      </c>
      <c r="H36" s="1">
        <v>9897331</v>
      </c>
    </row>
    <row r="37" spans="1:9" ht="15" thickBot="1" x14ac:dyDescent="0.35">
      <c r="G37" s="3"/>
      <c r="H37" s="5"/>
    </row>
    <row r="38" spans="1:9" x14ac:dyDescent="0.3">
      <c r="F38">
        <f ca="1">SUM(F4:F39)</f>
        <v>32</v>
      </c>
      <c r="H38" s="10" t="s">
        <v>3</v>
      </c>
      <c r="I38" s="11">
        <f>MEDIAN(I5:I35)</f>
        <v>24295968.5</v>
      </c>
    </row>
  </sheetData>
  <mergeCells count="2">
    <mergeCell ref="B2:D2"/>
    <mergeCell ref="G2:I2"/>
  </mergeCells>
  <phoneticPr fontId="2" type="noConversion"/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Supplementary File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Vallebueno,Miguel</dc:creator>
  <cp:lastModifiedBy>Rafael Montiel</cp:lastModifiedBy>
  <dcterms:created xsi:type="dcterms:W3CDTF">2022-11-18T13:58:47Z</dcterms:created>
  <dcterms:modified xsi:type="dcterms:W3CDTF">2023-04-06T17:33:30Z</dcterms:modified>
</cp:coreProperties>
</file>