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date1904="1" showInkAnnotation="0" autoCompressPictures="0"/>
  <bookViews>
    <workbookView xWindow="0" yWindow="0" windowWidth="25600" windowHeight="1486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" i="1" l="1"/>
  <c r="G3" i="1"/>
  <c r="G4" i="1"/>
  <c r="G6" i="1"/>
  <c r="G5" i="1"/>
  <c r="G2" i="1"/>
</calcChain>
</file>

<file path=xl/sharedStrings.xml><?xml version="1.0" encoding="utf-8"?>
<sst xmlns="http://schemas.openxmlformats.org/spreadsheetml/2006/main" count="14" uniqueCount="14">
  <si>
    <t>18th ABE</t>
    <phoneticPr fontId="1" type="noConversion"/>
  </si>
  <si>
    <t>33rd ABE</t>
    <phoneticPr fontId="1" type="noConversion"/>
  </si>
  <si>
    <t>46th ABE</t>
    <phoneticPr fontId="1" type="noConversion"/>
  </si>
  <si>
    <t>47th ABE</t>
    <phoneticPr fontId="1" type="noConversion"/>
  </si>
  <si>
    <t>Nrp1 plasmid</t>
    <phoneticPr fontId="1" type="noConversion"/>
  </si>
  <si>
    <t>WT</t>
    <phoneticPr fontId="1" type="noConversion"/>
  </si>
  <si>
    <t>C875S</t>
    <phoneticPr fontId="1" type="noConversion"/>
  </si>
  <si>
    <t>C881S</t>
    <phoneticPr fontId="1" type="noConversion"/>
  </si>
  <si>
    <t>C883S</t>
    <phoneticPr fontId="1" type="noConversion"/>
  </si>
  <si>
    <t>TCS</t>
    <phoneticPr fontId="1" type="noConversion"/>
  </si>
  <si>
    <t>Average</t>
    <phoneticPr fontId="1" type="noConversion"/>
  </si>
  <si>
    <t>STDEV</t>
    <phoneticPr fontId="1" type="noConversion"/>
  </si>
  <si>
    <t>SEM</t>
    <phoneticPr fontId="1" type="noConversion"/>
  </si>
  <si>
    <t>Last update:11/5/14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</si>
</sst>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Verdana"/>
    </font>
    <font>
      <sz val="8"/>
      <name val="Verdana"/>
    </font>
    <font>
      <sz val="12"/>
      <name val="Times New Roman"/>
    </font>
    <font>
      <sz val="12"/>
      <name val="Helvetica"/>
    </font>
    <font>
      <b/>
      <sz val="10"/>
      <color indexed="61"/>
      <name val="Verdan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view="pageLayout" zoomScale="150" workbookViewId="0">
      <selection activeCell="E16" sqref="E16"/>
    </sheetView>
  </sheetViews>
  <sheetFormatPr baseColWidth="10" defaultRowHeight="13" x14ac:dyDescent="0"/>
  <cols>
    <col min="8" max="8" width="12.28515625" bestFit="1" customWidth="1"/>
  </cols>
  <sheetData>
    <row r="1" spans="1:8" ht="14" thickBot="1">
      <c r="A1" t="s">
        <v>4</v>
      </c>
      <c r="B1" t="s">
        <v>0</v>
      </c>
      <c r="C1" t="s">
        <v>1</v>
      </c>
      <c r="D1" t="s">
        <v>2</v>
      </c>
      <c r="E1" t="s">
        <v>3</v>
      </c>
      <c r="F1" t="s">
        <v>10</v>
      </c>
      <c r="G1" t="s">
        <v>11</v>
      </c>
      <c r="H1" t="s">
        <v>12</v>
      </c>
    </row>
    <row r="2" spans="1:8" ht="16" thickBot="1">
      <c r="A2" t="s">
        <v>5</v>
      </c>
      <c r="B2" s="1">
        <v>100</v>
      </c>
      <c r="C2" s="1">
        <v>100</v>
      </c>
      <c r="D2" s="1">
        <v>100</v>
      </c>
      <c r="E2" s="3">
        <v>100</v>
      </c>
      <c r="F2" s="5">
        <f>100</f>
        <v>100</v>
      </c>
      <c r="G2">
        <f>STDEV(B2:E2)</f>
        <v>0</v>
      </c>
      <c r="H2" s="6">
        <v>0</v>
      </c>
    </row>
    <row r="3" spans="1:8" ht="16" thickBot="1">
      <c r="A3" t="s">
        <v>6</v>
      </c>
      <c r="B3" s="2">
        <v>3</v>
      </c>
      <c r="C3" s="2">
        <v>36</v>
      </c>
      <c r="D3" s="2">
        <v>87</v>
      </c>
      <c r="E3" s="4">
        <v>45</v>
      </c>
      <c r="F3">
        <v>43</v>
      </c>
      <c r="G3">
        <f>STDEV(B3:E3)</f>
        <v>34.586847211042524</v>
      </c>
      <c r="H3">
        <v>17</v>
      </c>
    </row>
    <row r="4" spans="1:8" ht="16" thickBot="1">
      <c r="A4" t="s">
        <v>7</v>
      </c>
      <c r="B4" s="2">
        <v>89</v>
      </c>
      <c r="C4" s="2">
        <v>107</v>
      </c>
      <c r="D4" s="2">
        <v>87</v>
      </c>
      <c r="E4" s="4">
        <v>138</v>
      </c>
      <c r="F4">
        <v>105</v>
      </c>
      <c r="G4">
        <f>STDEV(B4:E4)</f>
        <v>23.613202521753237</v>
      </c>
      <c r="H4">
        <v>12</v>
      </c>
    </row>
    <row r="5" spans="1:8" ht="16" thickBot="1">
      <c r="A5" t="s">
        <v>8</v>
      </c>
      <c r="B5" s="2">
        <v>62</v>
      </c>
      <c r="C5" s="2">
        <v>33</v>
      </c>
      <c r="D5" s="2">
        <v>72</v>
      </c>
      <c r="E5" s="4">
        <v>58</v>
      </c>
      <c r="F5">
        <v>56</v>
      </c>
      <c r="G5">
        <f>STDEV(B5:E5)</f>
        <v>16.580611166861935</v>
      </c>
      <c r="H5">
        <v>8</v>
      </c>
    </row>
    <row r="6" spans="1:8" ht="16" thickBot="1">
      <c r="A6" t="s">
        <v>9</v>
      </c>
      <c r="B6" s="2">
        <v>0</v>
      </c>
      <c r="C6" s="2">
        <v>15</v>
      </c>
      <c r="D6" s="2">
        <v>6</v>
      </c>
      <c r="E6" s="4">
        <v>4</v>
      </c>
      <c r="F6">
        <v>6</v>
      </c>
      <c r="G6">
        <f>STDEV(B6:E6)</f>
        <v>6.3442887702247601</v>
      </c>
      <c r="H6">
        <v>3</v>
      </c>
    </row>
    <row r="14" spans="1:8">
      <c r="H14" s="7" t="s">
        <v>13</v>
      </c>
    </row>
  </sheetData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ELEFTHERIA KOROPOULI</dc:creator>
  <cp:lastModifiedBy>ELEFTHERIA KOROPOULI</cp:lastModifiedBy>
  <dcterms:created xsi:type="dcterms:W3CDTF">2014-11-06T02:19:36Z</dcterms:created>
  <dcterms:modified xsi:type="dcterms:W3CDTF">2022-10-06T19:09:49Z</dcterms:modified>
</cp:coreProperties>
</file>