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lcedo\Papers\Mishra et al_oogenesis\eLife\Rebuttal_Revision\_Submitted\"/>
    </mc:Choice>
  </mc:AlternateContent>
  <bookViews>
    <workbookView xWindow="0" yWindow="0" windowWidth="23040" windowHeight="8424"/>
  </bookViews>
  <sheets>
    <sheet name="Onset of oogenes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 s="1"/>
  <c r="D9" i="1"/>
  <c r="E9" i="1" s="1"/>
  <c r="H8" i="1"/>
  <c r="I8" i="1" s="1"/>
  <c r="D8" i="1"/>
  <c r="E8" i="1" s="1"/>
  <c r="H7" i="1"/>
  <c r="I7" i="1" s="1"/>
  <c r="D7" i="1"/>
  <c r="E7" i="1" s="1"/>
</calcChain>
</file>

<file path=xl/sharedStrings.xml><?xml version="1.0" encoding="utf-8"?>
<sst xmlns="http://schemas.openxmlformats.org/spreadsheetml/2006/main" count="180" uniqueCount="27">
  <si>
    <t>Onset of the lin-41::GFP oogenesis marker in ins-6 mutants and rescued mutants</t>
  </si>
  <si>
    <r>
      <rPr>
        <b/>
        <i/>
        <sz val="10"/>
        <rFont val="Arial"/>
        <family val="2"/>
      </rPr>
      <t xml:space="preserve">ins-6 </t>
    </r>
    <r>
      <rPr>
        <b/>
        <sz val="10"/>
        <rFont val="Arial"/>
        <family val="2"/>
      </rPr>
      <t>rescue experiments</t>
    </r>
  </si>
  <si>
    <t>lin-41::GFP; ins-6 ∆</t>
  </si>
  <si>
    <t>OP50</t>
  </si>
  <si>
    <t>CS180</t>
  </si>
  <si>
    <t>p*</t>
  </si>
  <si>
    <t>GFP (+)</t>
  </si>
  <si>
    <t>GFP (-)</t>
  </si>
  <si>
    <t>Total</t>
  </si>
  <si>
    <t>% GFP</t>
  </si>
  <si>
    <t>Mid L4</t>
  </si>
  <si>
    <t>Late L4</t>
  </si>
  <si>
    <t>Lethargus</t>
  </si>
  <si>
    <r>
      <t>lin-41::GFP; ins-6 ∆</t>
    </r>
    <r>
      <rPr>
        <b/>
        <sz val="10"/>
        <color rgb="FF000000"/>
        <rFont val="Arial"/>
        <family val="2"/>
      </rPr>
      <t xml:space="preserve">; </t>
    </r>
    <r>
      <rPr>
        <b/>
        <i/>
        <sz val="10"/>
        <color rgb="FF000000"/>
        <rFont val="Arial"/>
        <family val="2"/>
      </rPr>
      <t>ASIp::ins-6</t>
    </r>
  </si>
  <si>
    <t>Fig. 6B</t>
  </si>
  <si>
    <r>
      <t xml:space="preserve">ASJ-specific </t>
    </r>
    <r>
      <rPr>
        <b/>
        <i/>
        <sz val="10"/>
        <rFont val="Arial"/>
        <family val="2"/>
      </rPr>
      <t xml:space="preserve">ins-6 </t>
    </r>
    <r>
      <rPr>
        <b/>
        <sz val="10"/>
        <rFont val="Arial"/>
        <family val="2"/>
      </rPr>
      <t>knockout experiments</t>
    </r>
  </si>
  <si>
    <t>Fig. 6C</t>
  </si>
  <si>
    <t>lin-41::GFP; ins-6(syb7547)</t>
  </si>
  <si>
    <t>lin-41::GFP; ins-6 ∆ / ins-6(syb7547)</t>
  </si>
  <si>
    <t>lin-41::GFP; ins-6 ∆; jxEx225(ASJp::CRE)</t>
  </si>
  <si>
    <t>lin-41::GFP; ins-6 ∆ / ins-6(syb7547); jxEx225(ASJp::CRE)</t>
  </si>
  <si>
    <t>lin-41::GFP; ins-6 ∆ / +; jxEx225(ASJp::CRE)</t>
  </si>
  <si>
    <r>
      <t>lin-41::GFP; ins-6 ∆</t>
    </r>
    <r>
      <rPr>
        <b/>
        <sz val="10"/>
        <color rgb="FF000000"/>
        <rFont val="Arial"/>
        <family val="2"/>
      </rPr>
      <t xml:space="preserve">; </t>
    </r>
    <r>
      <rPr>
        <b/>
        <i/>
        <sz val="10"/>
        <color rgb="FF000000"/>
        <rFont val="Arial"/>
        <family val="2"/>
      </rPr>
      <t>jxEx27(ins-6p::ins-6)</t>
    </r>
  </si>
  <si>
    <r>
      <t>lin-41::GFP; ins-6 ∆</t>
    </r>
    <r>
      <rPr>
        <b/>
        <sz val="10"/>
        <color rgb="FF000000"/>
        <rFont val="Arial"/>
        <family val="2"/>
      </rPr>
      <t>;</t>
    </r>
    <r>
      <rPr>
        <b/>
        <i/>
        <sz val="10"/>
        <color rgb="FF000000"/>
        <rFont val="Arial"/>
        <family val="2"/>
      </rPr>
      <t xml:space="preserve"> jxEx28(ins-6p::ins-6)</t>
    </r>
  </si>
  <si>
    <r>
      <t>lin-41::GFP; ins-6 ∆</t>
    </r>
    <r>
      <rPr>
        <b/>
        <sz val="10"/>
        <color rgb="FF000000"/>
        <rFont val="Arial"/>
        <family val="2"/>
      </rPr>
      <t xml:space="preserve">; </t>
    </r>
    <r>
      <rPr>
        <b/>
        <i/>
        <sz val="10"/>
        <color rgb="FF000000"/>
        <rFont val="Arial"/>
        <family val="2"/>
      </rPr>
      <t xml:space="preserve">jxEx58(ASJp::ins-6) </t>
    </r>
  </si>
  <si>
    <r>
      <t>lin-41::GFP; ins-6 ∆</t>
    </r>
    <r>
      <rPr>
        <b/>
        <sz val="10"/>
        <color rgb="FF000000"/>
        <rFont val="Arial"/>
        <family val="2"/>
      </rPr>
      <t xml:space="preserve">; </t>
    </r>
    <r>
      <rPr>
        <b/>
        <i/>
        <sz val="10"/>
        <color rgb="FF000000"/>
        <rFont val="Arial"/>
        <family val="2"/>
      </rPr>
      <t>jxEx59(ASJp::ins-6)</t>
    </r>
  </si>
  <si>
    <t>Figure 6 - 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</si>
</sst>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9C0006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EAEAEA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9" fillId="0" borderId="9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2" fontId="9" fillId="6" borderId="6" xfId="0" applyNumberFormat="1" applyFont="1" applyFill="1" applyBorder="1" applyAlignment="1">
      <alignment horizontal="center"/>
    </xf>
    <xf numFmtId="0" fontId="10" fillId="6" borderId="1" xfId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2" fontId="0" fillId="0" borderId="0" xfId="0" applyNumberFormat="1"/>
    <xf numFmtId="2" fontId="11" fillId="0" borderId="1" xfId="0" applyNumberFormat="1" applyFont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workbookViewId="0">
      <selection activeCell="T18" sqref="T18"/>
    </sheetView>
  </sheetViews>
  <sheetFormatPr defaultRowHeight="14.4" x14ac:dyDescent="0.3"/>
  <cols>
    <col min="1" max="1" width="9.5546875" customWidth="1"/>
  </cols>
  <sheetData>
    <row r="1" spans="1:10" ht="31.5" customHeight="1" thickBot="1" x14ac:dyDescent="0.35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" thickBot="1" x14ac:dyDescent="0.3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" thickBot="1" x14ac:dyDescent="0.3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5" thickBot="1" x14ac:dyDescent="0.3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5" thickBot="1" x14ac:dyDescent="0.35">
      <c r="A5" s="1" t="s">
        <v>14</v>
      </c>
      <c r="B5" s="35" t="s">
        <v>3</v>
      </c>
      <c r="C5" s="36"/>
      <c r="D5" s="36"/>
      <c r="E5" s="37"/>
      <c r="F5" s="35" t="s">
        <v>4</v>
      </c>
      <c r="G5" s="36"/>
      <c r="H5" s="36"/>
      <c r="I5" s="37"/>
      <c r="J5" s="38" t="s">
        <v>5</v>
      </c>
    </row>
    <row r="6" spans="1:10" ht="15" thickBot="1" x14ac:dyDescent="0.35">
      <c r="A6" s="2"/>
      <c r="B6" s="3" t="s">
        <v>6</v>
      </c>
      <c r="C6" s="3" t="s">
        <v>7</v>
      </c>
      <c r="D6" s="3" t="s">
        <v>8</v>
      </c>
      <c r="E6" s="2" t="s">
        <v>9</v>
      </c>
      <c r="F6" s="3" t="s">
        <v>6</v>
      </c>
      <c r="G6" s="3" t="s">
        <v>7</v>
      </c>
      <c r="H6" s="3" t="s">
        <v>8</v>
      </c>
      <c r="I6" s="2" t="s">
        <v>9</v>
      </c>
      <c r="J6" s="39"/>
    </row>
    <row r="7" spans="1:10" ht="15" thickBot="1" x14ac:dyDescent="0.35">
      <c r="A7" s="4" t="s">
        <v>10</v>
      </c>
      <c r="B7" s="5">
        <v>0</v>
      </c>
      <c r="C7" s="6">
        <v>52</v>
      </c>
      <c r="D7" s="6">
        <f>B7+C7</f>
        <v>52</v>
      </c>
      <c r="E7" s="7">
        <f>((B7)/(D7/100))</f>
        <v>0</v>
      </c>
      <c r="F7" s="8">
        <v>0</v>
      </c>
      <c r="G7" s="9">
        <v>53</v>
      </c>
      <c r="H7" s="9">
        <f>F7+G7</f>
        <v>53</v>
      </c>
      <c r="I7" s="10">
        <f>((F7)/(H7/100))</f>
        <v>0</v>
      </c>
      <c r="J7" s="11">
        <v>1</v>
      </c>
    </row>
    <row r="8" spans="1:10" ht="15" thickBot="1" x14ac:dyDescent="0.35">
      <c r="A8" s="2" t="s">
        <v>11</v>
      </c>
      <c r="B8" s="12">
        <v>13</v>
      </c>
      <c r="C8" s="13">
        <v>45</v>
      </c>
      <c r="D8" s="13">
        <f>B8+C8</f>
        <v>58</v>
      </c>
      <c r="E8" s="14">
        <f>((B8)/(D8/100))</f>
        <v>22.413793103448278</v>
      </c>
      <c r="F8" s="12">
        <v>21</v>
      </c>
      <c r="G8" s="13">
        <v>48</v>
      </c>
      <c r="H8" s="13">
        <f>F8+G8</f>
        <v>69</v>
      </c>
      <c r="I8" s="14">
        <f>((F8)/(H8/100))</f>
        <v>30.434782608695656</v>
      </c>
      <c r="J8" s="15">
        <v>0.32</v>
      </c>
    </row>
    <row r="9" spans="1:10" ht="15" thickBot="1" x14ac:dyDescent="0.35">
      <c r="A9" s="4" t="s">
        <v>12</v>
      </c>
      <c r="B9" s="16">
        <v>51</v>
      </c>
      <c r="C9" s="17">
        <v>6</v>
      </c>
      <c r="D9" s="17">
        <f>B9+C9</f>
        <v>57</v>
      </c>
      <c r="E9" s="18">
        <f>((B9)/(D9/100))</f>
        <v>89.473684210526329</v>
      </c>
      <c r="F9" s="8">
        <v>46</v>
      </c>
      <c r="G9" s="9">
        <v>3</v>
      </c>
      <c r="H9" s="9">
        <f>F9+G9</f>
        <v>49</v>
      </c>
      <c r="I9" s="19">
        <f>((F9)/(H9/100))</f>
        <v>93.877551020408163</v>
      </c>
      <c r="J9" s="30">
        <v>0.5</v>
      </c>
    </row>
    <row r="10" spans="1:10" ht="15" thickBot="1" x14ac:dyDescent="0.35">
      <c r="A10" s="34" t="s">
        <v>22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5" thickBot="1" x14ac:dyDescent="0.35">
      <c r="A11" s="1" t="s">
        <v>14</v>
      </c>
      <c r="B11" s="35" t="s">
        <v>3</v>
      </c>
      <c r="C11" s="36"/>
      <c r="D11" s="36"/>
      <c r="E11" s="37"/>
      <c r="F11" s="35" t="s">
        <v>4</v>
      </c>
      <c r="G11" s="36"/>
      <c r="H11" s="36"/>
      <c r="I11" s="37"/>
      <c r="J11" s="38" t="s">
        <v>5</v>
      </c>
    </row>
    <row r="12" spans="1:10" ht="15" thickBot="1" x14ac:dyDescent="0.35">
      <c r="A12" s="2"/>
      <c r="B12" s="3" t="s">
        <v>6</v>
      </c>
      <c r="C12" s="3" t="s">
        <v>7</v>
      </c>
      <c r="D12" s="3" t="s">
        <v>8</v>
      </c>
      <c r="E12" s="2" t="s">
        <v>9</v>
      </c>
      <c r="F12" s="3" t="s">
        <v>6</v>
      </c>
      <c r="G12" s="3" t="s">
        <v>7</v>
      </c>
      <c r="H12" s="3" t="s">
        <v>8</v>
      </c>
      <c r="I12" s="2" t="s">
        <v>9</v>
      </c>
      <c r="J12" s="39"/>
    </row>
    <row r="13" spans="1:10" ht="15" thickBot="1" x14ac:dyDescent="0.35">
      <c r="A13" s="4" t="s">
        <v>10</v>
      </c>
      <c r="B13" s="20">
        <v>0</v>
      </c>
      <c r="C13" s="20">
        <v>33</v>
      </c>
      <c r="D13" s="20">
        <v>33</v>
      </c>
      <c r="E13" s="21">
        <v>0</v>
      </c>
      <c r="F13" s="20">
        <v>6</v>
      </c>
      <c r="G13" s="20">
        <v>25</v>
      </c>
      <c r="H13" s="20">
        <v>31</v>
      </c>
      <c r="I13" s="21">
        <v>19.350000000000001</v>
      </c>
      <c r="J13" s="22">
        <v>8.9999999999999993E-3</v>
      </c>
    </row>
    <row r="14" spans="1:10" ht="15" thickBot="1" x14ac:dyDescent="0.35">
      <c r="A14" s="2" t="s">
        <v>11</v>
      </c>
      <c r="B14" s="23">
        <v>8</v>
      </c>
      <c r="C14" s="23">
        <v>22</v>
      </c>
      <c r="D14" s="23">
        <v>30</v>
      </c>
      <c r="E14" s="24">
        <v>26.67</v>
      </c>
      <c r="F14" s="23">
        <v>14</v>
      </c>
      <c r="G14" s="23">
        <v>25</v>
      </c>
      <c r="H14" s="23">
        <v>39</v>
      </c>
      <c r="I14" s="24">
        <v>35.9</v>
      </c>
      <c r="J14" s="23">
        <v>0.44</v>
      </c>
    </row>
    <row r="15" spans="1:10" ht="15" thickBot="1" x14ac:dyDescent="0.35">
      <c r="A15" s="4" t="s">
        <v>12</v>
      </c>
      <c r="B15" s="20">
        <v>28</v>
      </c>
      <c r="C15" s="20">
        <v>4</v>
      </c>
      <c r="D15" s="20">
        <v>32</v>
      </c>
      <c r="E15" s="21">
        <v>87.5</v>
      </c>
      <c r="F15" s="20">
        <v>24</v>
      </c>
      <c r="G15" s="20">
        <v>3</v>
      </c>
      <c r="H15" s="20">
        <v>27</v>
      </c>
      <c r="I15" s="21">
        <v>88.89</v>
      </c>
      <c r="J15" s="29">
        <v>0.7</v>
      </c>
    </row>
    <row r="16" spans="1:10" ht="15" thickBot="1" x14ac:dyDescent="0.35">
      <c r="A16" s="34" t="s">
        <v>23</v>
      </c>
      <c r="B16" s="34"/>
      <c r="C16" s="34"/>
      <c r="D16" s="34"/>
      <c r="E16" s="34"/>
      <c r="F16" s="34"/>
      <c r="G16" s="34"/>
      <c r="H16" s="34"/>
      <c r="I16" s="34"/>
      <c r="J16" s="34"/>
    </row>
    <row r="17" spans="1:10" ht="15" thickBot="1" x14ac:dyDescent="0.35">
      <c r="A17" s="1" t="s">
        <v>14</v>
      </c>
      <c r="B17" s="35" t="s">
        <v>3</v>
      </c>
      <c r="C17" s="36"/>
      <c r="D17" s="36"/>
      <c r="E17" s="37"/>
      <c r="F17" s="35" t="s">
        <v>4</v>
      </c>
      <c r="G17" s="36"/>
      <c r="H17" s="36"/>
      <c r="I17" s="37"/>
      <c r="J17" s="38" t="s">
        <v>5</v>
      </c>
    </row>
    <row r="18" spans="1:10" ht="15" thickBot="1" x14ac:dyDescent="0.35">
      <c r="A18" s="2"/>
      <c r="B18" s="3" t="s">
        <v>6</v>
      </c>
      <c r="C18" s="3" t="s">
        <v>7</v>
      </c>
      <c r="D18" s="3" t="s">
        <v>8</v>
      </c>
      <c r="E18" s="2" t="s">
        <v>9</v>
      </c>
      <c r="F18" s="3" t="s">
        <v>6</v>
      </c>
      <c r="G18" s="3" t="s">
        <v>7</v>
      </c>
      <c r="H18" s="3" t="s">
        <v>8</v>
      </c>
      <c r="I18" s="2" t="s">
        <v>9</v>
      </c>
      <c r="J18" s="39"/>
    </row>
    <row r="19" spans="1:10" ht="15" thickBot="1" x14ac:dyDescent="0.35">
      <c r="A19" s="4" t="s">
        <v>10</v>
      </c>
      <c r="B19" s="20">
        <v>0</v>
      </c>
      <c r="C19" s="20">
        <v>28</v>
      </c>
      <c r="D19" s="20">
        <v>28</v>
      </c>
      <c r="E19" s="21">
        <v>0</v>
      </c>
      <c r="F19" s="20">
        <v>8</v>
      </c>
      <c r="G19" s="20">
        <v>28</v>
      </c>
      <c r="H19" s="20">
        <v>36</v>
      </c>
      <c r="I19" s="21">
        <v>22.22</v>
      </c>
      <c r="J19" s="22">
        <v>7.0000000000000001E-3</v>
      </c>
    </row>
    <row r="20" spans="1:10" ht="15" thickBot="1" x14ac:dyDescent="0.35">
      <c r="A20" s="2" t="s">
        <v>11</v>
      </c>
      <c r="B20" s="23">
        <v>12</v>
      </c>
      <c r="C20" s="23">
        <v>26</v>
      </c>
      <c r="D20" s="23">
        <v>38</v>
      </c>
      <c r="E20" s="24">
        <v>31.58</v>
      </c>
      <c r="F20" s="23">
        <v>12</v>
      </c>
      <c r="G20" s="23">
        <v>20</v>
      </c>
      <c r="H20" s="23">
        <v>32</v>
      </c>
      <c r="I20" s="24">
        <v>37.5</v>
      </c>
      <c r="J20" s="23">
        <v>0.62</v>
      </c>
    </row>
    <row r="21" spans="1:10" ht="15" thickBot="1" x14ac:dyDescent="0.35">
      <c r="A21" s="4" t="s">
        <v>12</v>
      </c>
      <c r="B21" s="20">
        <v>28</v>
      </c>
      <c r="C21" s="20">
        <v>3</v>
      </c>
      <c r="D21" s="20">
        <v>31</v>
      </c>
      <c r="E21" s="21">
        <v>90.32</v>
      </c>
      <c r="F21" s="20">
        <v>27</v>
      </c>
      <c r="G21" s="20">
        <v>1</v>
      </c>
      <c r="H21" s="20">
        <v>28</v>
      </c>
      <c r="I21" s="21">
        <v>96.43</v>
      </c>
      <c r="J21" s="29">
        <v>0.8</v>
      </c>
    </row>
    <row r="22" spans="1:10" ht="15" thickBot="1" x14ac:dyDescent="0.35">
      <c r="A22" s="34" t="s">
        <v>13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15" thickBot="1" x14ac:dyDescent="0.35">
      <c r="A23" s="1" t="s">
        <v>14</v>
      </c>
      <c r="B23" s="35" t="s">
        <v>3</v>
      </c>
      <c r="C23" s="36"/>
      <c r="D23" s="36"/>
      <c r="E23" s="37"/>
      <c r="F23" s="35" t="s">
        <v>4</v>
      </c>
      <c r="G23" s="36"/>
      <c r="H23" s="36"/>
      <c r="I23" s="37"/>
      <c r="J23" s="40" t="s">
        <v>5</v>
      </c>
    </row>
    <row r="24" spans="1:10" ht="15" thickBot="1" x14ac:dyDescent="0.35">
      <c r="A24" s="25"/>
      <c r="B24" s="3" t="s">
        <v>6</v>
      </c>
      <c r="C24" s="3" t="s">
        <v>7</v>
      </c>
      <c r="D24" s="3" t="s">
        <v>8</v>
      </c>
      <c r="E24" s="2" t="s">
        <v>9</v>
      </c>
      <c r="F24" s="3" t="s">
        <v>6</v>
      </c>
      <c r="G24" s="3" t="s">
        <v>7</v>
      </c>
      <c r="H24" s="3" t="s">
        <v>8</v>
      </c>
      <c r="I24" s="2" t="s">
        <v>9</v>
      </c>
      <c r="J24" s="41"/>
    </row>
    <row r="25" spans="1:10" ht="15" thickBot="1" x14ac:dyDescent="0.35">
      <c r="A25" s="4" t="s">
        <v>10</v>
      </c>
      <c r="B25" s="20">
        <v>0</v>
      </c>
      <c r="C25" s="20">
        <v>34</v>
      </c>
      <c r="D25" s="20">
        <v>34</v>
      </c>
      <c r="E25" s="21">
        <v>0</v>
      </c>
      <c r="F25" s="20">
        <v>0</v>
      </c>
      <c r="G25" s="20">
        <v>25</v>
      </c>
      <c r="H25" s="20">
        <v>25</v>
      </c>
      <c r="I25" s="21">
        <v>0</v>
      </c>
      <c r="J25" s="20">
        <v>1</v>
      </c>
    </row>
    <row r="26" spans="1:10" ht="15" thickBot="1" x14ac:dyDescent="0.35">
      <c r="A26" s="2" t="s">
        <v>11</v>
      </c>
      <c r="B26" s="23">
        <v>12</v>
      </c>
      <c r="C26" s="23">
        <v>16</v>
      </c>
      <c r="D26" s="23">
        <v>28</v>
      </c>
      <c r="E26" s="24">
        <v>42.86</v>
      </c>
      <c r="F26" s="23">
        <v>13</v>
      </c>
      <c r="G26" s="23">
        <v>22</v>
      </c>
      <c r="H26" s="23">
        <v>35</v>
      </c>
      <c r="I26" s="24">
        <v>37.14</v>
      </c>
      <c r="J26" s="31">
        <v>0.8</v>
      </c>
    </row>
    <row r="27" spans="1:10" ht="15" thickBot="1" x14ac:dyDescent="0.35">
      <c r="A27" s="4" t="s">
        <v>12</v>
      </c>
      <c r="B27" s="20">
        <v>28</v>
      </c>
      <c r="C27" s="20">
        <v>3</v>
      </c>
      <c r="D27" s="20">
        <v>31</v>
      </c>
      <c r="E27" s="21">
        <v>90.32</v>
      </c>
      <c r="F27" s="20">
        <v>26</v>
      </c>
      <c r="G27" s="20">
        <v>2</v>
      </c>
      <c r="H27" s="20">
        <v>28</v>
      </c>
      <c r="I27" s="21">
        <v>92.86</v>
      </c>
      <c r="J27" s="20">
        <v>0.61</v>
      </c>
    </row>
    <row r="28" spans="1:10" ht="15" thickBot="1" x14ac:dyDescent="0.35">
      <c r="A28" s="34" t="s">
        <v>24</v>
      </c>
      <c r="B28" s="34"/>
      <c r="C28" s="34"/>
      <c r="D28" s="34"/>
      <c r="E28" s="34"/>
      <c r="F28" s="34"/>
      <c r="G28" s="34"/>
      <c r="H28" s="34"/>
      <c r="I28" s="34"/>
      <c r="J28" s="34"/>
    </row>
    <row r="29" spans="1:10" ht="15" thickBot="1" x14ac:dyDescent="0.35">
      <c r="A29" s="1" t="s">
        <v>14</v>
      </c>
      <c r="B29" s="35" t="s">
        <v>3</v>
      </c>
      <c r="C29" s="36"/>
      <c r="D29" s="36"/>
      <c r="E29" s="37"/>
      <c r="F29" s="35" t="s">
        <v>4</v>
      </c>
      <c r="G29" s="36"/>
      <c r="H29" s="36"/>
      <c r="I29" s="37"/>
      <c r="J29" s="40" t="s">
        <v>5</v>
      </c>
    </row>
    <row r="30" spans="1:10" ht="15" thickBot="1" x14ac:dyDescent="0.35">
      <c r="A30" s="25"/>
      <c r="B30" s="3" t="s">
        <v>6</v>
      </c>
      <c r="C30" s="3" t="s">
        <v>7</v>
      </c>
      <c r="D30" s="3" t="s">
        <v>8</v>
      </c>
      <c r="E30" s="2" t="s">
        <v>9</v>
      </c>
      <c r="F30" s="3" t="s">
        <v>6</v>
      </c>
      <c r="G30" s="3" t="s">
        <v>7</v>
      </c>
      <c r="H30" s="3" t="s">
        <v>8</v>
      </c>
      <c r="I30" s="2" t="s">
        <v>9</v>
      </c>
      <c r="J30" s="41"/>
    </row>
    <row r="31" spans="1:10" ht="15" thickBot="1" x14ac:dyDescent="0.35">
      <c r="A31" s="4" t="s">
        <v>10</v>
      </c>
      <c r="B31" s="20">
        <v>0</v>
      </c>
      <c r="C31" s="20">
        <v>31</v>
      </c>
      <c r="D31" s="20">
        <v>31</v>
      </c>
      <c r="E31" s="21">
        <v>0</v>
      </c>
      <c r="F31" s="20">
        <v>7</v>
      </c>
      <c r="G31" s="20">
        <v>29</v>
      </c>
      <c r="H31" s="20">
        <v>36</v>
      </c>
      <c r="I31" s="21">
        <v>19.440000000000001</v>
      </c>
      <c r="J31" s="22">
        <v>1.2E-2</v>
      </c>
    </row>
    <row r="32" spans="1:10" ht="15" thickBot="1" x14ac:dyDescent="0.35">
      <c r="A32" s="2" t="s">
        <v>11</v>
      </c>
      <c r="B32" s="23">
        <v>8</v>
      </c>
      <c r="C32" s="23">
        <v>25</v>
      </c>
      <c r="D32" s="23">
        <v>33</v>
      </c>
      <c r="E32" s="24">
        <v>24.24</v>
      </c>
      <c r="F32" s="23">
        <v>12</v>
      </c>
      <c r="G32" s="23">
        <v>23</v>
      </c>
      <c r="H32" s="23">
        <v>35</v>
      </c>
      <c r="I32" s="24">
        <v>34.29</v>
      </c>
      <c r="J32" s="23">
        <v>0.26</v>
      </c>
    </row>
    <row r="33" spans="1:10" ht="15" thickBot="1" x14ac:dyDescent="0.35">
      <c r="A33" s="4" t="s">
        <v>12</v>
      </c>
      <c r="B33" s="20">
        <v>21</v>
      </c>
      <c r="C33" s="20">
        <v>2</v>
      </c>
      <c r="D33" s="20">
        <v>23</v>
      </c>
      <c r="E33" s="21">
        <v>91.3</v>
      </c>
      <c r="F33" s="20">
        <v>26</v>
      </c>
      <c r="G33" s="20">
        <v>1</v>
      </c>
      <c r="H33" s="20">
        <v>27</v>
      </c>
      <c r="I33" s="21">
        <v>96.3</v>
      </c>
      <c r="J33" s="20">
        <v>1</v>
      </c>
    </row>
    <row r="34" spans="1:10" ht="15" thickBot="1" x14ac:dyDescent="0.35">
      <c r="A34" s="34" t="s">
        <v>25</v>
      </c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15" thickBot="1" x14ac:dyDescent="0.35">
      <c r="A35" s="1" t="s">
        <v>14</v>
      </c>
      <c r="B35" s="35" t="s">
        <v>3</v>
      </c>
      <c r="C35" s="36"/>
      <c r="D35" s="36"/>
      <c r="E35" s="37"/>
      <c r="F35" s="35" t="s">
        <v>4</v>
      </c>
      <c r="G35" s="36"/>
      <c r="H35" s="36"/>
      <c r="I35" s="37"/>
      <c r="J35" s="40" t="s">
        <v>5</v>
      </c>
    </row>
    <row r="36" spans="1:10" ht="15" thickBot="1" x14ac:dyDescent="0.35">
      <c r="A36" s="25"/>
      <c r="B36" s="3" t="s">
        <v>6</v>
      </c>
      <c r="C36" s="3" t="s">
        <v>7</v>
      </c>
      <c r="D36" s="3" t="s">
        <v>8</v>
      </c>
      <c r="E36" s="2" t="s">
        <v>9</v>
      </c>
      <c r="F36" s="3" t="s">
        <v>6</v>
      </c>
      <c r="G36" s="3" t="s">
        <v>7</v>
      </c>
      <c r="H36" s="3" t="s">
        <v>8</v>
      </c>
      <c r="I36" s="2" t="s">
        <v>9</v>
      </c>
      <c r="J36" s="41"/>
    </row>
    <row r="37" spans="1:10" ht="15" thickBot="1" x14ac:dyDescent="0.35">
      <c r="A37" s="4" t="s">
        <v>10</v>
      </c>
      <c r="B37" s="20">
        <v>0</v>
      </c>
      <c r="C37" s="20">
        <v>27</v>
      </c>
      <c r="D37" s="20">
        <v>27</v>
      </c>
      <c r="E37" s="21">
        <v>0</v>
      </c>
      <c r="F37" s="20">
        <v>5</v>
      </c>
      <c r="G37" s="20">
        <v>28</v>
      </c>
      <c r="H37" s="20">
        <v>33</v>
      </c>
      <c r="I37" s="21">
        <v>15.15</v>
      </c>
      <c r="J37" s="22">
        <v>2.5000000000000001E-2</v>
      </c>
    </row>
    <row r="38" spans="1:10" ht="15" thickBot="1" x14ac:dyDescent="0.35">
      <c r="A38" s="2" t="s">
        <v>11</v>
      </c>
      <c r="B38" s="23">
        <v>12</v>
      </c>
      <c r="C38" s="23">
        <v>27</v>
      </c>
      <c r="D38" s="23">
        <v>39</v>
      </c>
      <c r="E38" s="24">
        <v>30.77</v>
      </c>
      <c r="F38" s="23">
        <v>12</v>
      </c>
      <c r="G38" s="23">
        <v>19</v>
      </c>
      <c r="H38" s="23">
        <v>31</v>
      </c>
      <c r="I38" s="24">
        <v>38.71</v>
      </c>
      <c r="J38" s="23">
        <v>1</v>
      </c>
    </row>
    <row r="39" spans="1:10" ht="15" thickBot="1" x14ac:dyDescent="0.35">
      <c r="A39" s="4" t="s">
        <v>12</v>
      </c>
      <c r="B39" s="20">
        <v>29</v>
      </c>
      <c r="C39" s="20">
        <v>3</v>
      </c>
      <c r="D39" s="20">
        <v>32</v>
      </c>
      <c r="E39" s="21">
        <v>90.63</v>
      </c>
      <c r="F39" s="20">
        <v>27</v>
      </c>
      <c r="G39" s="20">
        <v>1</v>
      </c>
      <c r="H39" s="20">
        <v>28</v>
      </c>
      <c r="I39" s="21">
        <v>96.43</v>
      </c>
      <c r="J39" s="20">
        <v>1</v>
      </c>
    </row>
    <row r="40" spans="1:10" ht="15" thickBot="1" x14ac:dyDescent="0.35">
      <c r="A40" s="26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15" thickBot="1" x14ac:dyDescent="0.35">
      <c r="A41" s="44" t="s">
        <v>15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0" ht="15" thickBot="1" x14ac:dyDescent="0.35">
      <c r="A42" s="34" t="s">
        <v>17</v>
      </c>
      <c r="B42" s="34"/>
      <c r="C42" s="34"/>
      <c r="D42" s="34"/>
      <c r="E42" s="34"/>
      <c r="F42" s="34"/>
      <c r="G42" s="34"/>
      <c r="H42" s="34"/>
      <c r="I42" s="34"/>
      <c r="J42" s="34"/>
    </row>
    <row r="43" spans="1:10" ht="15" thickBot="1" x14ac:dyDescent="0.35">
      <c r="A43" s="1" t="s">
        <v>16</v>
      </c>
      <c r="B43" s="35" t="s">
        <v>3</v>
      </c>
      <c r="C43" s="36"/>
      <c r="D43" s="36"/>
      <c r="E43" s="37"/>
      <c r="F43" s="35" t="s">
        <v>4</v>
      </c>
      <c r="G43" s="36"/>
      <c r="H43" s="36"/>
      <c r="I43" s="37"/>
      <c r="J43" s="38" t="s">
        <v>5</v>
      </c>
    </row>
    <row r="44" spans="1:10" ht="15" thickBot="1" x14ac:dyDescent="0.35">
      <c r="A44" s="2"/>
      <c r="B44" s="3" t="s">
        <v>6</v>
      </c>
      <c r="C44" s="3" t="s">
        <v>7</v>
      </c>
      <c r="D44" s="3" t="s">
        <v>8</v>
      </c>
      <c r="E44" s="2" t="s">
        <v>9</v>
      </c>
      <c r="F44" s="3" t="s">
        <v>6</v>
      </c>
      <c r="G44" s="3" t="s">
        <v>7</v>
      </c>
      <c r="H44" s="3" t="s">
        <v>8</v>
      </c>
      <c r="I44" s="2" t="s">
        <v>9</v>
      </c>
      <c r="J44" s="39"/>
    </row>
    <row r="45" spans="1:10" ht="15" thickBot="1" x14ac:dyDescent="0.35">
      <c r="A45" s="4" t="s">
        <v>10</v>
      </c>
      <c r="B45" s="5">
        <v>0</v>
      </c>
      <c r="C45" s="6">
        <v>30</v>
      </c>
      <c r="D45" s="6">
        <v>30</v>
      </c>
      <c r="E45" s="7">
        <v>0</v>
      </c>
      <c r="F45" s="8">
        <v>10</v>
      </c>
      <c r="G45" s="9">
        <v>20</v>
      </c>
      <c r="H45" s="9">
        <v>30</v>
      </c>
      <c r="I45" s="19">
        <v>33.33</v>
      </c>
      <c r="J45" s="22">
        <v>8.0000000000000004E-4</v>
      </c>
    </row>
    <row r="46" spans="1:10" ht="15" thickBot="1" x14ac:dyDescent="0.35">
      <c r="A46" s="2" t="s">
        <v>11</v>
      </c>
      <c r="B46" s="12">
        <v>16</v>
      </c>
      <c r="C46" s="13">
        <v>14</v>
      </c>
      <c r="D46" s="13">
        <v>30</v>
      </c>
      <c r="E46" s="14">
        <v>53.333333333333336</v>
      </c>
      <c r="F46" s="12">
        <v>17</v>
      </c>
      <c r="G46" s="13">
        <v>13</v>
      </c>
      <c r="H46" s="13">
        <v>30</v>
      </c>
      <c r="I46" s="14">
        <v>56.666666666666664</v>
      </c>
      <c r="J46" s="23">
        <v>1</v>
      </c>
    </row>
    <row r="47" spans="1:10" ht="15" thickBot="1" x14ac:dyDescent="0.35">
      <c r="A47" s="4" t="s">
        <v>12</v>
      </c>
      <c r="B47" s="16">
        <v>27</v>
      </c>
      <c r="C47" s="17">
        <v>3</v>
      </c>
      <c r="D47" s="17">
        <v>30</v>
      </c>
      <c r="E47" s="18">
        <v>90</v>
      </c>
      <c r="F47" s="8">
        <v>28</v>
      </c>
      <c r="G47" s="9">
        <v>2</v>
      </c>
      <c r="H47" s="9">
        <v>30</v>
      </c>
      <c r="I47" s="19">
        <v>93.33</v>
      </c>
      <c r="J47" s="20">
        <v>1</v>
      </c>
    </row>
    <row r="48" spans="1:10" ht="15" thickBot="1" x14ac:dyDescent="0.35">
      <c r="A48" s="34" t="s">
        <v>19</v>
      </c>
      <c r="B48" s="34"/>
      <c r="C48" s="34"/>
      <c r="D48" s="34"/>
      <c r="E48" s="34"/>
      <c r="F48" s="34"/>
      <c r="G48" s="34"/>
      <c r="H48" s="34"/>
      <c r="I48" s="34"/>
      <c r="J48" s="34"/>
    </row>
    <row r="49" spans="1:20" ht="15" thickBot="1" x14ac:dyDescent="0.35">
      <c r="A49" s="1" t="s">
        <v>16</v>
      </c>
      <c r="B49" s="35" t="s">
        <v>3</v>
      </c>
      <c r="C49" s="36"/>
      <c r="D49" s="36"/>
      <c r="E49" s="37"/>
      <c r="F49" s="35" t="s">
        <v>4</v>
      </c>
      <c r="G49" s="36"/>
      <c r="H49" s="36"/>
      <c r="I49" s="37"/>
      <c r="J49" s="38" t="s">
        <v>5</v>
      </c>
    </row>
    <row r="50" spans="1:20" ht="15" thickBot="1" x14ac:dyDescent="0.35">
      <c r="A50" s="2"/>
      <c r="B50" s="3" t="s">
        <v>6</v>
      </c>
      <c r="C50" s="3" t="s">
        <v>7</v>
      </c>
      <c r="D50" s="3" t="s">
        <v>8</v>
      </c>
      <c r="E50" s="2" t="s">
        <v>9</v>
      </c>
      <c r="F50" s="3" t="s">
        <v>6</v>
      </c>
      <c r="G50" s="3" t="s">
        <v>7</v>
      </c>
      <c r="H50" s="3" t="s">
        <v>8</v>
      </c>
      <c r="I50" s="2" t="s">
        <v>9</v>
      </c>
      <c r="J50" s="39"/>
    </row>
    <row r="51" spans="1:20" ht="15" thickBot="1" x14ac:dyDescent="0.35">
      <c r="A51" s="4" t="s">
        <v>10</v>
      </c>
      <c r="B51" s="5">
        <v>0</v>
      </c>
      <c r="C51" s="6">
        <v>30</v>
      </c>
      <c r="D51" s="6">
        <v>30</v>
      </c>
      <c r="E51" s="7">
        <v>0</v>
      </c>
      <c r="F51" s="8">
        <v>0</v>
      </c>
      <c r="G51" s="9">
        <v>30</v>
      </c>
      <c r="H51" s="9">
        <v>30</v>
      </c>
      <c r="I51" s="10">
        <v>0</v>
      </c>
      <c r="J51" s="20">
        <v>1</v>
      </c>
    </row>
    <row r="52" spans="1:20" ht="15" thickBot="1" x14ac:dyDescent="0.35">
      <c r="A52" s="2" t="s">
        <v>11</v>
      </c>
      <c r="B52" s="12">
        <v>17</v>
      </c>
      <c r="C52" s="13">
        <v>13</v>
      </c>
      <c r="D52" s="13">
        <v>30</v>
      </c>
      <c r="E52" s="14">
        <v>56.666666666666664</v>
      </c>
      <c r="F52" s="12">
        <v>18</v>
      </c>
      <c r="G52" s="13">
        <v>12</v>
      </c>
      <c r="H52" s="13">
        <v>30</v>
      </c>
      <c r="I52" s="14">
        <v>60</v>
      </c>
      <c r="J52" s="23">
        <v>1</v>
      </c>
    </row>
    <row r="53" spans="1:20" ht="15" thickBot="1" x14ac:dyDescent="0.35">
      <c r="A53" s="4" t="s">
        <v>12</v>
      </c>
      <c r="B53" s="16">
        <v>29</v>
      </c>
      <c r="C53" s="17">
        <v>1</v>
      </c>
      <c r="D53" s="17">
        <v>30</v>
      </c>
      <c r="E53" s="18">
        <v>96.67</v>
      </c>
      <c r="F53" s="32">
        <v>30</v>
      </c>
      <c r="G53" s="32">
        <v>0</v>
      </c>
      <c r="H53" s="32">
        <v>30</v>
      </c>
      <c r="I53" s="33">
        <v>100</v>
      </c>
      <c r="J53" s="20">
        <v>1</v>
      </c>
    </row>
    <row r="54" spans="1:20" ht="15" thickBot="1" x14ac:dyDescent="0.35">
      <c r="A54" s="34" t="s">
        <v>21</v>
      </c>
      <c r="B54" s="34"/>
      <c r="C54" s="34"/>
      <c r="D54" s="34"/>
      <c r="E54" s="34"/>
      <c r="F54" s="34"/>
      <c r="G54" s="34"/>
      <c r="H54" s="34"/>
      <c r="I54" s="34"/>
      <c r="J54" s="34"/>
    </row>
    <row r="55" spans="1:20" ht="15" thickBot="1" x14ac:dyDescent="0.35">
      <c r="A55" s="1" t="s">
        <v>16</v>
      </c>
      <c r="B55" s="35" t="s">
        <v>3</v>
      </c>
      <c r="C55" s="36"/>
      <c r="D55" s="36"/>
      <c r="E55" s="37"/>
      <c r="F55" s="35" t="s">
        <v>4</v>
      </c>
      <c r="G55" s="36"/>
      <c r="H55" s="36"/>
      <c r="I55" s="37"/>
      <c r="J55" s="38" t="s">
        <v>5</v>
      </c>
    </row>
    <row r="56" spans="1:20" ht="15" thickBot="1" x14ac:dyDescent="0.35">
      <c r="A56" s="2"/>
      <c r="B56" s="3" t="s">
        <v>6</v>
      </c>
      <c r="C56" s="3" t="s">
        <v>7</v>
      </c>
      <c r="D56" s="3" t="s">
        <v>8</v>
      </c>
      <c r="E56" s="2" t="s">
        <v>9</v>
      </c>
      <c r="F56" s="3" t="s">
        <v>6</v>
      </c>
      <c r="G56" s="3" t="s">
        <v>7</v>
      </c>
      <c r="H56" s="3" t="s">
        <v>8</v>
      </c>
      <c r="I56" s="2" t="s">
        <v>9</v>
      </c>
      <c r="J56" s="39"/>
    </row>
    <row r="57" spans="1:20" ht="15" thickBot="1" x14ac:dyDescent="0.35">
      <c r="A57" s="4" t="s">
        <v>10</v>
      </c>
      <c r="B57" s="5">
        <v>0</v>
      </c>
      <c r="C57" s="6">
        <v>30</v>
      </c>
      <c r="D57" s="6">
        <v>30</v>
      </c>
      <c r="E57" s="7">
        <v>0</v>
      </c>
      <c r="F57" s="8">
        <v>14</v>
      </c>
      <c r="G57" s="9">
        <v>16</v>
      </c>
      <c r="H57" s="9">
        <v>30</v>
      </c>
      <c r="I57" s="19">
        <v>46.67</v>
      </c>
      <c r="J57" s="22">
        <v>1E-4</v>
      </c>
    </row>
    <row r="58" spans="1:20" ht="15" thickBot="1" x14ac:dyDescent="0.35">
      <c r="A58" s="2" t="s">
        <v>11</v>
      </c>
      <c r="B58" s="12">
        <v>17</v>
      </c>
      <c r="C58" s="13">
        <v>13</v>
      </c>
      <c r="D58" s="13">
        <v>30</v>
      </c>
      <c r="E58" s="14">
        <v>56.666666666666664</v>
      </c>
      <c r="F58" s="12">
        <v>17</v>
      </c>
      <c r="G58" s="13">
        <v>13</v>
      </c>
      <c r="H58" s="13">
        <v>30</v>
      </c>
      <c r="I58" s="14">
        <v>56.666666666666664</v>
      </c>
      <c r="J58" s="23">
        <v>1</v>
      </c>
      <c r="P58" s="28"/>
      <c r="T58" s="28"/>
    </row>
    <row r="59" spans="1:20" ht="15" thickBot="1" x14ac:dyDescent="0.35">
      <c r="A59" s="4" t="s">
        <v>12</v>
      </c>
      <c r="B59" s="16">
        <v>29</v>
      </c>
      <c r="C59" s="17">
        <v>1</v>
      </c>
      <c r="D59" s="17">
        <v>30</v>
      </c>
      <c r="E59" s="18">
        <v>96.67</v>
      </c>
      <c r="F59" s="8">
        <v>29</v>
      </c>
      <c r="G59" s="9">
        <v>1</v>
      </c>
      <c r="H59" s="9">
        <v>30</v>
      </c>
      <c r="I59" s="18">
        <v>96.67</v>
      </c>
      <c r="J59" s="20">
        <v>1</v>
      </c>
    </row>
    <row r="60" spans="1:20" ht="15" thickBot="1" x14ac:dyDescent="0.35">
      <c r="A60" s="34" t="s">
        <v>18</v>
      </c>
      <c r="B60" s="34"/>
      <c r="C60" s="34"/>
      <c r="D60" s="34"/>
      <c r="E60" s="34"/>
      <c r="F60" s="34"/>
      <c r="G60" s="34"/>
      <c r="H60" s="34"/>
      <c r="I60" s="34"/>
      <c r="J60" s="34"/>
    </row>
    <row r="61" spans="1:20" ht="15" thickBot="1" x14ac:dyDescent="0.35">
      <c r="A61" s="1" t="s">
        <v>16</v>
      </c>
      <c r="B61" s="35" t="s">
        <v>3</v>
      </c>
      <c r="C61" s="36"/>
      <c r="D61" s="36"/>
      <c r="E61" s="37"/>
      <c r="F61" s="35" t="s">
        <v>4</v>
      </c>
      <c r="G61" s="36"/>
      <c r="H61" s="36"/>
      <c r="I61" s="37"/>
      <c r="J61" s="38" t="s">
        <v>5</v>
      </c>
    </row>
    <row r="62" spans="1:20" ht="15" thickBot="1" x14ac:dyDescent="0.35">
      <c r="A62" s="2"/>
      <c r="B62" s="3" t="s">
        <v>6</v>
      </c>
      <c r="C62" s="3" t="s">
        <v>7</v>
      </c>
      <c r="D62" s="3" t="s">
        <v>8</v>
      </c>
      <c r="E62" s="2" t="s">
        <v>9</v>
      </c>
      <c r="F62" s="3" t="s">
        <v>6</v>
      </c>
      <c r="G62" s="3" t="s">
        <v>7</v>
      </c>
      <c r="H62" s="3" t="s">
        <v>8</v>
      </c>
      <c r="I62" s="2" t="s">
        <v>9</v>
      </c>
      <c r="J62" s="39"/>
    </row>
    <row r="63" spans="1:20" ht="15" thickBot="1" x14ac:dyDescent="0.35">
      <c r="A63" s="4" t="s">
        <v>10</v>
      </c>
      <c r="B63" s="5">
        <v>0</v>
      </c>
      <c r="C63" s="6">
        <v>30</v>
      </c>
      <c r="D63" s="6">
        <v>30</v>
      </c>
      <c r="E63" s="7">
        <v>0</v>
      </c>
      <c r="F63" s="8">
        <v>11</v>
      </c>
      <c r="G63" s="9">
        <v>19</v>
      </c>
      <c r="H63" s="9">
        <v>30</v>
      </c>
      <c r="I63" s="19">
        <v>36.666666666666664</v>
      </c>
      <c r="J63" s="22">
        <v>2.9999999999999997E-4</v>
      </c>
      <c r="S63" s="28"/>
    </row>
    <row r="64" spans="1:20" ht="15" thickBot="1" x14ac:dyDescent="0.35">
      <c r="A64" s="2" t="s">
        <v>11</v>
      </c>
      <c r="B64" s="12">
        <v>17</v>
      </c>
      <c r="C64" s="13">
        <v>13</v>
      </c>
      <c r="D64" s="13">
        <v>30</v>
      </c>
      <c r="E64" s="14">
        <v>56.666666666666664</v>
      </c>
      <c r="F64" s="12">
        <v>18</v>
      </c>
      <c r="G64" s="13">
        <v>12</v>
      </c>
      <c r="H64" s="13">
        <v>30</v>
      </c>
      <c r="I64" s="14">
        <v>60</v>
      </c>
      <c r="J64" s="15">
        <v>1</v>
      </c>
      <c r="O64" s="28"/>
      <c r="S64" s="28"/>
    </row>
    <row r="65" spans="1:10" ht="15" thickBot="1" x14ac:dyDescent="0.35">
      <c r="A65" s="4" t="s">
        <v>12</v>
      </c>
      <c r="B65" s="16">
        <v>28</v>
      </c>
      <c r="C65" s="17">
        <v>2</v>
      </c>
      <c r="D65" s="17">
        <v>30</v>
      </c>
      <c r="E65" s="18">
        <v>93</v>
      </c>
      <c r="F65" s="8">
        <v>30</v>
      </c>
      <c r="G65" s="9">
        <v>0</v>
      </c>
      <c r="H65" s="9">
        <v>30</v>
      </c>
      <c r="I65" s="19">
        <v>100</v>
      </c>
      <c r="J65" s="30">
        <v>0.49149999999999999</v>
      </c>
    </row>
    <row r="66" spans="1:10" ht="15" thickBot="1" x14ac:dyDescent="0.35">
      <c r="A66" s="34" t="s">
        <v>20</v>
      </c>
      <c r="B66" s="34"/>
      <c r="C66" s="34"/>
      <c r="D66" s="34"/>
      <c r="E66" s="34"/>
      <c r="F66" s="34"/>
      <c r="G66" s="34"/>
      <c r="H66" s="34"/>
      <c r="I66" s="34"/>
      <c r="J66" s="34"/>
    </row>
    <row r="67" spans="1:10" ht="15" thickBot="1" x14ac:dyDescent="0.35">
      <c r="A67" s="1" t="s">
        <v>16</v>
      </c>
      <c r="B67" s="35" t="s">
        <v>3</v>
      </c>
      <c r="C67" s="36"/>
      <c r="D67" s="36"/>
      <c r="E67" s="37"/>
      <c r="F67" s="35" t="s">
        <v>4</v>
      </c>
      <c r="G67" s="36"/>
      <c r="H67" s="36"/>
      <c r="I67" s="37"/>
      <c r="J67" s="38" t="s">
        <v>5</v>
      </c>
    </row>
    <row r="68" spans="1:10" ht="15" thickBot="1" x14ac:dyDescent="0.35">
      <c r="A68" s="2"/>
      <c r="B68" s="3" t="s">
        <v>6</v>
      </c>
      <c r="C68" s="3" t="s">
        <v>7</v>
      </c>
      <c r="D68" s="3" t="s">
        <v>8</v>
      </c>
      <c r="E68" s="2" t="s">
        <v>9</v>
      </c>
      <c r="F68" s="3" t="s">
        <v>6</v>
      </c>
      <c r="G68" s="3" t="s">
        <v>7</v>
      </c>
      <c r="H68" s="3" t="s">
        <v>8</v>
      </c>
      <c r="I68" s="2" t="s">
        <v>9</v>
      </c>
      <c r="J68" s="39"/>
    </row>
    <row r="69" spans="1:10" ht="15" thickBot="1" x14ac:dyDescent="0.35">
      <c r="A69" s="4" t="s">
        <v>10</v>
      </c>
      <c r="B69" s="5">
        <v>0</v>
      </c>
      <c r="C69" s="6">
        <v>30</v>
      </c>
      <c r="D69" s="6">
        <v>30</v>
      </c>
      <c r="E69" s="7">
        <v>0</v>
      </c>
      <c r="F69" s="8">
        <v>0</v>
      </c>
      <c r="G69" s="9">
        <v>30</v>
      </c>
      <c r="H69" s="9">
        <v>30</v>
      </c>
      <c r="I69" s="10">
        <v>0</v>
      </c>
      <c r="J69" s="11">
        <v>1</v>
      </c>
    </row>
    <row r="70" spans="1:10" ht="15" thickBot="1" x14ac:dyDescent="0.35">
      <c r="A70" s="2" t="s">
        <v>11</v>
      </c>
      <c r="B70" s="12">
        <v>15</v>
      </c>
      <c r="C70" s="13">
        <v>15</v>
      </c>
      <c r="D70" s="13">
        <v>30</v>
      </c>
      <c r="E70" s="14">
        <v>50</v>
      </c>
      <c r="F70" s="12">
        <v>18</v>
      </c>
      <c r="G70" s="13">
        <v>12</v>
      </c>
      <c r="H70" s="13">
        <v>30</v>
      </c>
      <c r="I70" s="14">
        <v>60</v>
      </c>
      <c r="J70" s="23">
        <v>1</v>
      </c>
    </row>
    <row r="71" spans="1:10" ht="15" thickBot="1" x14ac:dyDescent="0.35">
      <c r="A71" s="4" t="s">
        <v>12</v>
      </c>
      <c r="B71" s="16">
        <v>28</v>
      </c>
      <c r="C71" s="17">
        <v>2</v>
      </c>
      <c r="D71" s="17">
        <v>30</v>
      </c>
      <c r="E71" s="18">
        <v>93.33</v>
      </c>
      <c r="F71" s="8">
        <v>30</v>
      </c>
      <c r="G71" s="9">
        <v>0</v>
      </c>
      <c r="H71" s="9">
        <v>30</v>
      </c>
      <c r="I71" s="33">
        <v>100</v>
      </c>
      <c r="J71" s="20">
        <v>0.49</v>
      </c>
    </row>
  </sheetData>
  <mergeCells count="48">
    <mergeCell ref="J49:J50"/>
    <mergeCell ref="A60:J60"/>
    <mergeCell ref="B61:E61"/>
    <mergeCell ref="F61:I61"/>
    <mergeCell ref="J61:J62"/>
    <mergeCell ref="A54:J54"/>
    <mergeCell ref="B55:E55"/>
    <mergeCell ref="F55:I55"/>
    <mergeCell ref="J55:J56"/>
    <mergeCell ref="A10:J10"/>
    <mergeCell ref="B11:E11"/>
    <mergeCell ref="F11:I11"/>
    <mergeCell ref="J11:J12"/>
    <mergeCell ref="A16:J16"/>
    <mergeCell ref="A1:J1"/>
    <mergeCell ref="A2:J2"/>
    <mergeCell ref="A3:J3"/>
    <mergeCell ref="A4:J4"/>
    <mergeCell ref="B5:E5"/>
    <mergeCell ref="F5:I5"/>
    <mergeCell ref="J5:J6"/>
    <mergeCell ref="B29:E29"/>
    <mergeCell ref="F29:I29"/>
    <mergeCell ref="J29:J30"/>
    <mergeCell ref="B17:E17"/>
    <mergeCell ref="F17:I17"/>
    <mergeCell ref="J17:J18"/>
    <mergeCell ref="A22:J22"/>
    <mergeCell ref="B23:E23"/>
    <mergeCell ref="F23:I23"/>
    <mergeCell ref="J23:J24"/>
    <mergeCell ref="A28:J28"/>
    <mergeCell ref="A66:J66"/>
    <mergeCell ref="B67:E67"/>
    <mergeCell ref="F67:I67"/>
    <mergeCell ref="J67:J68"/>
    <mergeCell ref="A34:J34"/>
    <mergeCell ref="B35:E35"/>
    <mergeCell ref="F35:I35"/>
    <mergeCell ref="J35:J36"/>
    <mergeCell ref="A41:J41"/>
    <mergeCell ref="A42:J42"/>
    <mergeCell ref="B43:E43"/>
    <mergeCell ref="F43:I43"/>
    <mergeCell ref="J43:J44"/>
    <mergeCell ref="A48:J48"/>
    <mergeCell ref="B49:E49"/>
    <mergeCell ref="F49:I4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Onset of oogenesis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Joy</cp:lastModifiedBy>
  <dcterms:created xsi:type="dcterms:W3CDTF">2023-01-24T02:17:53Z</dcterms:created>
  <dcterms:modified xsi:type="dcterms:W3CDTF">2023-11-03T16:47:47Z</dcterms:modified>
</cp:coreProperties>
</file>