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rickpiersonsmela/Documents/Church_Lab/oogenesis/platereader_data/2022-03-08_progesterone_estradiol/"/>
    </mc:Choice>
  </mc:AlternateContent>
  <xr:revisionPtr revIDLastSave="0" documentId="13_ncr:1_{5F621F60-4492-2647-B1ED-5B51AFC3ABB7}" xr6:coauthVersionLast="47" xr6:coauthVersionMax="47" xr10:uidLastSave="{00000000-0000-0000-0000-000000000000}"/>
  <bookViews>
    <workbookView xWindow="0" yWindow="500" windowWidth="29420" windowHeight="19260" xr2:uid="{A9BD3214-EE5A-4652-9D03-A31BD3A3E6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3" i="1" l="1"/>
  <c r="T23" i="1"/>
  <c r="S23" i="1"/>
  <c r="R23" i="1"/>
  <c r="Q23" i="1"/>
  <c r="P23" i="1"/>
  <c r="O23" i="1"/>
  <c r="Z22" i="1"/>
  <c r="Y22" i="1"/>
  <c r="X22" i="1"/>
  <c r="W22" i="1"/>
  <c r="V22" i="1"/>
  <c r="U22" i="1"/>
  <c r="T22" i="1"/>
  <c r="S22" i="1"/>
  <c r="R22" i="1"/>
  <c r="Q22" i="1"/>
  <c r="P22" i="1"/>
  <c r="O22" i="1"/>
  <c r="U3" i="1"/>
  <c r="T3" i="1"/>
  <c r="S3" i="1"/>
  <c r="R3" i="1"/>
  <c r="Q3" i="1"/>
  <c r="P3" i="1"/>
  <c r="O3" i="1"/>
  <c r="Z2" i="1"/>
  <c r="X2" i="1"/>
  <c r="Y2" i="1"/>
  <c r="P2" i="1"/>
  <c r="Q2" i="1"/>
  <c r="R2" i="1"/>
  <c r="S2" i="1"/>
  <c r="T2" i="1"/>
  <c r="U2" i="1"/>
  <c r="V2" i="1"/>
  <c r="W2" i="1"/>
  <c r="O2" i="1"/>
</calcChain>
</file>

<file path=xl/sharedStrings.xml><?xml version="1.0" encoding="utf-8"?>
<sst xmlns="http://schemas.openxmlformats.org/spreadsheetml/2006/main" count="38" uniqueCount="14">
  <si>
    <t>A</t>
  </si>
  <si>
    <t>B</t>
  </si>
  <si>
    <t>C</t>
  </si>
  <si>
    <t>D</t>
  </si>
  <si>
    <t>E</t>
  </si>
  <si>
    <t>F</t>
  </si>
  <si>
    <t>G</t>
  </si>
  <si>
    <t>H</t>
  </si>
  <si>
    <t>Progesterone 450</t>
  </si>
  <si>
    <t>Progesterone 630</t>
  </si>
  <si>
    <t>Estradiol 450</t>
  </si>
  <si>
    <t>Estradiol 630</t>
  </si>
  <si>
    <t>Progesterone 450-630</t>
  </si>
  <si>
    <t>Estradiol 450-630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</si>
</sst>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5924F-886C-4A01-B99D-FC6C3A4A45A4}">
  <dimension ref="A1:Z39"/>
  <sheetViews>
    <sheetView tabSelected="1" topLeftCell="C1" workbookViewId="0">
      <selection activeCell="U2" sqref="U2"/>
    </sheetView>
  </sheetViews>
  <sheetFormatPr baseColWidth="10" defaultColWidth="8.83203125" defaultRowHeight="15" x14ac:dyDescent="0.2"/>
  <cols>
    <col min="1" max="1" width="14.5" customWidth="1"/>
  </cols>
  <sheetData>
    <row r="1" spans="1:26" ht="32" x14ac:dyDescent="0.2">
      <c r="A1" s="1" t="s">
        <v>8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O1" t="s">
        <v>12</v>
      </c>
    </row>
    <row r="2" spans="1:26" x14ac:dyDescent="0.2">
      <c r="A2" s="2" t="s">
        <v>0</v>
      </c>
      <c r="B2" s="3">
        <v>0.248</v>
      </c>
      <c r="C2" s="3">
        <v>0.30199999999999999</v>
      </c>
      <c r="D2" s="3">
        <v>0.251</v>
      </c>
      <c r="E2" s="3">
        <v>0.35</v>
      </c>
      <c r="F2" s="4">
        <v>0.55900000000000005</v>
      </c>
      <c r="G2" s="3">
        <v>0.371</v>
      </c>
      <c r="H2" s="5">
        <v>0.114</v>
      </c>
      <c r="I2" s="6">
        <v>0.20899999999999999</v>
      </c>
      <c r="J2" s="4">
        <v>0.54200000000000004</v>
      </c>
      <c r="K2" s="3">
        <v>0.28699999999999998</v>
      </c>
      <c r="L2" s="6">
        <v>0.157</v>
      </c>
      <c r="M2" s="7">
        <v>1.135</v>
      </c>
      <c r="N2" s="8">
        <v>450</v>
      </c>
      <c r="O2">
        <f>B2-B12</f>
        <v>0.20599999999999999</v>
      </c>
      <c r="P2">
        <f>C2-C12</f>
        <v>0.25900000000000001</v>
      </c>
      <c r="Q2">
        <f>D2-D12</f>
        <v>0.224</v>
      </c>
      <c r="R2">
        <f>E2-E12</f>
        <v>0.31</v>
      </c>
      <c r="S2">
        <f>F2-F12</f>
        <v>0.51900000000000002</v>
      </c>
      <c r="T2">
        <f>G2-G12</f>
        <v>0.32700000000000001</v>
      </c>
      <c r="U2">
        <f>H2-H12</f>
        <v>7.5000000000000011E-2</v>
      </c>
      <c r="V2">
        <f>I2-I12</f>
        <v>0.16899999999999998</v>
      </c>
      <c r="W2">
        <f>J2-J12</f>
        <v>0.49800000000000005</v>
      </c>
      <c r="X2">
        <f>K2-K12</f>
        <v>0.24699999999999997</v>
      </c>
      <c r="Y2">
        <f>L2-L12</f>
        <v>0.11699999999999999</v>
      </c>
      <c r="Z2">
        <f>M2-M12</f>
        <v>1.093</v>
      </c>
    </row>
    <row r="3" spans="1:26" x14ac:dyDescent="0.2">
      <c r="A3" s="2" t="s">
        <v>1</v>
      </c>
      <c r="B3" s="9">
        <v>1.7310000000000001</v>
      </c>
      <c r="C3" s="10">
        <v>1.262</v>
      </c>
      <c r="D3" s="11">
        <v>0.754</v>
      </c>
      <c r="E3" s="4">
        <v>0.55100000000000005</v>
      </c>
      <c r="F3" s="12">
        <v>0.39800000000000002</v>
      </c>
      <c r="G3" s="3">
        <v>0.28999999999999998</v>
      </c>
      <c r="H3" s="6">
        <v>0.224</v>
      </c>
      <c r="I3" s="13"/>
      <c r="J3" s="13"/>
      <c r="K3" s="13"/>
      <c r="L3" s="13"/>
      <c r="M3" s="13"/>
      <c r="N3" s="8">
        <v>450</v>
      </c>
      <c r="O3">
        <f>B3-B13</f>
        <v>1.6880000000000002</v>
      </c>
      <c r="P3">
        <f>C3-C13</f>
        <v>1.2170000000000001</v>
      </c>
      <c r="Q3">
        <f>D3-D13</f>
        <v>0.71199999999999997</v>
      </c>
      <c r="R3">
        <f>E3-E13</f>
        <v>0.51100000000000001</v>
      </c>
      <c r="S3">
        <f>F3-F13</f>
        <v>0.36000000000000004</v>
      </c>
      <c r="T3">
        <f>G3-G13</f>
        <v>0.24799999999999997</v>
      </c>
      <c r="U3">
        <f>H3-H13</f>
        <v>0.183</v>
      </c>
    </row>
    <row r="4" spans="1:26" x14ac:dyDescent="0.2">
      <c r="A4" s="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8">
        <v>450</v>
      </c>
    </row>
    <row r="5" spans="1:26" x14ac:dyDescent="0.2">
      <c r="A5" s="2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8">
        <v>450</v>
      </c>
    </row>
    <row r="6" spans="1:26" x14ac:dyDescent="0.2">
      <c r="A6" s="2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8">
        <v>450</v>
      </c>
    </row>
    <row r="7" spans="1:26" x14ac:dyDescent="0.2">
      <c r="A7" s="2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8">
        <v>450</v>
      </c>
    </row>
    <row r="8" spans="1:26" x14ac:dyDescent="0.2">
      <c r="A8" s="2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8">
        <v>450</v>
      </c>
    </row>
    <row r="9" spans="1:26" x14ac:dyDescent="0.2">
      <c r="A9" s="2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8">
        <v>450</v>
      </c>
    </row>
    <row r="11" spans="1:26" ht="32" x14ac:dyDescent="0.2">
      <c r="A11" s="1" t="s">
        <v>9</v>
      </c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</row>
    <row r="12" spans="1:26" x14ac:dyDescent="0.2">
      <c r="A12" s="2" t="s">
        <v>0</v>
      </c>
      <c r="B12" s="14">
        <v>4.2000000000000003E-2</v>
      </c>
      <c r="C12" s="9">
        <v>4.2999999999999997E-2</v>
      </c>
      <c r="D12" s="15">
        <v>2.7E-2</v>
      </c>
      <c r="E12" s="14">
        <v>0.04</v>
      </c>
      <c r="F12" s="14">
        <v>0.04</v>
      </c>
      <c r="G12" s="9">
        <v>4.3999999999999997E-2</v>
      </c>
      <c r="H12" s="16">
        <v>3.9E-2</v>
      </c>
      <c r="I12" s="14">
        <v>0.04</v>
      </c>
      <c r="J12" s="9">
        <v>4.3999999999999997E-2</v>
      </c>
      <c r="K12" s="14">
        <v>0.04</v>
      </c>
      <c r="L12" s="14">
        <v>0.04</v>
      </c>
      <c r="M12" s="9">
        <v>4.2000000000000003E-2</v>
      </c>
      <c r="N12" s="8">
        <v>630</v>
      </c>
    </row>
    <row r="13" spans="1:26" x14ac:dyDescent="0.2">
      <c r="A13" s="2" t="s">
        <v>1</v>
      </c>
      <c r="B13" s="9">
        <v>4.2999999999999997E-2</v>
      </c>
      <c r="C13" s="9">
        <v>4.4999999999999998E-2</v>
      </c>
      <c r="D13" s="9">
        <v>4.2000000000000003E-2</v>
      </c>
      <c r="E13" s="14">
        <v>0.04</v>
      </c>
      <c r="F13" s="16">
        <v>3.7999999999999999E-2</v>
      </c>
      <c r="G13" s="9">
        <v>4.2000000000000003E-2</v>
      </c>
      <c r="H13" s="14">
        <v>4.1000000000000002E-2</v>
      </c>
      <c r="I13" s="13"/>
      <c r="J13" s="13"/>
      <c r="K13" s="13"/>
      <c r="L13" s="13"/>
      <c r="M13" s="13"/>
      <c r="N13" s="8">
        <v>630</v>
      </c>
    </row>
    <row r="14" spans="1:26" x14ac:dyDescent="0.2">
      <c r="A14" s="2" t="s">
        <v>2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8">
        <v>630</v>
      </c>
    </row>
    <row r="15" spans="1:26" x14ac:dyDescent="0.2">
      <c r="A15" s="2" t="s">
        <v>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8">
        <v>630</v>
      </c>
    </row>
    <row r="16" spans="1:26" x14ac:dyDescent="0.2">
      <c r="A16" s="2" t="s">
        <v>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8">
        <v>630</v>
      </c>
    </row>
    <row r="17" spans="1:26" x14ac:dyDescent="0.2">
      <c r="A17" s="2" t="s">
        <v>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8">
        <v>630</v>
      </c>
    </row>
    <row r="18" spans="1:26" x14ac:dyDescent="0.2">
      <c r="A18" s="2" t="s">
        <v>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8">
        <v>630</v>
      </c>
    </row>
    <row r="19" spans="1:26" x14ac:dyDescent="0.2">
      <c r="A19" s="2" t="s">
        <v>7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8">
        <v>630</v>
      </c>
    </row>
    <row r="21" spans="1:26" ht="16" x14ac:dyDescent="0.2">
      <c r="A21" s="1" t="s">
        <v>10</v>
      </c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  <c r="O21" t="s">
        <v>13</v>
      </c>
    </row>
    <row r="22" spans="1:26" x14ac:dyDescent="0.2">
      <c r="A22" s="2" t="s">
        <v>0</v>
      </c>
      <c r="B22" s="14">
        <v>1.909</v>
      </c>
      <c r="C22" s="14">
        <v>1.9279999999999999</v>
      </c>
      <c r="D22" s="14">
        <v>1.9510000000000001</v>
      </c>
      <c r="E22" s="9">
        <v>2.0830000000000002</v>
      </c>
      <c r="F22" s="9">
        <v>1.9930000000000001</v>
      </c>
      <c r="G22" s="9">
        <v>2.0659999999999998</v>
      </c>
      <c r="H22" s="14">
        <v>1.9790000000000001</v>
      </c>
      <c r="I22" s="9">
        <v>2.0640000000000001</v>
      </c>
      <c r="J22" s="9">
        <v>2.1080000000000001</v>
      </c>
      <c r="K22" s="9">
        <v>2.145</v>
      </c>
      <c r="L22" s="9">
        <v>2.109</v>
      </c>
      <c r="M22" s="9">
        <v>2.12</v>
      </c>
      <c r="N22" s="8">
        <v>450</v>
      </c>
      <c r="O22">
        <f>B22-B32</f>
        <v>1.867</v>
      </c>
      <c r="P22">
        <f>C22-C32</f>
        <v>1.8839999999999999</v>
      </c>
      <c r="Q22">
        <f>D22-D32</f>
        <v>1.907</v>
      </c>
      <c r="R22">
        <f>E22-E32</f>
        <v>2.0390000000000001</v>
      </c>
      <c r="S22">
        <f>F22-F32</f>
        <v>1.9460000000000002</v>
      </c>
      <c r="T22">
        <f>G22-G32</f>
        <v>2.0219999999999998</v>
      </c>
      <c r="U22">
        <f>H22-H32</f>
        <v>1.9340000000000002</v>
      </c>
      <c r="V22">
        <f>I22-I32</f>
        <v>2.0220000000000002</v>
      </c>
      <c r="W22">
        <f>J22-J32</f>
        <v>2.0640000000000001</v>
      </c>
      <c r="X22">
        <f>K22-K32</f>
        <v>2.0990000000000002</v>
      </c>
      <c r="Y22">
        <f>L22-L32</f>
        <v>2.0670000000000002</v>
      </c>
      <c r="Z22">
        <f>M22-M32</f>
        <v>2.073</v>
      </c>
    </row>
    <row r="23" spans="1:26" x14ac:dyDescent="0.2">
      <c r="A23" s="2" t="s">
        <v>1</v>
      </c>
      <c r="B23" s="9">
        <v>2.0350000000000001</v>
      </c>
      <c r="C23" s="14">
        <v>1.897</v>
      </c>
      <c r="D23" s="10">
        <v>1.625</v>
      </c>
      <c r="E23" s="15">
        <v>1.2310000000000001</v>
      </c>
      <c r="F23" s="11">
        <v>0.97299999999999998</v>
      </c>
      <c r="G23" s="4">
        <v>0.69299999999999995</v>
      </c>
      <c r="H23" s="3">
        <v>0.41099999999999998</v>
      </c>
      <c r="I23" s="13"/>
      <c r="J23" s="13"/>
      <c r="K23" s="13"/>
      <c r="L23" s="13"/>
      <c r="M23" s="13"/>
      <c r="N23" s="8">
        <v>450</v>
      </c>
      <c r="O23">
        <f>B23-B33</f>
        <v>1.9910000000000001</v>
      </c>
      <c r="P23">
        <f>C23-C33</f>
        <v>1.855</v>
      </c>
      <c r="Q23">
        <f>D23-D33</f>
        <v>1.58</v>
      </c>
      <c r="R23">
        <f>E23-E33</f>
        <v>1.1900000000000002</v>
      </c>
      <c r="S23">
        <f>F23-F33</f>
        <v>0.92899999999999994</v>
      </c>
      <c r="T23">
        <f>G23-G33</f>
        <v>0.65099999999999991</v>
      </c>
      <c r="U23">
        <f>H23-H33</f>
        <v>0.36499999999999999</v>
      </c>
    </row>
    <row r="24" spans="1:26" x14ac:dyDescent="0.2">
      <c r="A24" s="2" t="s">
        <v>2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8">
        <v>450</v>
      </c>
    </row>
    <row r="25" spans="1:26" x14ac:dyDescent="0.2">
      <c r="A25" s="2" t="s">
        <v>3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8">
        <v>450</v>
      </c>
    </row>
    <row r="26" spans="1:26" x14ac:dyDescent="0.2">
      <c r="A26" s="2" t="s">
        <v>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8">
        <v>450</v>
      </c>
    </row>
    <row r="27" spans="1:26" x14ac:dyDescent="0.2">
      <c r="A27" s="2" t="s">
        <v>5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8">
        <v>450</v>
      </c>
    </row>
    <row r="28" spans="1:26" x14ac:dyDescent="0.2">
      <c r="A28" s="2" t="s">
        <v>6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8">
        <v>450</v>
      </c>
    </row>
    <row r="29" spans="1:26" x14ac:dyDescent="0.2">
      <c r="A29" s="2" t="s">
        <v>7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8">
        <v>450</v>
      </c>
    </row>
    <row r="31" spans="1:26" ht="16" x14ac:dyDescent="0.2">
      <c r="A31" s="1" t="s">
        <v>11</v>
      </c>
      <c r="B31" s="2">
        <v>1</v>
      </c>
      <c r="C31" s="2">
        <v>2</v>
      </c>
      <c r="D31" s="2">
        <v>3</v>
      </c>
      <c r="E31" s="2">
        <v>4</v>
      </c>
      <c r="F31" s="2">
        <v>5</v>
      </c>
      <c r="G31" s="2">
        <v>6</v>
      </c>
      <c r="H31" s="2">
        <v>7</v>
      </c>
      <c r="I31" s="2">
        <v>8</v>
      </c>
      <c r="J31" s="2">
        <v>9</v>
      </c>
      <c r="K31" s="2">
        <v>10</v>
      </c>
      <c r="L31" s="2">
        <v>11</v>
      </c>
      <c r="M31" s="2">
        <v>12</v>
      </c>
    </row>
    <row r="32" spans="1:26" x14ac:dyDescent="0.2">
      <c r="A32" s="2" t="s">
        <v>0</v>
      </c>
      <c r="B32" s="17">
        <v>4.2000000000000003E-2</v>
      </c>
      <c r="C32" s="17">
        <v>4.3999999999999997E-2</v>
      </c>
      <c r="D32" s="17">
        <v>4.3999999999999997E-2</v>
      </c>
      <c r="E32" s="17">
        <v>4.3999999999999997E-2</v>
      </c>
      <c r="F32" s="15">
        <v>4.7E-2</v>
      </c>
      <c r="G32" s="17">
        <v>4.3999999999999997E-2</v>
      </c>
      <c r="H32" s="17">
        <v>4.4999999999999998E-2</v>
      </c>
      <c r="I32" s="17">
        <v>4.2000000000000003E-2</v>
      </c>
      <c r="J32" s="17">
        <v>4.3999999999999997E-2</v>
      </c>
      <c r="K32" s="15">
        <v>4.5999999999999999E-2</v>
      </c>
      <c r="L32" s="17">
        <v>4.2000000000000003E-2</v>
      </c>
      <c r="M32" s="15">
        <v>4.7E-2</v>
      </c>
      <c r="N32" s="8">
        <v>630</v>
      </c>
    </row>
    <row r="33" spans="1:14" x14ac:dyDescent="0.2">
      <c r="A33" s="2" t="s">
        <v>1</v>
      </c>
      <c r="B33" s="17">
        <v>4.3999999999999997E-2</v>
      </c>
      <c r="C33" s="17">
        <v>4.2000000000000003E-2</v>
      </c>
      <c r="D33" s="15">
        <v>4.4999999999999998E-2</v>
      </c>
      <c r="E33" s="17">
        <v>4.1000000000000002E-2</v>
      </c>
      <c r="F33" s="17">
        <v>4.3999999999999997E-2</v>
      </c>
      <c r="G33" s="17">
        <v>4.2000000000000003E-2</v>
      </c>
      <c r="H33" s="15">
        <v>4.5999999999999999E-2</v>
      </c>
      <c r="I33" s="13"/>
      <c r="J33" s="13"/>
      <c r="K33" s="13"/>
      <c r="L33" s="13"/>
      <c r="M33" s="13"/>
      <c r="N33" s="8">
        <v>630</v>
      </c>
    </row>
    <row r="34" spans="1:14" x14ac:dyDescent="0.2">
      <c r="A34" s="2" t="s">
        <v>2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8">
        <v>630</v>
      </c>
    </row>
    <row r="35" spans="1:14" x14ac:dyDescent="0.2">
      <c r="A35" s="2" t="s">
        <v>3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8">
        <v>630</v>
      </c>
    </row>
    <row r="36" spans="1:14" x14ac:dyDescent="0.2">
      <c r="A36" s="2" t="s">
        <v>4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8">
        <v>630</v>
      </c>
    </row>
    <row r="37" spans="1:14" x14ac:dyDescent="0.2">
      <c r="A37" s="2" t="s">
        <v>5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8">
        <v>630</v>
      </c>
    </row>
    <row r="38" spans="1:14" x14ac:dyDescent="0.2">
      <c r="A38" s="2" t="s">
        <v>6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8">
        <v>630</v>
      </c>
    </row>
    <row r="39" spans="1:14" x14ac:dyDescent="0.2">
      <c r="A39" s="2" t="s">
        <v>7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8">
        <v>630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Pierson Smela, Merrick De Forest</dc:creator>
  <cp:lastModifiedBy>Microsoft Office User</cp:lastModifiedBy>
  <dcterms:created xsi:type="dcterms:W3CDTF">2022-03-08T19:02:37Z</dcterms:created>
  <dcterms:modified xsi:type="dcterms:W3CDTF">2022-03-08T19:16:58Z</dcterms:modified>
</cp:coreProperties>
</file>