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U:\Paper Drafts\cardiac cfDNA characterization\eLife Submission documents\eLife full submission\Source Data\Figure 5 - source data\"/>
    </mc:Choice>
  </mc:AlternateContent>
  <xr:revisionPtr revIDLastSave="0" documentId="13_ncr:1_{45BDAFAB-B36C-4281-B0E7-44E5A4A0B30B}" xr6:coauthVersionLast="47" xr6:coauthVersionMax="47" xr10:uidLastSave="{00000000-0000-0000-0000-000000000000}"/>
  <bookViews>
    <workbookView xWindow="-120" yWindow="-120" windowWidth="29040" windowHeight="15840" xr2:uid="{6956DA77-C807-4143-BF38-C5E97DCBC868}"/>
  </bookViews>
  <sheets>
    <sheet name="day 9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7" i="1" l="1"/>
  <c r="C28" i="1" s="1"/>
  <c r="D27" i="1"/>
  <c r="D28" i="1" s="1"/>
  <c r="B27" i="1"/>
  <c r="B28" i="1" s="1"/>
  <c r="D15" i="1"/>
  <c r="D16" i="1" s="1"/>
  <c r="B15" i="1"/>
  <c r="B16" i="1" s="1"/>
  <c r="C15" i="1"/>
  <c r="C16" i="1" s="1"/>
  <c r="C6" i="1"/>
  <c r="C7" i="1" s="1"/>
  <c r="D6" i="1"/>
  <c r="D7" i="1" s="1"/>
  <c r="B6" i="1"/>
  <c r="B7" i="1" s="1"/>
</calcChain>
</file>

<file path=xl/sharedStrings.xml><?xml version="1.0" encoding="utf-8"?>
<sst xmlns="http://schemas.openxmlformats.org/spreadsheetml/2006/main" count="31" uniqueCount="13">
  <si>
    <t>R1</t>
  </si>
  <si>
    <t>Tissue 1</t>
  </si>
  <si>
    <t>Tissue 2</t>
  </si>
  <si>
    <t>Tissue 3</t>
  </si>
  <si>
    <t>Avg area (um^2)</t>
  </si>
  <si>
    <t>R2</t>
  </si>
  <si>
    <t>R3</t>
  </si>
  <si>
    <t>DMSO</t>
  </si>
  <si>
    <t>DOX early</t>
  </si>
  <si>
    <t>CPI early</t>
  </si>
  <si>
    <t>Avg</t>
  </si>
  <si>
    <t>Avg x1000um2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</si>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</sst>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" fontId="0" fillId="0" borderId="0" xfId="0" applyNumberFormat="1"/>
    <xf numFmtId="0" fontId="1" fillId="0" borderId="0" xfId="0" applyFont="1"/>
    <xf numFmtId="1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4C2C3-4D5C-489E-8320-5B2BDC72A556}">
  <dimension ref="A1:D33"/>
  <sheetViews>
    <sheetView tabSelected="1" workbookViewId="0">
      <selection activeCell="C2" sqref="C2"/>
    </sheetView>
  </sheetViews>
  <sheetFormatPr defaultRowHeight="15" x14ac:dyDescent="0.25"/>
  <cols>
    <col min="1" max="1" width="13.85546875" customWidth="1"/>
  </cols>
  <sheetData>
    <row r="1" spans="1:4" x14ac:dyDescent="0.25">
      <c r="A1" t="s">
        <v>0</v>
      </c>
      <c r="B1" t="s">
        <v>4</v>
      </c>
    </row>
    <row r="2" spans="1:4" x14ac:dyDescent="0.25">
      <c r="B2" s="2" t="s">
        <v>7</v>
      </c>
      <c r="C2" s="2" t="s">
        <v>8</v>
      </c>
      <c r="D2" s="2" t="s">
        <v>9</v>
      </c>
    </row>
    <row r="3" spans="1:4" x14ac:dyDescent="0.25">
      <c r="A3" t="s">
        <v>1</v>
      </c>
      <c r="B3">
        <v>224942.742</v>
      </c>
      <c r="C3">
        <v>23418.723999999998</v>
      </c>
      <c r="D3">
        <v>103245.46400000001</v>
      </c>
    </row>
    <row r="4" spans="1:4" x14ac:dyDescent="0.25">
      <c r="A4" t="s">
        <v>2</v>
      </c>
      <c r="B4">
        <v>187563.20600000001</v>
      </c>
      <c r="C4">
        <v>19408.833999999999</v>
      </c>
      <c r="D4">
        <v>80992.341</v>
      </c>
    </row>
    <row r="5" spans="1:4" x14ac:dyDescent="0.25">
      <c r="A5" t="s">
        <v>3</v>
      </c>
      <c r="B5">
        <v>212679.209</v>
      </c>
      <c r="C5">
        <v>20886.749</v>
      </c>
      <c r="D5">
        <v>91670.137000000002</v>
      </c>
    </row>
    <row r="6" spans="1:4" x14ac:dyDescent="0.25">
      <c r="A6" t="s">
        <v>10</v>
      </c>
      <c r="B6" s="1">
        <f>AVERAGE(B3:B5)</f>
        <v>208395.05233333333</v>
      </c>
      <c r="C6" s="1">
        <f t="shared" ref="C6:D6" si="0">AVERAGE(C3:C5)</f>
        <v>21238.102333333332</v>
      </c>
      <c r="D6" s="1">
        <f t="shared" si="0"/>
        <v>91969.313999999998</v>
      </c>
    </row>
    <row r="7" spans="1:4" x14ac:dyDescent="0.25">
      <c r="A7" s="2" t="s">
        <v>11</v>
      </c>
      <c r="B7" s="3">
        <f>B6/1000</f>
        <v>208.39505233333333</v>
      </c>
      <c r="C7" s="3">
        <f t="shared" ref="C7:D7" si="1">C6/1000</f>
        <v>21.238102333333334</v>
      </c>
      <c r="D7" s="3">
        <f t="shared" si="1"/>
        <v>91.969313999999997</v>
      </c>
    </row>
    <row r="9" spans="1:4" x14ac:dyDescent="0.25">
      <c r="A9" t="s">
        <v>5</v>
      </c>
      <c r="B9" t="s">
        <v>4</v>
      </c>
    </row>
    <row r="10" spans="1:4" x14ac:dyDescent="0.25">
      <c r="A10" s="2"/>
      <c r="B10" s="2" t="s">
        <v>7</v>
      </c>
      <c r="C10" s="2" t="s">
        <v>8</v>
      </c>
      <c r="D10" s="2" t="s">
        <v>9</v>
      </c>
    </row>
    <row r="11" spans="1:4" x14ac:dyDescent="0.25">
      <c r="A11" t="s">
        <v>1</v>
      </c>
      <c r="B11">
        <v>199549.375</v>
      </c>
      <c r="C11">
        <v>43880.131000000001</v>
      </c>
      <c r="D11">
        <v>88771.565000000002</v>
      </c>
    </row>
    <row r="12" spans="1:4" x14ac:dyDescent="0.25">
      <c r="A12" t="s">
        <v>2</v>
      </c>
      <c r="B12">
        <v>256247.769</v>
      </c>
      <c r="C12">
        <v>29291.716</v>
      </c>
      <c r="D12">
        <v>145406.75200000001</v>
      </c>
    </row>
    <row r="13" spans="1:4" x14ac:dyDescent="0.25">
      <c r="A13" t="s">
        <v>3</v>
      </c>
      <c r="C13">
        <v>32095.478999999999</v>
      </c>
      <c r="D13">
        <v>140893.07</v>
      </c>
    </row>
    <row r="14" spans="1:4" x14ac:dyDescent="0.25">
      <c r="D14">
        <v>111592.802</v>
      </c>
    </row>
    <row r="15" spans="1:4" x14ac:dyDescent="0.25">
      <c r="A15" t="s">
        <v>10</v>
      </c>
      <c r="B15" s="1">
        <f t="shared" ref="B15:C15" si="2">AVERAGE(B11:B14)</f>
        <v>227898.57199999999</v>
      </c>
      <c r="C15" s="1">
        <f t="shared" si="2"/>
        <v>35089.108666666667</v>
      </c>
      <c r="D15" s="1">
        <f t="shared" ref="D15" si="3">AVERAGE(D11:D14)</f>
        <v>121666.04725</v>
      </c>
    </row>
    <row r="16" spans="1:4" x14ac:dyDescent="0.25">
      <c r="A16" s="2" t="s">
        <v>11</v>
      </c>
      <c r="B16" s="3">
        <f>B15/1000</f>
        <v>227.89857199999997</v>
      </c>
      <c r="C16" s="3">
        <f t="shared" ref="C16" si="4">C15/1000</f>
        <v>35.089108666666668</v>
      </c>
      <c r="D16" s="3">
        <f t="shared" ref="D16" si="5">D15/1000</f>
        <v>121.66604725000001</v>
      </c>
    </row>
    <row r="20" spans="1:4" x14ac:dyDescent="0.25">
      <c r="A20" t="s">
        <v>6</v>
      </c>
      <c r="B20" t="s">
        <v>4</v>
      </c>
    </row>
    <row r="21" spans="1:4" x14ac:dyDescent="0.25">
      <c r="B21" s="2" t="s">
        <v>7</v>
      </c>
      <c r="C21" s="2" t="s">
        <v>8</v>
      </c>
      <c r="D21" s="2" t="s">
        <v>9</v>
      </c>
    </row>
    <row r="22" spans="1:4" x14ac:dyDescent="0.25">
      <c r="A22" t="s">
        <v>1</v>
      </c>
      <c r="C22">
        <v>26205.756000000001</v>
      </c>
      <c r="D22">
        <v>127871.05899999999</v>
      </c>
    </row>
    <row r="23" spans="1:4" x14ac:dyDescent="0.25">
      <c r="A23" t="s">
        <v>2</v>
      </c>
      <c r="B23">
        <v>188151.77</v>
      </c>
      <c r="C23">
        <v>25359.904999999999</v>
      </c>
      <c r="D23">
        <v>125321.981</v>
      </c>
    </row>
    <row r="24" spans="1:4" x14ac:dyDescent="0.25">
      <c r="A24" t="s">
        <v>3</v>
      </c>
      <c r="B24">
        <v>228545.50899999999</v>
      </c>
      <c r="C24">
        <v>30640.616000000002</v>
      </c>
      <c r="D24">
        <v>133366.29999999999</v>
      </c>
    </row>
    <row r="25" spans="1:4" x14ac:dyDescent="0.25">
      <c r="B25">
        <v>234566.478</v>
      </c>
    </row>
    <row r="26" spans="1:4" x14ac:dyDescent="0.25">
      <c r="B26">
        <v>225820.75400000002</v>
      </c>
    </row>
    <row r="27" spans="1:4" x14ac:dyDescent="0.25">
      <c r="A27" t="s">
        <v>10</v>
      </c>
      <c r="B27" s="1">
        <f>AVERAGE(B22:B26)</f>
        <v>219271.12774999999</v>
      </c>
      <c r="C27" s="1">
        <f t="shared" ref="C27:D27" si="6">AVERAGE(C22:C26)</f>
        <v>27402.092333333334</v>
      </c>
      <c r="D27" s="1">
        <f t="shared" si="6"/>
        <v>128853.11333333333</v>
      </c>
    </row>
    <row r="28" spans="1:4" x14ac:dyDescent="0.25">
      <c r="A28" s="2" t="s">
        <v>11</v>
      </c>
      <c r="B28" s="3">
        <f>B27/1000</f>
        <v>219.27112774999998</v>
      </c>
      <c r="C28" s="3">
        <f t="shared" ref="C28" si="7">C27/1000</f>
        <v>27.402092333333336</v>
      </c>
      <c r="D28" s="3">
        <f t="shared" ref="D28" si="8">D27/1000</f>
        <v>128.85311333333334</v>
      </c>
    </row>
    <row r="33" spans="4:4" x14ac:dyDescent="0.25">
      <c r="D33" t="s">
        <v>12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day 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Silver, Brian (NIH/NIEHS) [F]</dc:creator>
  <cp:lastModifiedBy>Silver, Brian (NIH/NIEHS) [F]</cp:lastModifiedBy>
  <dcterms:created xsi:type="dcterms:W3CDTF">2022-05-09T19:24:56Z</dcterms:created>
  <dcterms:modified xsi:type="dcterms:W3CDTF">2022-11-08T15:39:17Z</dcterms:modified>
</cp:coreProperties>
</file>