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7"/>
  <workbookPr/>
  <mc:AlternateContent xmlns:mc="http://schemas.openxmlformats.org/markup-compatibility/2006">
    <mc:Choice Requires="x15">
      <x15ac:absPath xmlns:x15ac="http://schemas.microsoft.com/office/spreadsheetml/2010/11/ac" url="C:\Users\ghaimo\Documents\paper submission\transferome\updated updated figs\"/>
    </mc:Choice>
  </mc:AlternateContent>
  <xr:revisionPtr revIDLastSave="0" documentId="8_{2C39DC52-31F4-456B-9F89-50BBEF31CAB2}" xr6:coauthVersionLast="47" xr6:coauthVersionMax="47" xr10:uidLastSave="{00000000-0000-0000-0000-000000000000}"/>
  <bookViews>
    <workbookView xWindow="0" yWindow="0" windowWidth="20925" windowHeight="10515" xr2:uid="{00000000-000D-0000-FFFF-FFFF00000000}"/>
  </bookViews>
  <sheets>
    <sheet name="Biological Processess" sheetId="1" r:id="rId1"/>
    <sheet name="Cellular Components" sheetId="2" r:id="rId2"/>
    <sheet name="Molecular Func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2" i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2" i="2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2" i="4"/>
</calcChain>
</file>

<file path=xl/sharedStrings.xml><?xml version="1.0" encoding="utf-8"?>
<sst xmlns="http://schemas.openxmlformats.org/spreadsheetml/2006/main" count="1089" uniqueCount="691">
  <si>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</si>
  <si>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</si>
  <si>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</si>
  <si>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</si>
  <si>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</si>
  <si>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</si>
  <si>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</si>
  <si>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</si>
  <si>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</si>
  <si>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</si>
  <si>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</si>
  <si>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</si>
  <si>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</si>
  <si>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Significant?</t>
  </si>
  <si>
    <t>GOTERM_BP_DIRECT</t>
  </si>
  <si>
    <t>GO:0006413~translational initiation</t>
  </si>
  <si>
    <t>EIF4A2, RPL4, RPL5, RPL30, RPL3, RPL32, RPL31, RPLP1, RPLP0, RPL10A, RPL8, RPL6, RPL7, RPS4X, RPS15, RPS14, RPL7A, RPS16, RPS19, RPL18A, RPS18, RPL35, RPL37, RPS11, RPL39, RPS13, RPS12, RPS9, RPL21, RPS7, RPS8, RPL23, RPS5, RPS6, RPL13A, RPS3A, RPSA, RPL37A, RPL24, PABPC1, RPL29, RPL28, RPL10, RPL12, RPL11, LARP1, EIF4H, RPS3, RPL14, RPL13, RPS2, RPL15, RPS27A, RPL18, EIF4B, RPL19, RPL41, RPL23A, EIF1, RPS25, EIF2S3, EIF5, RPS27, RPS29, RPL27A, EIF3E, RPS20, EIF4G2, RPS24, EIF3A, EIF4G1, RPS23, EIF3B</t>
  </si>
  <si>
    <t>GO:0006614~SRP-dependent cotranslational protein targeting to membrane</t>
  </si>
  <si>
    <t>RPL4, RPL5, RPL30, RPL3, RPL32, RPL31, RPLP1, RPLP0, RPL10A, RPL8, RPL6, RPL7, RPS4X, RPS15, RPS14, RPL7A, RPS16, RPS19, RPL18A, RPS18, RPL35, RPL37, RPS11, RPL39, RPS13, RPS12, RPS9, RPL21, RPS7, RPS8, RPL23, RPS5, RPS6, RPL13A, RPS3A, RPSA, RPL37A, RPL24, RPL29, RPL28, RPL10, RPL12, RPL11, RPS3, RPL14, RPL13, RPS2, RPL15, RPS27A, RPL18, RPL19, RPL41, RPL23A, RPS25, RPS27, RPS29, RPL27A, RPS20, RPS24, RPS23</t>
  </si>
  <si>
    <t>GO:0000184~nuclear-transcribed mRNA catabolic process, nonsense-mediated decay</t>
  </si>
  <si>
    <t>RPL4, RPL5, RPL30, RPL3, RPL32, RPL31, RPLP1, RPLP0, RPL10A, RPL8, RPL6, RPL7, RPS4X, RPS15, RPS14, RPL7A, RPS16, RPS19, RPL18A, RPS18, RPL35, RPL37, RPS11, RPL39, RPS13, RPS12, RPS9, RPL21, RPS7, RPS8, RPL23, RPS5, RPS6, RPL13A, RPS3A, RPSA, RPL37A, RPL24, PABPC1, RPL29, RPL28, RPL10, RPL12, RPL11, RPS3, RPL14, RPL13, RPS2, RPL15, RPS27A, RPL18, RPL19, RPL41, RPL23A, RPS25, RPS27, RPS29, RPL27A, EIF3E, RPS20, RPS24, EIF4G1, RPS23</t>
  </si>
  <si>
    <t>GO:0019083~viral transcription</t>
  </si>
  <si>
    <t>GO:0006364~rRNA processing</t>
  </si>
  <si>
    <t>GO:0006412~translation</t>
  </si>
  <si>
    <t>RPL4, RPL5, SLC25A3, RPL30, RPL3, RPL32, RPL31, RPLP1, RPLP0, RPL10A, RPL8, RPL6, RPL7, RPS4X, RPS15, RPS14, RPL7A, RPS16, RPS19, RPL18A, RPS18, RPL35, RPL37, RPS11, RPL39, RPS13, RPS12, RPS9, RPL21, RPS7, RPS8, RPL23, RPS5, RPS6, RPL13A, RPS3A, RPSA, RPL37A, RPL24, RPL29, SLC25A5, RPL28, RPL10, RPL12, RPL11, RPS3, RPL14, RPL13, RPS2, RPL15, RPS27A, RPL18, RPL19, RPL41, RPL23A, RPS25, RPS27, RPS29, RPL27A, RPS20, RPS24, EIF4G1, RPS23</t>
  </si>
  <si>
    <t>GO:0098609~cell-cell adhesion</t>
  </si>
  <si>
    <t>DDX3X, HSP90AB1, AHNAK, YWHAB, TACSTD2, HDLBP, SLC3A2, ENO1, RPL6, RPL7A, LDHA, LARP1, PCBP1, PRDX1, RPL14, RACK1, EIF4H, FLNB, RPS2, RPL15, HSPA8, HSPA5, ANXA2, STAT1, RPL23A, EEF2, YWHAZ, PKM, KRT18, EIF2S3, HNRNPK, EIF5, CTTN, FASN, SERBP1, RPL24, EIF3E, RPL29, PFN1, RAN, EIF4G2, PLEC, EIF4G1</t>
  </si>
  <si>
    <t>GO:0000398~mRNA splicing, via spliceosome</t>
  </si>
  <si>
    <t>DDX5, SF3B3, HNRNPU, YBX1, PRPF8, SYNCRIP, PCBP1, PCBP2, PAPOLA, HNRNPA1, SRSF10, SF3B1, SRRM2, HSPA8, HNRNPA3, FUS, NONO, HNRNPM, HNRNPK, HNRNPUL1, HNRNPH1, HNRNPF, HNRNPA2B1, PABPC1, HNRNPC, SNRNP200, RBMX</t>
  </si>
  <si>
    <t>GO:0002181~cytoplasmic translation</t>
  </si>
  <si>
    <t>RPL31, RPLP1, RPLP0, EIF4H, RPL15, RPL8, RPL29, RPL6, EIF4B, RPL7</t>
  </si>
  <si>
    <t>GO:0006446~regulation of translational initiation</t>
  </si>
  <si>
    <t>EIF4A2, EIF5, EIF4H, HSPB1, EIF3E, EIF3A, EIF4B, EIF4G2, EIF1, EIF3B, EIF4G1</t>
  </si>
  <si>
    <t>GO:0010467~gene expression</t>
  </si>
  <si>
    <t>HNRNPM, HNRNPA3, HNRNPK, HNRNPH1, HNRNPF, PCBP1, PCBP2, HNRNPA2B1, HNRNPU, HNRNPC, HNRNPA1, RBMX</t>
  </si>
  <si>
    <t>GO:0000027~ribosomal large subunit assembly</t>
  </si>
  <si>
    <t>RPL5, RPL3, RPL10, RPL12, RPL11, RPL24, RPL23A, RPL6</t>
  </si>
  <si>
    <t>GO:0043066~negative regulation of apoptotic process</t>
  </si>
  <si>
    <t>DDX3X, PRKDC, HSPB1, ADAR, HSPD1, HSP90B1, MTDH, UBC, CFL1, FLNA, RPS27A, HSPA9, NQO1, NPM1, XBP1, HSPA5, RPS6, RPS3A, YWHAZ, DDB1, KRT18, HNRNPK, RPS6KB1, PPT1, TMBIM6, SQSTM1, TPT1</t>
  </si>
  <si>
    <t>GO:0071353~cellular response to interleukin-4</t>
  </si>
  <si>
    <t>XBP1, TUBA1B, RPL3, HSP90AB1, HSPA5, FASN, RPLP0, GATA3</t>
  </si>
  <si>
    <t>GO:0016032~viral process</t>
  </si>
  <si>
    <t>EIF4A2, HSPA8, NPM1, SET, YWHAB, KRT8, KRT7, RHOA, HSPD1, DDB1, SYNCRIP, KRT19, KRT18, HNRNPK, EIF4H, RACK1, SLC25A5, HNRNPA1, RAN, EIF4G1</t>
  </si>
  <si>
    <t>GO:0043488~regulation of mRNA stability</t>
  </si>
  <si>
    <t>HSPA8, PSMD6, SET, YWHAB, UBC, SERBP1, HSPB1, PABPC1, RPS27A, YWHAZ, ZFP36L2, EIF4G1</t>
  </si>
  <si>
    <t>GO:0001731~formation of translation preinitiation complex</t>
  </si>
  <si>
    <t>EIF2S3, EIF5, EIF4H, EIF3E, EIF3A, EIF4B, EIF3B</t>
  </si>
  <si>
    <t>GO:0045070~positive regulation of viral genome replication</t>
  </si>
  <si>
    <t>TOP2A, DDB1, DDX3X, LARP1, ADAR, PABPC1, PPIA</t>
  </si>
  <si>
    <t>GO:0042274~ribosomal small subunit biogenesis</t>
  </si>
  <si>
    <t>RPS15, RPS16, RPS7, RPS19, RPS6, RPS24</t>
  </si>
  <si>
    <t>GO:0017148~negative regulation of translation</t>
  </si>
  <si>
    <t>SYNCRIP, ILF3, DDX3X, CNOT1, RPS3, RACK1, RPL13A, CALR, GAPDH</t>
  </si>
  <si>
    <t>GO:0036500~ATF6-mediated unfolded protein response</t>
  </si>
  <si>
    <t>MBTPS1, XBP1, HSPA5, CALR, HSP90B1</t>
  </si>
  <si>
    <t>GO:0001649~osteoblast differentiation</t>
  </si>
  <si>
    <t>RPS15, SYNCRIP, TPM4, FASN, CLTC, HNRNPU, ADAR, HNRNPC, SNRNP200, RPS11, RBMX</t>
  </si>
  <si>
    <t>GO:0000028~ribosomal small subunit assembly</t>
  </si>
  <si>
    <t>RPS15, RPS14, RPS27, RPS19, RPS5, RPSA</t>
  </si>
  <si>
    <t>GO:0045727~positive regulation of translation</t>
  </si>
  <si>
    <t>RPS4X, NPM1, DDX3X, LARP1, RPS6KB1, PABPC1, EEF2, EIF4G2</t>
  </si>
  <si>
    <t>GO:0043627~response to estrogen</t>
  </si>
  <si>
    <t>LDHA, HSP90AA1, KRT19, CCND1, CTNNA1, GATA3, ESR1, HSPD1</t>
  </si>
  <si>
    <t>GO:0002576~platelet degranulation</t>
  </si>
  <si>
    <t>CD63, APP, TMSB4X, APLP2, PSAP, FLNA, ACTN4, CALM1, CLU</t>
  </si>
  <si>
    <t>GO:0045471~response to ethanol</t>
  </si>
  <si>
    <t>RPS4X, NQO1, G6PD, CCND1, RPS6KB1, GATA3, RPL15, RPL10A, EEF2</t>
  </si>
  <si>
    <t>GO:0009615~response to virus</t>
  </si>
  <si>
    <t>DDX3X, HNRNPUL1, CFL1, HSPB1, ADAR, GATA3, ENO1, CLU, TPT1</t>
  </si>
  <si>
    <t>GO:0070527~platelet aggregation</t>
  </si>
  <si>
    <t>GNAS, MYH9, HSPB1, FLNA, ACTB, ACTG1</t>
  </si>
  <si>
    <t>GO:0006986~response to unfolded protein</t>
  </si>
  <si>
    <t>HSPA8, HSP90AA1, HSP90AB1, HSPB1, TMBIM6, HSPD1</t>
  </si>
  <si>
    <t>GO:0006098~pentose-phosphate shunt</t>
  </si>
  <si>
    <t>G6PD, TPI1, PGD, TKT</t>
  </si>
  <si>
    <t>GO:0061621~canonical glycolysis</t>
  </si>
  <si>
    <t>PKM, TPI1, PGK1, ENO1, GAPDH</t>
  </si>
  <si>
    <t>GO:0034975~protein folding in endoplasmic reticulum</t>
  </si>
  <si>
    <t>HSPA5, CANX, CALR, HSP90B1</t>
  </si>
  <si>
    <t>GO:0015804~neutral amino acid transport</t>
  </si>
  <si>
    <t>SLC7A5, SLC38A1, SLC3A2, SLC1A5</t>
  </si>
  <si>
    <t>GO:0006396~RNA processing</t>
  </si>
  <si>
    <t>DDX17, SYNCRIP, HNRNPK, HNRNPUL1, HNRNPH1, HNRNPF, HNRNPU, ADAR</t>
  </si>
  <si>
    <t>GO:0048010~vascular endothelial growth factor receptor signaling pathway</t>
  </si>
  <si>
    <t>XBP1, HSP90AA1, HSPB1, RAC1, RHOA, ACTB, ACTG1</t>
  </si>
  <si>
    <t>GO:0097421~liver regeneration</t>
  </si>
  <si>
    <t>RPS16, RPL32, CCND1, RPS24, RPL19</t>
  </si>
  <si>
    <t>GO:0000289~nuclear-transcribed mRNA poly(A) tail shortening</t>
  </si>
  <si>
    <t>EIF4A2, CNOT1, PABPC1, EIF4B, EIF4G1</t>
  </si>
  <si>
    <t>GO:0021762~substantia nigra development</t>
  </si>
  <si>
    <t>LDHA, G6PD, HSPA5, CALM1, RHOA, ACTB</t>
  </si>
  <si>
    <t>GO:0031929~TOR signaling</t>
  </si>
  <si>
    <t>LARP1, RPS6KB1, RPS6, GATA3</t>
  </si>
  <si>
    <t>GO:1901224~positive regulation of NIK/NF-kappaB signaling</t>
  </si>
  <si>
    <t>RPS3, ACTN4, HMGB1, CALR</t>
  </si>
  <si>
    <t>GO:0034976~response to endoplasmic reticulum stress</t>
  </si>
  <si>
    <t>MBTPS1, XBP1, AGR2, ATP2A2, P4HB, EEF2, HSP90B1</t>
  </si>
  <si>
    <t>GO:0042993~positive regulation of transcription factor import into nucleus</t>
  </si>
  <si>
    <t>XBP1, TRIM28, CDH1, FLNA</t>
  </si>
  <si>
    <t>GO:0000462~maturation of SSU-rRNA from tricistronic rRNA transcript (SSU-rRNA, 5.8S rRNA, LSU-rRNA)</t>
  </si>
  <si>
    <t>RPS14, RPS16, RPS19, RPS8, RPS24</t>
  </si>
  <si>
    <t>GO:0050821~protein stabilization</t>
  </si>
  <si>
    <t>CCT3, HSP90AA1, HSP90AB1, FLNA, CALR, PFN1, GAPDH, CLU, HSPD1</t>
  </si>
  <si>
    <t>GO:0006096~glycolytic process</t>
  </si>
  <si>
    <t>LDHA, TPI1, PGK1, ENO1, GAPDH</t>
  </si>
  <si>
    <t>GO:0008543~fibroblast growth factor receptor signaling pathway</t>
  </si>
  <si>
    <t>HNRNPM, HNRNPH1, HNRNPF, UBC, PTPN11, RPS27A, HNRNPA1</t>
  </si>
  <si>
    <t>GO:0006865~amino acid transport</t>
  </si>
  <si>
    <t>SLC7A5, SLC38A1, SLC3A2, SLC1A5, SLC38A2</t>
  </si>
  <si>
    <t>GO:0070934~CRD-mediated mRNA stabilization</t>
  </si>
  <si>
    <t>SYNCRIP, HNRNPU, YBX1</t>
  </si>
  <si>
    <t>GO:0006606~protein import into nucleus</t>
  </si>
  <si>
    <t>PPP3CA, CFL1, ADAR, KPNA2, KPNB1, RAN</t>
  </si>
  <si>
    <t>GO:0006457~protein folding</t>
  </si>
  <si>
    <t>HSPA9, CCT3, HSPA8, HSP90AA1, GANAB, HSP90AB1, CANX, CALR, PPIA, HSP90B1</t>
  </si>
  <si>
    <t>GO:0008283~cell proliferation</t>
  </si>
  <si>
    <t>CDV3, MCM7, PRKDC, IGFBP4, TXNRD1, PTGES3, TACSTD2, RPL23A, ZFP36L2, LARP1, RPS27, PRDX1, UBR5, HDGF, RAC1</t>
  </si>
  <si>
    <t>GO:0006950~response to stress</t>
  </si>
  <si>
    <t>NPM1, HSP90AA1, HSP90AB1, SQSTM1, HSP90B1, EIF1</t>
  </si>
  <si>
    <t>GO:0030218~erythrocyte differentiation</t>
  </si>
  <si>
    <t>HSPA9, RPS14, RPS19, ADAR, GATA3</t>
  </si>
  <si>
    <t>GO:0060071~Wnt signaling pathway, planar cell polarity pathway</t>
  </si>
  <si>
    <t>PSMD6, UBC, CLTC, RAC1, PFN1, RPS27A, RHOA</t>
  </si>
  <si>
    <t>GO:0043065~positive regulation of apoptotic process</t>
  </si>
  <si>
    <t>TOP2A, DDX3X, PRKDC, RPS6, HMGB1, CLU, HSPD1, LDHA, UBC, RACK1, RAC1, RPS27A, SQSTM1</t>
  </si>
  <si>
    <t>GO:0048025~negative regulation of mRNA splicing, via spliceosome</t>
  </si>
  <si>
    <t>HNRNPK, HNRNPA2B1, SRSF10, RBMX</t>
  </si>
  <si>
    <t>GO:0075522~IRES-dependent viral translational initiation</t>
  </si>
  <si>
    <t>PCBP2, EIF3A, EIF3B</t>
  </si>
  <si>
    <t>GO:0030036~actin cytoskeleton organization</t>
  </si>
  <si>
    <t>SLC9A3R1, TMSB4X, CFL1, FLNB, RAC1, PFN1, RHOA, RAN</t>
  </si>
  <si>
    <t>GO:0030968~endoplasmic reticulum unfolded protein response</t>
  </si>
  <si>
    <t>XBP1, VCP, CCND1, HSPA5, STC2</t>
  </si>
  <si>
    <t>GO:0031532~actin cytoskeleton reorganization</t>
  </si>
  <si>
    <t>CTTN, MYH9, FLNA, CDC42BPB, RHOA</t>
  </si>
  <si>
    <t>GO:0042273~ribosomal large subunit biogenesis</t>
  </si>
  <si>
    <t>RPL5, RPL11, RPL14, RPL7</t>
  </si>
  <si>
    <t>GO:0000375~RNA splicing, via transesterification reactions</t>
  </si>
  <si>
    <t>SF3B3, PRPF8, SRSF10, SF3B1</t>
  </si>
  <si>
    <t>GO:0006265~DNA topological change</t>
  </si>
  <si>
    <t>TOP2A, TOP2B, HMGB1</t>
  </si>
  <si>
    <t>GO:2000146~negative regulation of cell motility</t>
  </si>
  <si>
    <t>TACSTD2, CTNNA1, GATA3</t>
  </si>
  <si>
    <t>GO:0075733~intracellular transport of virus</t>
  </si>
  <si>
    <t>UBC, RPS27A, KPNA2, KPNB1, RAN</t>
  </si>
  <si>
    <t>GO:0006268~DNA unwinding involved in DNA replication</t>
  </si>
  <si>
    <t>TOP2A, TOP2B, MCM7</t>
  </si>
  <si>
    <t>GO:0033160~positive regulation of protein import into nucleus, translocation</t>
  </si>
  <si>
    <t>HSP90AA1, HSP90AB1, UBR5</t>
  </si>
  <si>
    <t>GO:0042493~response to drug</t>
  </si>
  <si>
    <t>LDHA, HSP90AA1, MCM7, CCND1, RPS6KB1, STAT1, CDH1, GNAS, GATA3, CALR, ATP1A1, HSPD1</t>
  </si>
  <si>
    <t>GO:0006611~protein export from nucleus</t>
  </si>
  <si>
    <t>HSPA9, ADAR, CALR, RAN</t>
  </si>
  <si>
    <t>GO:0010803~regulation of tumor necrosis factor-mediated signaling pathway</t>
  </si>
  <si>
    <t>UBC, RACK1, HIPK1, RPS27A</t>
  </si>
  <si>
    <t>GO:1900026~positive regulation of substrate adhesion-dependent cell spreading</t>
  </si>
  <si>
    <t>PREX1, FLNA, RAC1, CALR</t>
  </si>
  <si>
    <t>GO:0034329~cell junction assembly</t>
  </si>
  <si>
    <t>FLNA, ACTB, ACTG1</t>
  </si>
  <si>
    <t>GO:0032211~negative regulation of telomere maintenance via telomerase</t>
  </si>
  <si>
    <t>HNRNPU, HNRNPC, HNRNPA1</t>
  </si>
  <si>
    <t>GO:0019068~virion assembly</t>
  </si>
  <si>
    <t>UBC, RPS27A, PPIA</t>
  </si>
  <si>
    <t>GO:0050900~leukocyte migration</t>
  </si>
  <si>
    <t>SLC7A5, NRAS, MYH9, PTPN11, SLC3A2, CD47, PPIA</t>
  </si>
  <si>
    <t>GO:0000122~negative regulation of transcription from RNA polymerase II promoter</t>
  </si>
  <si>
    <t>XBP1, DDX5, STAT1, UBE2D3, GATA3, YBX1, HMGB1, ESR1, MTDH, RPS14, TRIM28, CCND1, CNOT1, HNRNPA2B1, UBC, ZNF217, TRIM37, HDGF, CALR, RPS27A, SQSTM1</t>
  </si>
  <si>
    <t>GO:0051131~chaperone-mediated protein complex assembly</t>
  </si>
  <si>
    <t>HSP90AA1, CLU, HSPD1</t>
  </si>
  <si>
    <t>GO:1900025~negative regulation of substrate adhesion-dependent cell spreading</t>
  </si>
  <si>
    <t>RCC2, TACSTD2, ACTN4</t>
  </si>
  <si>
    <t>GO:0090307~mitotic spindle assembly</t>
  </si>
  <si>
    <t>CLTC, FLNA, RHOA, KPNB1</t>
  </si>
  <si>
    <t>GO:0042769~DNA damage response, detection of DNA damage</t>
  </si>
  <si>
    <t>DDB1, UBC, RPS3, RPS27A</t>
  </si>
  <si>
    <t>GO:0043254~regulation of protein complex assembly</t>
  </si>
  <si>
    <t>HSPA8, HSP90AA1, PTPN11</t>
  </si>
  <si>
    <t>GO:1900153~positive regulation of nuclear-transcribed mRNA catabolic process, deadenylation-dependent decay</t>
  </si>
  <si>
    <t>CNOT1, PABPC1, ZFP36L2</t>
  </si>
  <si>
    <t>GO:0045944~positive regulation of transcription from RNA polymerase II promoter</t>
  </si>
  <si>
    <t>TOP2A, APP, DDX5, DDX3X, PRKDC, NUCKS1, GATA3, HMGB1, YBX1, PPP3CA, MED13, TRIM28, PCBP1, UBC, RPS27A, DDX17, XBP1, STAT1, CNBP, NCOA3, ESR1, HNRNPK, NCL, PFN1, SQSTM1, RBMX</t>
  </si>
  <si>
    <t>GO:0038128~ERBB2 signaling pathway</t>
  </si>
  <si>
    <t>HSP90AA1, NRAS, UBC, RPS27A</t>
  </si>
  <si>
    <t>GO:0042026~protein refolding</t>
  </si>
  <si>
    <t>HSPA8, HSP90AA1, HSPD1</t>
  </si>
  <si>
    <t>GO:0060216~definitive hemopoiesis</t>
  </si>
  <si>
    <t>ADAR, HIPK1, ZFP36L2</t>
  </si>
  <si>
    <t>GO:0001895~retina homeostasis</t>
  </si>
  <si>
    <t>PRDX1, HSPB1, ACTB, ACTG1</t>
  </si>
  <si>
    <t>GO:0045184~establishment of protein localization</t>
  </si>
  <si>
    <t>VCP, RCC2, FLNA, KPNB1</t>
  </si>
  <si>
    <t>GO:2000778~positive regulation of interleukin-6 secretion</t>
  </si>
  <si>
    <t>XBP1, HMGB1, HSPD1</t>
  </si>
  <si>
    <t>GO:0097010~eukaryotic translation initiation factor 4F complex assembly</t>
  </si>
  <si>
    <t>EIF4H, EIF4B</t>
  </si>
  <si>
    <t>GO:0019322~pentose biosynthetic process</t>
  </si>
  <si>
    <t>G6PD, PGD</t>
  </si>
  <si>
    <t>GO:0009051~pentose-phosphate shunt, oxidative branch</t>
  </si>
  <si>
    <t>GO:0046166~glyceraldehyde-3-phosphate biosynthetic process</t>
  </si>
  <si>
    <t>TPI1, TKT</t>
  </si>
  <si>
    <t>GO:0045429~positive regulation of nitric oxide biosynthetic process</t>
  </si>
  <si>
    <t>HSP90AA1, HSP90AB1, ESR1, CLU</t>
  </si>
  <si>
    <t>GO:0007584~response to nutrient</t>
  </si>
  <si>
    <t>NQO1, LDHA, PKM, RPS6KB1, STAT1</t>
  </si>
  <si>
    <t>GO:0030334~regulation of cell migration</t>
  </si>
  <si>
    <t>RCC2, PLXNB2, FLNA, RAC1, RHOA</t>
  </si>
  <si>
    <t>GO:0006414~translational elongation</t>
  </si>
  <si>
    <t>EEF1A1, RPLP1, EEF2</t>
  </si>
  <si>
    <t>GO:0010971~positive regulation of G2/M transition of mitotic cell cycle</t>
  </si>
  <si>
    <t>APP, CCND1, RCC2</t>
  </si>
  <si>
    <t>GO:0030705~cytoskeleton-dependent intracellular transport</t>
  </si>
  <si>
    <t>TUBA1C, TUBA1B, KIF1C</t>
  </si>
  <si>
    <t>GO:0006094~gluconeogenesis</t>
  </si>
  <si>
    <t>TPI1, PGK1, ENO1, GAPDH</t>
  </si>
  <si>
    <t>GO:0043434~response to peptide hormone</t>
  </si>
  <si>
    <t>STAT1, STC2, ATP2A2, TFF1</t>
  </si>
  <si>
    <t>GO:0010501~RNA secondary structure unwinding</t>
  </si>
  <si>
    <t>EIF4A2, DDX17, DDX5, DDX3X</t>
  </si>
  <si>
    <t>GO:0070987~error-free translesion synthesis</t>
  </si>
  <si>
    <t>VCP, UBC, RPS27A</t>
  </si>
  <si>
    <t>GO:0048260~positive regulation of receptor-mediated endocytosis</t>
  </si>
  <si>
    <t>HNRNPK, ANXA2, PPT1</t>
  </si>
  <si>
    <t>GO:0043523~regulation of neuron apoptotic process</t>
  </si>
  <si>
    <t>NPM1, G6PD, GATA3</t>
  </si>
  <si>
    <t>GO:0030168~platelet activation</t>
  </si>
  <si>
    <t>COL3A1, FLNA, PTPN11, RAC1, YWHAZ, RHOA</t>
  </si>
  <si>
    <t>GO:0033209~tumor necrosis factor-mediated signaling pathway</t>
  </si>
  <si>
    <t>PSMD6, KRT18, STAT1, UBC, KRT8, RPS27A</t>
  </si>
  <si>
    <t>GO:0061684~chaperone-mediated autophagy</t>
  </si>
  <si>
    <t>HSPA8, HSP90AA1</t>
  </si>
  <si>
    <t>GO:0032782~bile acid secretion</t>
  </si>
  <si>
    <t>SLC9A3R1, STARD10</t>
  </si>
  <si>
    <t>GO:0050803~regulation of synapse structure or activity</t>
  </si>
  <si>
    <t>APP, PPT1</t>
  </si>
  <si>
    <t>GO:0034645~cellular macromolecule biosynthetic process</t>
  </si>
  <si>
    <t>EIF4G2, EIF4G1</t>
  </si>
  <si>
    <t>GO:0000819~sister chromatid segregation</t>
  </si>
  <si>
    <t>TOP2A, TOP2B</t>
  </si>
  <si>
    <t>GO:1901536~negative regulation of DNA demethylation</t>
  </si>
  <si>
    <t>TRIM28, GATA3</t>
  </si>
  <si>
    <t>GO:0044774~mitotic DNA integrity checkpoint</t>
  </si>
  <si>
    <t>GO:1900102~negative regulation of endoplasmic reticulum unfolded protein response</t>
  </si>
  <si>
    <t>XBP1, RACK1</t>
  </si>
  <si>
    <t>GO:0045069~regulation of viral genome replication</t>
  </si>
  <si>
    <t>DDX5, PPIA</t>
  </si>
  <si>
    <t>GO:0010506~regulation of autophagy</t>
  </si>
  <si>
    <t>XBP1, PSAP, HSPB1, HMGB1</t>
  </si>
  <si>
    <t>GO:0000717~nucleotide-excision repair, DNA duplex unwinding</t>
  </si>
  <si>
    <t>DDB1, UBC, RPS27A</t>
  </si>
  <si>
    <t>GO:0042542~response to hydrogen peroxide</t>
  </si>
  <si>
    <t>LDHA, STAT1, EEF2, HSPD1</t>
  </si>
  <si>
    <t>GO:0006928~movement of cell or subcellular component</t>
  </si>
  <si>
    <t>TPM4, HSPB1, RAC1, ACTB, ACTG1</t>
  </si>
  <si>
    <t>GO:0048013~ephrin receptor signaling pathway</t>
  </si>
  <si>
    <t>PTPN11, RAC1, RHOA, ACTB, ACTG1</t>
  </si>
  <si>
    <t>GO:0000715~nucleotide-excision repair, DNA damage recognition</t>
  </si>
  <si>
    <t>GO:0045742~positive regulation of epidermal growth factor receptor signaling pathway</t>
  </si>
  <si>
    <t>UBC, AGR2, RPS27A</t>
  </si>
  <si>
    <t>GO:0003009~skeletal muscle contraction</t>
  </si>
  <si>
    <t>HSP90AA1, RPS6KB1, EEF2</t>
  </si>
  <si>
    <t>GO:0048511~rhythmic process</t>
  </si>
  <si>
    <t>TOP2A, DDX5, PRKDC, RACK1</t>
  </si>
  <si>
    <t>GO:0001934~positive regulation of protein phosphorylation</t>
  </si>
  <si>
    <t>XBP1, CCND1, ANXA2, RACK1, RAC1, SQSTM1</t>
  </si>
  <si>
    <t>GO:0006913~nucleocytoplasmic transport</t>
  </si>
  <si>
    <t>NPM1, SET, RAN</t>
  </si>
  <si>
    <t>GO:0048589~developmental growth</t>
  </si>
  <si>
    <t>EIF4H, GNAS, GATA3</t>
  </si>
  <si>
    <t>GO:0051208~sequestering of calcium ion</t>
  </si>
  <si>
    <t>CALR, HSP90B1</t>
  </si>
  <si>
    <t>GO:0048549~positive regulation of pinocytosis</t>
  </si>
  <si>
    <t>PPT1, ACTN4</t>
  </si>
  <si>
    <t>GO:0032355~response to estradiol</t>
  </si>
  <si>
    <t>NQO1, CCND1, CALR, EEF2, ESR1</t>
  </si>
  <si>
    <t>GO:0042981~regulation of apoptotic process</t>
  </si>
  <si>
    <t>VCP, STAT1, SERBP1, RPS3, ACTN4, CALR, ESR1, TPT1</t>
  </si>
  <si>
    <t>GO:0060338~regulation of type I interferon-mediated signaling pathway</t>
  </si>
  <si>
    <t>HSP90AB1, STAT1, PTPN11</t>
  </si>
  <si>
    <t>GO:0005978~glycogen biosynthetic process</t>
  </si>
  <si>
    <t>PTGES3, UBC, RPS27A</t>
  </si>
  <si>
    <t>GO:0006259~DNA metabolic process</t>
  </si>
  <si>
    <t>IGFBP4, KPNA2, RAN</t>
  </si>
  <si>
    <t>GO:0030041~actin filament polymerization</t>
  </si>
  <si>
    <t>PREX1, CTTN, RAC1</t>
  </si>
  <si>
    <t>GO:0051092~positive regulation of NF-kappaB transcription factor activity</t>
  </si>
  <si>
    <t>NPM1, UBC, TRIM37, RPS27A, CLU, MTDH</t>
  </si>
  <si>
    <t>GO:0033077~T cell differentiation in thymus</t>
  </si>
  <si>
    <t>PRKDC, RPS6, ZFP36L2</t>
  </si>
  <si>
    <t>GO:0038095~Fc-epsilon receptor signaling pathway</t>
  </si>
  <si>
    <t>PPP3CA, PSMD6, NRAS, UBC, RAC1, CALM1, RPS27A</t>
  </si>
  <si>
    <t>GO:0045931~positive regulation of mitotic cell cycle</t>
  </si>
  <si>
    <t>APP, RPS6KB1, PTPN11</t>
  </si>
  <si>
    <t>GO:0043388~positive regulation of DNA binding</t>
  </si>
  <si>
    <t>TRIM28, HMGB1, CALM1</t>
  </si>
  <si>
    <t>GO:0035666~TRIF-dependent toll-like receptor signaling pathway</t>
  </si>
  <si>
    <t>UBC, UBE2D3, RPS27A</t>
  </si>
  <si>
    <t>GO:0006378~mRNA polyadenylation</t>
  </si>
  <si>
    <t>APP, PAPOLA, PABPC1</t>
  </si>
  <si>
    <t>GO:0061418~regulation of transcription from RNA polymerase II promoter in response to hypoxia</t>
  </si>
  <si>
    <t>GO:0006397~mRNA processing</t>
  </si>
  <si>
    <t>SF3B3, NONO, HNRNPA2B1, ADAR, HNRNPA1, PRPF8, QKI</t>
  </si>
  <si>
    <t>GO:0075525~viral translational termination-reinitiation</t>
  </si>
  <si>
    <t>EIF3A, EIF3B</t>
  </si>
  <si>
    <t>GO:0051343~positive regulation of cyclic-nucleotide phosphodiesterase activity</t>
  </si>
  <si>
    <t>RACK1, CALM1</t>
  </si>
  <si>
    <t>GO:0051220~cytoplasmic sequestering of protein</t>
  </si>
  <si>
    <t>YWHAB, FLNA</t>
  </si>
  <si>
    <t>GO:2001046~positive regulation of integrin-mediated signaling pathway</t>
  </si>
  <si>
    <t>CD63, FLNA</t>
  </si>
  <si>
    <t>GO:0071681~cellular response to indole-3-methanol</t>
  </si>
  <si>
    <t>CDH1, CTNNA1</t>
  </si>
  <si>
    <t>GO:0006868~glutamine transport</t>
  </si>
  <si>
    <t>SLC38A1, SLC1A5</t>
  </si>
  <si>
    <t>GO:0000056~ribosomal small subunit export from nucleus</t>
  </si>
  <si>
    <t>RPS15, RAN</t>
  </si>
  <si>
    <t>GO:0070842~aggresome assembly</t>
  </si>
  <si>
    <t>VCP, TRIM37</t>
  </si>
  <si>
    <t>GO:0048639~positive regulation of developmental growth</t>
  </si>
  <si>
    <t>PRKDC, AGR2</t>
  </si>
  <si>
    <t>GO:0007229~integrin-mediated signaling pathway</t>
  </si>
  <si>
    <t>COL3A1, RCC2, MYH9, PTPN11, CD47</t>
  </si>
  <si>
    <t>GO:0071549~cellular response to dexamethasone stimulus</t>
  </si>
  <si>
    <t>RPL32, RPS6KB1, HNRNPU</t>
  </si>
  <si>
    <t>GO:0006294~nucleotide-excision repair, preincision complex assembly</t>
  </si>
  <si>
    <t>GO:0045214~sarcomere organization</t>
  </si>
  <si>
    <t>KRT19, KRT8, ACTG1</t>
  </si>
  <si>
    <t>GO:0043484~regulation of RNA splicing</t>
  </si>
  <si>
    <t>AHNAK, HNRNPH1, HNRNPF</t>
  </si>
  <si>
    <t>GO:0006977~DNA damage response, signal transduction by p53 class mediator resulting in cell cycle arrest</t>
  </si>
  <si>
    <t>NPM1, CNOT1, UBC, RPS27A</t>
  </si>
  <si>
    <t>GO:0072659~protein localization to plasma membrane</t>
  </si>
  <si>
    <t>CDH1, FLNA, RAC1, SYTL2</t>
  </si>
  <si>
    <t>GO:0032480~negative regulation of type I interferon production</t>
  </si>
  <si>
    <t>UBC, PCBP2, RPS27A</t>
  </si>
  <si>
    <t>GO:0000082~G1/S transition of mitotic cell cycle</t>
  </si>
  <si>
    <t>PPP3CA, MCM7, CCND1, RPS6KB1, RPS6</t>
  </si>
  <si>
    <t>GO:0030512~negative regulation of transforming growth factor beta receptor signaling pathway</t>
  </si>
  <si>
    <t>XBP1, HSPA5, UBC, RPS27A</t>
  </si>
  <si>
    <t>GO:0019058~viral life cycle</t>
  </si>
  <si>
    <t>GO:0000055~ribosomal large subunit export from nucleus</t>
  </si>
  <si>
    <t>NMD3, RAN</t>
  </si>
  <si>
    <t>GO:0060706~cell differentiation involved in embryonic placenta development</t>
  </si>
  <si>
    <t>KRT19, KRT8</t>
  </si>
  <si>
    <t>GO:0019076~viral release from host cell</t>
  </si>
  <si>
    <t>PPIA, RAB7A</t>
  </si>
  <si>
    <t>GO:0042759~long-chain fatty acid biosynthetic process</t>
  </si>
  <si>
    <t>SCD, QKI</t>
  </si>
  <si>
    <t>GO:0061635~regulation of protein complex stability</t>
  </si>
  <si>
    <t>HSPA8, SQSTM1</t>
  </si>
  <si>
    <t>GO:1903799~negative regulation of production of miRNAs involved in gene silencing by miRNA</t>
  </si>
  <si>
    <t>PPP3CA, ESR1</t>
  </si>
  <si>
    <t>GO:0006880~intracellular sequestering of iron ion</t>
  </si>
  <si>
    <t>FTH1, FTL</t>
  </si>
  <si>
    <t>GO:0006281~DNA repair</t>
  </si>
  <si>
    <t>DDB1, NPM1, VCP, TRIM28, NONO, UBR5, UBE2D3, RPS3</t>
  </si>
  <si>
    <t>GO:0042220~response to cocaine</t>
  </si>
  <si>
    <t>HSP90AA1, HSP90AB1, HSPD1</t>
  </si>
  <si>
    <t>GO:0070911~global genome nucleotide-excision repair</t>
  </si>
  <si>
    <t>GOTERM_CC_DIRECT</t>
  </si>
  <si>
    <t>GO:0016020~membrane</t>
  </si>
  <si>
    <t>RPL4, RPL5, RPL30, RPL32, RPL31, HNRNPU, ENO1, RPL10A, RPL8, ACTB, RPL6, ACTG1, RPL7, RPS15, RPS14, RPS16, RPS19, CCND1, RPL18A, RPS18, CDH1, CFL1, RPL35, RPS11, KPNA2, RPS13, RPS12, DDX17, RPS9, G6PD, RPL21, TPM4, RPS7, RPS8, RPS5, APLP2, RPL23, RPS6, RPSA, SYTL2, EEF1A1, ILF3, MYL6, NCL, RPL24, MATR3, RPL29, PFN1, SNRNP200, RPL28, PPIA, KPNB1, FTL, DDX5, PRKDC, TACSTD2, NMD3, SLC1A5, PRPF8, HSP90B1, SLC9A3R1, LDHA, LARP1, PCBP1, UBR5, PCBP2, PGK1, HSPA8, HSPA5, RCC2, NONO, STARD10, EEF2, ESR1, PRRC2A, HNRNPM, HNRNPK, CNOT1, RPL27A, HNRNPF, FASN, PPT1, GNAS, RPS20, CALR, HNRNPC, RPS24, EIF4G2, RPS23, EIF4G1, SLC25A3, HSP90AB1, MCM7, YWHAB, USP32, RPLP0, CLTC, ATP2A2, ADAR, RPS4X, PPP3CA, RPL7A, SYNCRIP, MED13, RAC1, HSP90AA1, ANXA2, RPL13A, SLC7A5, HNRNPH1, CANX, MYH9, TMBIM6, PABPC1, SLC25A5, GAPDH, CERS2, AHNAK, RPL10, RPL12, RPL11, SLC3A2, ATP1A1, HSPD1, NRAS, GANAB, FAM120A, EIF4H, RPS3, RPL14, FLNA, RPL13, RPS2, RPL15, RPS27A, HNRNPA1, RPL18, RPL19, DYNC1H1, NPM1, HUWE1, NAP1L1, SCD, SERBP1, HNRNPA2B1, EIF3E, RBMX, RAN, EIF3A</t>
  </si>
  <si>
    <t>GO:0005840~ribosome</t>
  </si>
  <si>
    <t>RPL4, RPL5, RPL30, RPL3, RPL32, RPL31, RPLP1, RPLP0, RPL10A, RPL8, RPL6, RPL7, RPS4X, RPS15, RPS14, RPL7A, RPS16, RPS19, RPL18A, RPS18, RPL35, RPL37, RPS11, RPS13, RPS9, RPL21, RPS7, RPS8, RPL23, RPS6, RPL13A, RPS3A, RPL37A, CANX, RPL24, RPL29, RPL28, RPL10, RPL11, RPS3, RPL14, RPL13, RPS2, RPL15, RPS27A, RPL18, RPL19, RPL41, RPL23A, RPS25, RPS27, RPS29, RPL27A, RPS20, RPS24, RPS23</t>
  </si>
  <si>
    <t>GO:0070062~extracellular exosome</t>
  </si>
  <si>
    <t>RPL4, APP, RPL5, RPL30, RPL3, RPL31, UBE2D3, ENO1, RPL10A, CLU, ACTB, ACTG1, RPL7, RPS14, PSMD6, RPS16, RPS19, RPS18, CDH1, FTH1, CFL1, RPS11, RPS13, RPS9, SLC38A1, G6PD, TPM4, RPS7, RPS8, RPS5, APLP2, RPL23, KRT8, KRT7, RPSA, ACTN4, PGD, EEF1A1, MYL6, NCL, RPL24, PFN1, RPL28, PPIA, SQSTM1, KPNB1, FTL, DDX5, VCP, TACSTD2, SLC1A5, HSP90B1, MYL12B, SLC9A3R1, LDHA, PRDX1, PCBP1, PSAP, UBC, PCBP2, PGK1, HSPA9, HSPA8, HSPA5, DSTN, EEF2, PRRC2A, HNRNPM, RPS25, HNRNPK, EIF2S3, AKR1B10, RPS29, FASN, PPT1, GNAS, PLXNB2, RPS20, UBA1, CALR, ANP32B, HNRNPC, CALM1, SLC25A3, DDX3X, HSP90AB1, NUMA1, YWHAB, RPLP1, RPLP0, CLTC, HSPB1, YBX1, PTPRF, RPS4X, RPL7A, TUBA1B, RACK1, RAC1, CCT3, DSP, HSP90AA1, TPI1, ANXA2, NCOA3, MYOF, RPS3A, YWHAZ, RHOA, DDB1, SLC7A5, PKM, CTTN, RPL37A, CANX, ALDH1A1, MYH9, PABPC1, CD47, SLC25A5, TKT, GAPDH, PTMA, RAB7A, PLEC, CD63, GRN, AHNAK, RPL12, RPL11, SLC3A2, ATP1A1, HSPD1, NRAS, GANAB, RPS3, RPL14, FLNA, FLNB, RPS2, RPL15, RPS27A, HNRNPA1, NQO1, DYNC1H1, TXNRD1, PTGES3, HUWE1, RPL23A, CDC42BPB, KRT19, KRT18, SERBP1, HNRNPA2B1, EIF3E, P4HB, RBMX, TPT1, RAN, EIF3B</t>
  </si>
  <si>
    <t>GO:0005829~cytosol</t>
  </si>
  <si>
    <t>EIF4A2, RPL4, APP, RPL5, RPL30, RPL3, RPL32, RPL31, UBE2D3, ENO1, RPL10A, RPL8, CLU, ACTB, RPL6, ACTG1, RPL7, RPS15, RPS14, PREX1, PSMD6, RPS16, RPS19, CCND1, RPL18A, RPS18, FTH1, RPL35, RPL37, RPS11, KPNA2, RPL39, RPS13, RPS12, RPS9, G6PD, RPL21, TPM4, RPS7, RPS8, RPS5, RPL23, RPS6, RPSA, PGD, EEF1A1, MYL6, MTHFD2, RPL24, RPL29, PFN1, RPL28, PPIA, SQSTM1, KPNB1, FTL, VCP, SET, PRKDC, TACSTD2, ZFP36L2, HSP90B1, MYL12B, LDHA, PRDX1, UBC, PCBP2, PGK1, HSPA8, RPL41, XBP1, RCC2, STARD10, EEF2, RPS25, RPS27, EIF2S3, AKR1B10, EIF5, RPS29, CNOT1, RPL27A, FASN, PPT1, GNAS, RPS20, UBA1, CALR, HNRNPC, CALM1, RPS24, EIF4G2, RPS23, EIF4G1, TOP2B, HSP90AB1, NUMA1, MCM7, YWHAB, RPLP1, RPLP0, CLTC, FHL1, HSPB1, RPS4X, PPP3CA, RPL7A, RACK1, RAC1, CCT3, HSP90AA1, TPI1, ANXA2, RPL13A, RPS3A, YWHAZ, RHOA, SLC7A5, PKM, RPL37A, ALDH1A1, MYH9, PABPC1, TKT, GAPDH, RAB7A, PLEC, AHNAK, RPL10, RPL12, RPL11, HSPD1, MAT2A, EIF4H, RPS3, RPL14, CTNNA1, FLNA, RPL13, FLNB, RPS2, RPL15, RPS27A, RPL18, SRSF10, EIF4B, RPL19, NQO1, DYNC1H1, NPM1, STAT1, TXNRD1, CNBP, PTGES3, HUWE1, RPL23A, PTPN11, RPS6KB1, XPOT, EIF3E, TRIM37, RAN, EIF3A, EIF3B</t>
  </si>
  <si>
    <t>GO:0005925~focal adhesion</t>
  </si>
  <si>
    <t>RPL4, RPL5, RPL30, RPL3, RPL31, YWHAB, RPLP1, RPLP0, CLTC, FHL1, HSPB1, RPL10A, RPL8, ACTB, RPL6, ACTG1, RPL7, RPS4X, RPS15, RPS14, RPL7A, RPS16, RPS19, RPS18, CDH1, CFL1, RAC1, RPS11, RPS13, RPS9, TPM4, RPS7, RPS8, RPL23, RPS5, RPL13A, RPS3A, ACTN4, YWHAZ, RHOA, CTTN, RPL37A, MYH9, PABPC1, PFN1, PPIA, PLEC, AHNAK, RPL12, HSP90B1, PCBP2, RPS3, CTNNA1, FLNA, FLNB, RPS2, RPL18, RPL19, HSPA9, HSPA8, NPM1, HSPA5, HNRNPK, RPS29, P4HB, CALR</t>
  </si>
  <si>
    <t>GO:0022625~cytosolic large ribosomal subunit</t>
  </si>
  <si>
    <t>RPL4, RPL5, RPL30, RPL3, RPL32, RPL10, RPL31, RPLP1, RPL12, RPLP0, RPL11, RPL10A, RPL8, RPL6, RPL7, RPL7A, RPL18A, RPL14, RPL35, RPL13, RPL37, RPL15, RPL18, RPL39, RPL19, RPL41, RPL21, RPL23, RPL13A, RPL23A, RPL27A, RPL37A, RPL24, RPL29, RPL28</t>
  </si>
  <si>
    <t>GO:0031012~extracellular matrix</t>
  </si>
  <si>
    <t>RPL30, CLTC, HSPB1, HNRNPU, CLU, ACTG1, RPS4X, RPS14, RPS16, RPS19, RPS18, CFL1, RAC1, RPS11, RPS13, DSP, HSP90AA1, ANXA2, RPS7, RPL23, RPS5, RPS3A, MYL6, PKM, CANX, MYH9, SLC25A5, GAPDH, PLEC, DDX5, PRKDC, RPL12, RPL11, HSPD1, HSP90B1, GANAB, PRDX1, RPS3, FLNA, FLNB, HSPA9, HSPA8, DYNC1H1, HSPA5, EEF2, HNRNPM, RPS25, COL3A1, HNRNPK, RPS20, P4HB, CALR, RAN</t>
  </si>
  <si>
    <t>GO:0030529~intracellular ribonucleoprotein complex</t>
  </si>
  <si>
    <t>RPL4, RPL5, DDX5, RPLP0, HNRNPU, YBX1, ZFP36L2, ACTB, RPL7, RPS4X, SYNCRIP, PCBP1, PCBP2, RPS3, HNRNPA1, HSPA8, NPM1, RPS9, HNRNPA3, RPS7, RPS8, RPS5, RPS6, RPL13A, RPS3A, ACTN4, EEF2, HNRNPM, ILF3, HNRNPK, HNRNPUL1, NCL, HNRNPF, HNRNPA2B1, PABPC1, HNRNPC, SNRNP200, GAPDH, RBMX</t>
  </si>
  <si>
    <t>GO:0022627~cytosolic small ribosomal subunit</t>
  </si>
  <si>
    <t>DDX3X, RPS15, RPS4X, RPS14, RPS16, RPS19, RPS18, RPS3, RPS2, RPS27A, RPS11, RPS13, RPS12, RPS9, RPS7, RPS8, RPS5, RPS6, RPSA, RPS3A, RPS25, RPS27, RPS29, RPS20, RPS24, RPS23</t>
  </si>
  <si>
    <t>GO:0005913~cell-cell adherens junction</t>
  </si>
  <si>
    <t>DDX3X, HSP90AB1, AHNAK, YWHAB, HDLBP, SLC3A2, ENO1, RPL6, RPL7A, LDHA, LARP1, CDH1, PCBP1, PRDX1, RPL14, CTNNA1, RACK1, EIF4H, FLNA, FLNB, RPS2, RPL15, HSPA8, HSPA5, ANXA2, STAT1, RPL23A, EEF2, YWHAZ, PKM, KRT18, EIF2S3, HNRNPK, EIF5, CTTN, FASN, SERBP1, RPL24, MYH9, EIF3E, RPL29, PFN1, RAN, EIF4G2, PLEC, EIF4G1</t>
  </si>
  <si>
    <t>GO:0005737~cytoplasm</t>
  </si>
  <si>
    <t>RPL4, APP, RPL5, RPL30, RPL3, HDLBP, NUCKS1, MSI2, ENO1, RPL10A, RPL8, CLU, ACTB, RPL7, RPS15, RPS14, PREX1, RPS19, CCND1, CDH1, FTH1, CFL1, PAPOLA, RPL35, RPS11, HMGN2, KPNA2, HMGN1, RPS9, G6PD, RPL21, RPS7, RPS8, RPL23, RPS6, KRT8, KRT7, RPSA, ACTN4, SYTL2, EEF1A1, ILF3, EWSR1, RPL24, PFN1, RPL28, SQSTM1, KPNB1, FTL, VCP, SET, ANKRD11, NMD3, ZFP36L2, MTDH, SLC9A3R1, LDHA, LARP1, PRDX1, PCBP1, PSAP, UBC, UBR5, PCBP2, BTF3, HSPA9, XBP1, EEF2, ESR1, QKI, EIF1, PRRC2A, RPS25, HNRNPK, EIF2S3, EIF5, APPBP2, RPS29, CNOT1, HNRNPF, FASN, GNAS, RPS20, UBA1, CALR, ANP32B, CALM1, RPS24, RPS23, EIF4G1, TOP2A, TOP2B, DDX3X, HSP90AB1, NUMA1, MCM7, YWHAB, USP32, RPLP1, RPLP0, FHL1, HSPB1, ADAR, YBX1, TUBA1C, PPP3CA, RPL7A, TMSB4X, RACK1, RAC1, CCT3, DSP, CDV3, HSP90AA1, NCOA3, RPL13A, RPS3A, YWHAZ, DDB1, SLC7A5, PKM, CTTN, HNRNPH1, CSDE1, ALDH1A1, MYH9, TMBIM6, PABPC1, GAPDH, PTMA, PLEC, KRT80, AHNAK, RPL11, SLC3A2, HSPD1, FAM120A, RPS3, RPL14, FLNA, FLNB, RPS2, RPS27A, HNRNPA1, RPL18, SRSF10, RPL19, NQO1, NPM1, HNRNPA3, STAT1, PTGES3, HUWE1, RPL23A, PTPN11, CDC42BPB, HIPK1, KRT18, RPS6KB1, XPOT, SERBP1, HNRNPA2B1, EIF3E, TRIM37, HDGF, TPT1, RAN, EIF3A, EIF3B</t>
  </si>
  <si>
    <t>GO:0005634~nucleus</t>
  </si>
  <si>
    <t>RPL4, RPL5, RPL30, RPL3, MRFAP1, HDLBP, HNRNPU, NUCKS1, ENO1, RPL10A, CLU, RPL6, ACTG1, RPL7, RPS15, CCND1, TRIM28, RPS18, FTH1, CFL1, PAPOLA, HMGN2, KPNA2, RPS13, HMGN1, DDX17, RPS9, G6PD, RPS7, RPS8, APLP2, RPS6, KRT8, KRT7, RPSA, ACTN4, PGD, EEF1A1, ILF3, HNRNPUL1, EWSR1, NCL, MATR3, PFN1, SNRNP200, PPIA, DDX5, VCP, SET, ANKRD11, MAZ, TACSTD2, NMD3, GATA3, PRPF8, ZFP36L2, HSP90B1, MTDH, SLC9A3R1, LDHA, PRDX1, UBC, UBR5, PCBP2, ZNF664, BTF3, HSPA8, XBP1, HSPA5, FUS, RCC2, NONO, EEF2, ESR1, QKI, EIF1, PRRC2A, RPS25, RPS27, HNRNPK, EIF2S3, EIF5, APPBP2, CNOT1, HNRNPF, PPT1, GNAS, UBA1, CALR, ANP32B, HNRNPC, CALM1, RPS24, EIF4G1, TOP2A, TOP2B, SLC25A3, DDX3X, HSP90AB1, NUMA1, MCM7, YWHAB, RPLP0, FHL1, HSPB1, ADAR, YBX1, HMGB1, TUBA1C, PPP3CA, RPL7A, SYNCRIP, MED13, RACK1, RAC1, DSP, HSP90AA1, TPI1, ANXA2, NCOA3, RPL13A, RPS3A, YWHAZ, DDB1, PKM, HNRNPH1, RPL37A, MYH9, TMBIM6, PABPC1, SLC25A5, TKT, GAPDH, PTMA, SF3B3, AHNAK, SLC3A2, CENPB, FAM120A, RPS3, FLNA, RPL13, RPS2, RPL15, RPS27A, HNRNPA1, RPL18, SRSF10, SF3B1, NPM1, HNRNPA3, STAT1, TXNRD1, CNBP, PTGES3, HUWE1, RPL23A, NAP1L1, PTPN11, HIPK1, RPS6KB1, SERBP1, HNRNPA2B1, EIF3E, RBMX, TPT1, RAN, EIF3A</t>
  </si>
  <si>
    <t>GO:0015935~small ribosomal subunit</t>
  </si>
  <si>
    <t>RPS9, RPS5, RPS6, RPSA, RPS15, RPS4X, RPS25, RPS16, RPS18, RPS29, RPS3, RACK1, RPS20, RPS2, RPS27A, RPS24, RPS23</t>
  </si>
  <si>
    <t>GO:0005730~nucleolus</t>
  </si>
  <si>
    <t>RPL4, TOP2A, RPL5, TOP2B, SLC25A3, RPL3, ADAR, RPL10A, RPL8, RPL7, RPS14, RPL7A, RPS19, RPL35, RPS11, RPS13, DDX17, CDV3, RPS9, RPL21, RPS7, RPL23, RPS6, RPL13A, RPS3A, EEF1A1, ILF3, EWSR1, NCL, DDX5, SF3B3, PRKDC, RPL12, RPL11, NMD3, GATA3, MTDH, RPS3, FLNA, RPS2, RPS27A, RPL18, RPL19, HSPA9, HSPA8, NPM1, STAT1, TXNRD1, NONO, RCC2, RPL23A, HNRNPM, RPS25, KRT18, ANP32B, RAN, EIF3A, RPS23</t>
  </si>
  <si>
    <t>GO:0005654~nucleoplasm</t>
  </si>
  <si>
    <t>RPL3, UBE2D3, HNRNPU, ACTB, RPS15, RPS14, PSMD6, RPS16, RPS19, CCND1, TRIM28, RPS18, PAPOLA, RPS11, KPNA2, RPS13, RPS12, HMGN1, DDX17, SRRM2, RPS9, RPS7, RPS8, RPS5, RPS6, KRT8, RPSA, ILF3, HNRNPUL1, NCL, MATR3, SNRNP200, SQSTM1, KPNB1, DDX5, VCP, SET, PRKDC, ANKRD11, NMD3, GATA3, PRPF8, LARP1, PCBP1, UBC, UBR5, PCBP2, HSPA8, XBP1, FUS, NONO, ESR1, HNRNPM, RPS25, RPS27, HNRNPK, RPS29, HNRNPF, RPS20, HNRNPC, CALM1, RPS24, RPS23, TOP2A, TOP2B, HSP90AB1, NUMA1, MCM7, ADAR, YBX1, HMGB1, RPS4X, PPP3CA, SYNCRIP, MED13, HSP90AA1, NCOA3, RPS3A, YWHAZ, DDB1, HNRNPH1, TKT, PTMA, SF3B3, RPL11, RPS3, RPS2, RPS27A, HNRNPA1, SRSF10, SF3B1, NPM1, HNRNPA3, STAT1, TXNRD1, PTGES3, HUWE1, HIPK1, RPS6KB1, XPOT, HNRNPA2B1, ZNF217, EIF3E, HDGF, RBMX, RAN, EIF3B</t>
  </si>
  <si>
    <t>GO:0042470~melanosome</t>
  </si>
  <si>
    <t>CD63, HSPA8, HSP90AA1, HSP90AB1, HSPA5, ANXA2, YWHAB, CLTC, NAP1L1, SLC3A2, SLC1A5, ATP1A1, YWHAZ, HSP90B1, SYTL2, GANAB, FASN, PRDX1, CANX, P4HB, RAC1, RAN</t>
  </si>
  <si>
    <t>GO:0071013~catalytic step 2 spliceosome</t>
  </si>
  <si>
    <t>SRRM2, DDX5, HNRNPA3, SF3B3, HNRNPU, PRPF8, SYNCRIP, HNRNPM, HNRNPK, HNRNPH1, HNRNPF, HNRNPA2B1, PABPC1, HNRNPC, HNRNPA1, SNRNP200, RBMX, SF3B1</t>
  </si>
  <si>
    <t>GO:0043209~myelin sheath</t>
  </si>
  <si>
    <t>CCT3, HSPA9, HSPA8, SLC25A3, VCP, HSP90AA1, HSPA5, CLTC, ATP1A1, ACTB, HSPD1, ACTG1, TUBA1B, PKM, PRDX1, CANX, SLC25A5, TKT, RPS27A</t>
  </si>
  <si>
    <t>GO:0036464~cytoplasmic ribonucleoprotein granule</t>
  </si>
  <si>
    <t>RPS4X, NCL, RPS6, RPLP0, HNRNPU, RAC1, PABPC1, RPL28, RPL6, ACTB</t>
  </si>
  <si>
    <t>GO:0019013~viral nucleocapsid</t>
  </si>
  <si>
    <t>SYNCRIP, HNRNPM, HNRNPA3, HNRNPK, AHNAK, HNRNPUL1, HNRNPF, HNRNPC, HNRNPA1, SNRNP200</t>
  </si>
  <si>
    <t>GO:0005844~polysome</t>
  </si>
  <si>
    <t>RPS4X, FUS, RPS6, EIF4H, RPS3, CALR, MSI2, EIF4B, EIF4G1</t>
  </si>
  <si>
    <t>GO:0048471~perinuclear region of cytoplasm</t>
  </si>
  <si>
    <t>EIF4A2, APP, VCP, SET, YWHAB, MRFAP1, ATP2A2, CLU, HSP90B1, MTDH, SLC9A3R1, PREX1, CDH1, STC2, RACK1, EIF4H, FLNA, HSP90AA1, ANXA2, FUS, STAT1, RPS6, ACTN4, KRT18, RPS6KB1, SERBP1, GNAS, TRIM37, CALR, GAPDH</t>
  </si>
  <si>
    <t>GO:0016281~eukaryotic translation initiation factor 4F complex</t>
  </si>
  <si>
    <t>EIF4A2, EIF4H, EIF4B, EIF4G2, EIF4G1</t>
  </si>
  <si>
    <t>GO:0030863~cortical cytoskeleton</t>
  </si>
  <si>
    <t>CTTN, TPM4, MYH9, FLNA, ACTN4, ACTB</t>
  </si>
  <si>
    <t>GO:0031982~vesicle</t>
  </si>
  <si>
    <t>TUBA1C, SLC9A3R1, MYL6, PKM, AHNAK, ANXA2, CFL1, CALM1, TKT, GAPDH, RHOA</t>
  </si>
  <si>
    <t>GO:0070937~CRD-mediated mRNA stability complex</t>
  </si>
  <si>
    <t>SYNCRIP, CSDE1, HNRNPU, YBX1</t>
  </si>
  <si>
    <t>GO:0005681~spliceosomal complex</t>
  </si>
  <si>
    <t>HSPA8, HNRNPM, SF3B3, HNRNPA2B1, HNRNPC, HNRNPA1, SNRNP200, PRPF8, SF3B1</t>
  </si>
  <si>
    <t>GO:0005903~brush border</t>
  </si>
  <si>
    <t>MYL6, MYH9, FLNB, ACTN4, SLC38A2, MYL12B, PLEC</t>
  </si>
  <si>
    <t>GO:0042383~sarcolemma</t>
  </si>
  <si>
    <t>PPP3CA, KRT19, AHNAK, ANXA2, KRT8, ATP1A1, SLC38A2, PLEC</t>
  </si>
  <si>
    <t>GO:0005615~extracellular space</t>
  </si>
  <si>
    <t>CD63, APP, GRN, TACSTD2, HSPB1, HMGB1, ENO1, CLU, TSKU, ACTB, HSPD1, ACTG1, STC2, PRDX1, UBC, PSAP, CFL1, AGR2, RPS27A, RPL39, HSPA8, TPI1, ANXA2, IGFBP4, ACTN4, YWHAZ, DDB1, EEF1A1, COL3A1, CNOT1, MTHFD2, PPT1, TFF1, HDGF, CALR, PPIA, RBMX, TPT1</t>
  </si>
  <si>
    <t>GO:0097452~GAIT complex</t>
  </si>
  <si>
    <t>SYNCRIP, RPL13A, GAPDH</t>
  </si>
  <si>
    <t>GO:0005852~eukaryotic translation initiation factor 3 complex</t>
  </si>
  <si>
    <t>DDX3X, EIF3E, EIF3A, EIF3B</t>
  </si>
  <si>
    <t>GO:0030018~Z disc</t>
  </si>
  <si>
    <t>PPP3CA, KRT19, KRT8, HSPB1, FLNA, FLNB, ACTN4, MYL12B</t>
  </si>
  <si>
    <t>GO:0043034~costamere</t>
  </si>
  <si>
    <t>KRT19, AHNAK, KRT8, PLEC</t>
  </si>
  <si>
    <t>GO:0016363~nuclear matrix</t>
  </si>
  <si>
    <t>HNRNPM, XPOT, NUMA1, NONO, CFL1, KRT8, MATR3</t>
  </si>
  <si>
    <t>GO:0043234~protein complex</t>
  </si>
  <si>
    <t>TOP2A, HSP90AA1, SET, YWHAB, CLTC, ATP2A2, PTPN11, ACTN4, ATP1A1, CLU, ACTB, HSPD1, CANX, MYH9, HNRNPC</t>
  </si>
  <si>
    <t>GO:0044754~autolysosome</t>
  </si>
  <si>
    <t>FTH1, SQSTM1, FTL</t>
  </si>
  <si>
    <t>GO:0043231~intracellular membrane-bounded organelle</t>
  </si>
  <si>
    <t>APP, G6PD, GRN, VCP, MYOF, CLTC, YBX1, ATP1A1, PRRC2A, PREX1, SLC7A5, SLC9A3R1, CTTN, CNOT1, PCBP1, CTNNA1, GAPDH, RAB7A</t>
  </si>
  <si>
    <t>GO:0005790~smooth endoplasmic reticulum</t>
  </si>
  <si>
    <t>APP, HSPA5, CANX, CALR</t>
  </si>
  <si>
    <t>GO:0015629~actin cytoskeleton</t>
  </si>
  <si>
    <t>SLC9A3R1, AHNAK, CDH1, CFL1, CTNNA1, MYH9, DSTN, FLNA, FLNB, ACTN4</t>
  </si>
  <si>
    <t>GO:0001725~stress fiber</t>
  </si>
  <si>
    <t>TPM4, MYH9, FLNB, ACTN4, MYL12B</t>
  </si>
  <si>
    <t>GO:0005783~endoplasmic reticulum</t>
  </si>
  <si>
    <t>XBP1, VCP, SET, HSPA5, RPL10, CNBP, ATP2A2, ATP1A1, CLU, MTDH, HSP90B1, SYNCRIP, SCD, STC2, CANX, AGR2, PIEZO1, KIF1C, TMBIM6, P4HB, CALR, SQSTM1, CERS2</t>
  </si>
  <si>
    <t>GO:0043025~neuronal cell body</t>
  </si>
  <si>
    <t>NQO1, HSP90AA1, NUMA1, CANX, PPT1, RACK1, FLNA, RPSA, SRSF10, SLC38A2, PTPRF, EIF4B</t>
  </si>
  <si>
    <t>GO:0034663~endoplasmic reticulum chaperone complex</t>
  </si>
  <si>
    <t>HSPA5, P4HB, HSP90B1</t>
  </si>
  <si>
    <t>GO:0031941~filamentous actin</t>
  </si>
  <si>
    <t>TPM4, TMSB4X, FLNA, ACTG1</t>
  </si>
  <si>
    <t>GO:0005938~cell cortex</t>
  </si>
  <si>
    <t>CTTN, ANXA2, NUMA1, NCL, FLNB, PFN1, RHOA</t>
  </si>
  <si>
    <t>GO:0000785~chromatin</t>
  </si>
  <si>
    <t>MCM7, NUCKS1, EIF3E, HMGN2, RAN, HMGN1</t>
  </si>
  <si>
    <t>GO:0016235~aggresome</t>
  </si>
  <si>
    <t>CDH1, TRIM37, EEF2, SQSTM1</t>
  </si>
  <si>
    <t>GO:0030496~midbody</t>
  </si>
  <si>
    <t>HSPA5, ANXA2, RCC2, RACK1, RHOA, RAN, HSP90B1</t>
  </si>
  <si>
    <t>GO:0015934~large ribosomal subunit</t>
  </si>
  <si>
    <t>RPL27A, RPL13A, RPL10A</t>
  </si>
  <si>
    <t>GO:0016282~eukaryotic 43S preinitiation complex</t>
  </si>
  <si>
    <t>EIF3E, EIF3A, EIF3B</t>
  </si>
  <si>
    <t>GO:0033290~eukaryotic 48S preinitiation complex</t>
  </si>
  <si>
    <t>GO:0071944~cell periphery</t>
  </si>
  <si>
    <t>SLC9A3R1, KRT19, KRT18, RHOA</t>
  </si>
  <si>
    <t>GO:0071682~endocytic vesicle lumen</t>
  </si>
  <si>
    <t>HSP90AA1, CALR, HSP90B1</t>
  </si>
  <si>
    <t>GO:0009295~nucleoid</t>
  </si>
  <si>
    <t>GO:0009330~DNA topoisomerase complex (ATP-hydrolyzing)</t>
  </si>
  <si>
    <t>GO:0008043~intracellular ferritin complex</t>
  </si>
  <si>
    <t>GO:0005788~endoplasmic reticulum lumen</t>
  </si>
  <si>
    <t>MBTPS1, COL3A1, GANAB, HSPA5, CANX, P4HB, CALR, HSP90B1</t>
  </si>
  <si>
    <t>GO:0005882~intermediate filament</t>
  </si>
  <si>
    <t>DSP, KRT80, KRT19, KRT18, KRT8, KRT7</t>
  </si>
  <si>
    <t>GO:0000790~nuclear chromatin</t>
  </si>
  <si>
    <t>HNRNPK, STAT1, NCOA3, NUCKS1, GATA3, HNRNPC, ESR1, ACTB</t>
  </si>
  <si>
    <t>GO:0030425~dendrite</t>
  </si>
  <si>
    <t>NUMA1, STAT1, RPS6, RPLP0, PPT1, GNAS, RACK1, SRSF10, SLC38A2, RPL28, EIF4B</t>
  </si>
  <si>
    <t>GO:0032587~ruffle membrane</t>
  </si>
  <si>
    <t>EEF1A1, HSP90AA1, CFL1, RPS3, RAC1</t>
  </si>
  <si>
    <t>GO:0005697~telomerase holoenzyme complex</t>
  </si>
  <si>
    <t>PTGES3, HNRNPU, HNRNPC</t>
  </si>
  <si>
    <t>GO:0045121~membrane raft</t>
  </si>
  <si>
    <t>SLC9A3R1, APP, AHNAK, ANXA2, PPT1, PGK1, EEF2, HSPD1</t>
  </si>
  <si>
    <t>GO:0044530~supraspliceosomal complex</t>
  </si>
  <si>
    <t>ADAR, RBMX</t>
  </si>
  <si>
    <t>GO:0031523~Myb complex</t>
  </si>
  <si>
    <t>CLTC, FLNA</t>
  </si>
  <si>
    <t>GO:0001726~ruffle</t>
  </si>
  <si>
    <t>SLC9A3R1, CTTN, ANXA2, GNAS, MYH9</t>
  </si>
  <si>
    <t>GO:0002102~podosome</t>
  </si>
  <si>
    <t>HNRNPK, CTTN, TPM4</t>
  </si>
  <si>
    <t>GO:0005911~cell-cell junction</t>
  </si>
  <si>
    <t>APP, ANXA2, KRT8, CTNNA1, FLNA, ACTN4, CDC42BPB</t>
  </si>
  <si>
    <t>GO:0017053~transcriptional repressor complex</t>
  </si>
  <si>
    <t>CCND1, YWHAB, HDGF, HMGB1</t>
  </si>
  <si>
    <t>GO:0031093~platelet alpha granule lumen</t>
  </si>
  <si>
    <t>APP, TMSB4X, ACTN4, CLU</t>
  </si>
  <si>
    <t>GO:0019897~extrinsic component of plasma membrane</t>
  </si>
  <si>
    <t>ANXA2, RAC1, SYTL2</t>
  </si>
  <si>
    <t>GO:0005689~U12-type spliceosomal complex</t>
  </si>
  <si>
    <t>SF3B3, YBX1, SF3B1</t>
  </si>
  <si>
    <t>GO:0005765~lysosomal membrane</t>
  </si>
  <si>
    <t>HSPA8, CD63, HSP90AB1, AHNAK, ANXA2, UBC, PSAP, UBA1, RAB7A</t>
  </si>
  <si>
    <t>GO:0005856~cytoskeleton</t>
  </si>
  <si>
    <t>CCT3, DSP, CTTN, TPM4, HSPB1, CDC42BPB, PFN1, RHOA, ACTB, ACTG1, PLEC</t>
  </si>
  <si>
    <t>GO:0005623~cell</t>
  </si>
  <si>
    <t>TXNRD1, PRDX1, FTH1, P4HB, FTL</t>
  </si>
  <si>
    <t>GO:0005884~actin filament</t>
  </si>
  <si>
    <t>CTTN, TPM4, FLNA, RAC1</t>
  </si>
  <si>
    <t>GO:0005811~lipid particle</t>
  </si>
  <si>
    <t>VCP, ANXA2, GAPDH, RAB7A</t>
  </si>
  <si>
    <t>GO:0009986~cell surface</t>
  </si>
  <si>
    <t>CD63, APP, HSP90AA1, HSP90AB1, HSPA5, ANXA2, HNRNPU, SLC3A2, HMGB1, CLU, HSPD1, RPS6KB1, PLXNB2, CALR</t>
  </si>
  <si>
    <t>GO:0043198~dendritic shaft</t>
  </si>
  <si>
    <t>PREX1, APP, FLNA</t>
  </si>
  <si>
    <t>GO:0042382~paraspeckles</t>
  </si>
  <si>
    <t>HNRNPM, NONO</t>
  </si>
  <si>
    <t>GO:0071204~histone pre-mRNA 3'end processing complex</t>
  </si>
  <si>
    <t>SYNCRIP, YBX1</t>
  </si>
  <si>
    <t>GO:0072562~blood microparticle</t>
  </si>
  <si>
    <t>HSPA8, PFN1, CLU, YWHAZ, ACTB, ACTG1</t>
  </si>
  <si>
    <t>GO:0016607~nuclear speck</t>
  </si>
  <si>
    <t>SRRM2, DDX3X, NONO, HIPK1, PRPF8, SRSF10, SF3B1</t>
  </si>
  <si>
    <t>GOTERM_MF_DIRECT</t>
  </si>
  <si>
    <t>GO:0044822~poly(A) RNA binding</t>
  </si>
  <si>
    <t>EIF4A2, RPL4, RPL5, RPL30, RPL3, RPL32, RPL31, HDLBP, HNRNPU, NUCKS1, MSI2, ENO1, RPL10A, RPL8, RPL6, RPL7, RPS15, RPS14, RPS16, RPS19, TRIM28, RPL18A, RPS18, RPL35, RPS11, HMGN2, KPNA2, RPS13, RPS12, DDX17, SRRM2, RPS9, RPL21, RPS7, RPS8, RPS5, RPL23, RPS6, RPSA, ACTN4, EEF1A1, ILF3, HNRNPUL1, EWSR1, NCL, RPL24, MATR3, RPL29, PFN1, SNRNP200, RPL28, PPIA, KPNB1, DDX5, VCP, PRKDC, MAZ, NMD3, PRPF8, ZFP36L2, MTDH, LARP1, PRDX1, PCBP1, UBC, PCBP2, BTF3, HSPA9, HSPA8, FUS, RCC2, NONO, EEF2, QKI, EIF1, PRRC2A, HNRNPM, RPS25, RPS27, HNRNPK, EIF5, CNOT1, RPL27A, HNRNPF, FASN, RPS20, UBA1, CALR, HNRNPC, RPS24, EIF4G2, RPS23, EIF4G1, TOP2A, DDX3X, HSP90AB1, RPLP0, CLTC, HSPB1, ADAR, YBX1, HMGB1, RPS4X, RPL7A, SYNCRIP, TMSB4X, RACK1, KIF1C, CCT3, DSP, HSP90AA1, ANXA2, RPL13A, RPS3A, YWHAZ, PKM, HNRNPH1, CSDE1, RPL37A, CANX, MYH9, PABPC1, SLC25A5, PLEC, GRN, AHNAK, RPL10, RPL12, RPL11, SLC3A2, HSPD1, GANAB, FAM120A, EIF4H, RPS3, RPL14, CTNNA1, FLNA, RPL13, FLNB, RPS2, RPL15, RPS27A, HNRNPA1, SRSF10, SF3B1, EIF4B, RPL19, NQO1, DYNC1H1, NPM1, HNRNPA3, CNBP, HUWE1, RPL23A, NAP1L1, KRT18, SERBP1, HNRNPA2B1, EIF3E, HDGF, P4HB, RBMX, TPT1, RAN, EIF3A</t>
  </si>
  <si>
    <t>GO:0003735~structural constituent of ribosome</t>
  </si>
  <si>
    <t>RPL4, RPL5, SLC25A3, RPL30, RPL3, RPL32, RPL31, RPLP1, RPLP0, RPL10A, RPL8, RPL6, RPL7, RPS4X, RPS15, RPS14, RPL7A, RPS16, RPS19, RPL18A, RPS18, RPL35, RPL37, RPS11, RPL39, RPS13, RPS12, RPS9, RPL21, RPS7, RPS8, RPL23, RPS5, RPS6, RPL13A, RPS3A, RPSA, RPL37A, RPL24, RPL29, SLC25A5, RPL28, RPL10, RPL12, RPL11, RPS3, RPL14, RPL13, RPS2, RPL15, RPS27A, RPL18, RPL19, RPL41, RPL23A, RPS27, RPS29, RPL27A, RPS20, RPS24, RPS23</t>
  </si>
  <si>
    <t>GO:0003723~RNA binding</t>
  </si>
  <si>
    <t>RPL4, RPL5, RPL30, RPL3, DDX3X, RPL31, HDLBP, HNRNPU, ADAR, YBX1, RPL10A, RPL8, RPL6, RPL7, RPS4X, RPS15, RPS14, RPL7A, SYNCRIP, RPS16, RPL18A, RPS18, PAPOLA, RPL37, RPL39, DDX17, RPL21, RPS7, RPS5, RPS3A, ILF3, HNRNPUL1, EWSR1, HNRNPH1, NCL, RPL24, PABPC1, RPL29, RPL28, SF3B3, RPL11, PRPF8, HSP90B1, PCBP1, UBR5, PCBP2, EIF4H, RPS3, RPL14, RPL13, RPS2, RPL15, HNRNPA1, RPL18, SRSF10, EIF4B, RPL19, NPM1, RPL41, HNRNPA3, FUS, QKI, HNRNPM, RPS25, HNRNPK, RPL27A, HNRNPF, HNRNPA2B1, RPS20, HNRNPC, RBMX, EIF4G2, EIF3A, EIF4G1, EIF3B</t>
  </si>
  <si>
    <t>GO:0005515~protein binding</t>
  </si>
  <si>
    <t>EIF4A2, RPL4, APP, RPL5, RPL30, RPL3, RPL31, HNRNPU, ENO1, ACTB, RPL7, RPS15, RPS14, PREX1, PSMD6, RPS16, RPS19, TRIM28, RPL18A, RPS18, FTH1, RPS11, RPS13, DDX17, RPL21, RPL23, KRT8, KRT7, ACTN4, SYTL2, MYL6, EWSR1, RPL24, PFN1, RPL28, SET, PRKDC, GATA3, MYL12B, MTDH, LDHA, LARP1, PRDX1, PCBP1, PCBP2, GSE1, BTF3, XBP1, RCC2, STARD10, PRRC2A, HNRNPM, RPS25, RPS27, HNRNPK, AKR1B10, EIF5, RPL27A, HNRNPF, FASN, PPT1, RPS20, HNRNPC, CALR, ANP32B, CALM1, RPS23, TOP2A, RPLP1, RPLP0, CLTC, SYNCRIP, TUBA1C, PPP3CA, TUBA1B, TMSB4X, RACK1, KIF1C, RAC1, CCT3, TPI1, ANXA2, NCOA3, MYOF, RHOA, DDB1, CTTN, HNRNPH1, CSDE1, CANX, TFF1, PABPC1, CD47, TKT, PTMA, RAB7A, CD63, GRN, SF3B3, AHNAK, RPL10, RPL12, RPL11, IFI6, RPS3, AGR2, RPL14, CTNNA1, FLNA, RPL13, FLNB, SPTSSB, RPS2, RPL15, RPS27A, SRSF10, SF3B1, RPL19, NQO1, DYNC1H1, NPM1, STAT1, PTGES3, HUWE1, HIPK1, COL3A1, KRT19, KRT18, SERBP1, HNRNPA2B1, ZNF217, UBE2D3, MRFAP1, HDLBP, MSI2, RPL10A, CLU, ACTG1, CCND1, CDH1, CFL1, PAPOLA, HMGN2, KPNA2, RPS9, SLC38A1, G6PD, TPM4, RPS7, RPS5, APLP2, RPS6, RPSA, EEF1A1, ILF3, HNRNPUL1, NCL, MATR3, SNRNP200, SQSTM1, PPIA, KPNB1, FTL, DDX5, VCP, MAZ, TACSTD2, SLC1A5, PRPF8, ZFP36L2, HSP90B1, SLC9A3R1, PSAP, UBC, UBR5, PGK1, SLC38A2, HSPA9, HSPA8, HSPA5, FUS, NONO, DSTN, EEF2, ESR1, QKI, EIF2S3, APPBP2, CNOT1, GNAS, PLXNB2, UBA1, EIF4G2, EIF4G1, DDX3X, HSP90AB1, MCM7, NUMA1, USP32, YWHAB, FHL1, HSPB1, ATP2A2, ADAR, HMGB1, YBX1, RPS4X, RPL7A, DSP, HSP90AA1, RPS3A, YWHAZ, PKM, RPL37A, MYH9, TMBIM6, SLC25A5, GAPDH, PLEC, CERS2, KRT80, SLC3A2, ATP1A1, HSPD1, MAT2A, EIF4H, HNRNPA1, EIF4B, HNRNPA3, TXNRD1, CNBP, RPL23A, NAP1L1, PTPN11, RPS6KB1, EIF3E, TRIM37, P4HB, RBMX, TPT1, RAN, EIF3A, EIF3B</t>
  </si>
  <si>
    <t>GO:0098641~cadherin binding involved in cell-cell adhesion</t>
  </si>
  <si>
    <t>GO:0000166~nucleotide binding</t>
  </si>
  <si>
    <t>ATP1A1, MSI2, SYNCRIP, EIF4H, HNRNPA1, SRSF10, EIF4B, HSP90AA1, HNRNPA3, FUS, NONO, RPL23A, HNRNPM, EWSR1, HNRNPH1, NCL, HNRNPF, HNRNPA2B1, MATR3, HDGF, PABPC1, HNRNPC, RBMX, RPS24, EIF3B</t>
  </si>
  <si>
    <t>GO:0019899~enzyme binding</t>
  </si>
  <si>
    <t>TOP2A, HSPA8, TOP2B, APP, DDX5, HSPA5, YWHAB, STAT1, PRKDC, ATP2A2, ESR1, PREX1, PPP3CA, CCND1, HNRNPUL1, STC2, PCBP2, RPS3, RACK1, TMBIM6, P4HB, RPS2, RAC1, KPNB1</t>
  </si>
  <si>
    <t>GO:0019843~rRNA binding</t>
  </si>
  <si>
    <t>RPS4X, RPS9, RPS18, RPS5, RPL12, RPL11, RPL23A, RPL37, RPL8, RPS11</t>
  </si>
  <si>
    <t>GO:0003729~mRNA binding</t>
  </si>
  <si>
    <t>HSP90AA1, HNRNPA3, RPS5, RPL13A, QKI, RPL7, PCBP1, RPS3, RPL35, RPS2, CALR, RBMX, SF3B1, EIF3A, RPS13</t>
  </si>
  <si>
    <t>GO:0051082~unfolded protein binding</t>
  </si>
  <si>
    <t>CCT3, HSPA9, HSPA8, NPM1, HSP90AA1, HSP90AB1, HSPA5, PTGES3, HSPD1, HSP90B1, CANX, CALR, PPIA, SRSF10</t>
  </si>
  <si>
    <t>GO:0003743~translation initiation factor activity</t>
  </si>
  <si>
    <t>EIF4A2, EIF2S3, EIF5, EIF4H, EIF3E, EIF3A, EIF4B, EIF4G2, EIF1, EIF3B, EIF4G1</t>
  </si>
  <si>
    <t>GO:0031625~ubiquitin protein ligase binding</t>
  </si>
  <si>
    <t>HSPA9, HSPA8, XBP1, VCP, TPI1, HSPA5, CLU, YWHAZ, HSPD1, ACTG1, TUBA1B, TRIM28, PCBP2, TMBIM6, TRIM37, CALR, SLC25A5, SQSTM1</t>
  </si>
  <si>
    <t>GO:0003725~double-stranded RNA binding</t>
  </si>
  <si>
    <t>TUBA1B, ILF3, HSP90AB1, CLTC, SLC3A2, HMGB1, HSPD1, MTDH</t>
  </si>
  <si>
    <t>GO:0008135~translation factor activity, RNA binding</t>
  </si>
  <si>
    <t>EIF2S3, EIF5, EIF4H, EIF4G2, EIF1, EIF4G1</t>
  </si>
  <si>
    <t>GO:0070180~large ribosomal subunit rRNA binding</t>
  </si>
  <si>
    <t>RPLP1, RPL23, RPLP0, RPL19</t>
  </si>
  <si>
    <t>GO:0019901~protein kinase binding</t>
  </si>
  <si>
    <t>NPM1, XBP1, HSP90AB1, RCC2, RPS6, CLTC, HSPB1, ATP1A1, EEF2, YWHAZ, EEF1A1, RPS19, CCND1, RPS18, RPS3, RAC1, CALM1, SQSTM1</t>
  </si>
  <si>
    <t>GO:0030235~nitric-oxide synthase regulator activity</t>
  </si>
  <si>
    <t>HSP90AA1, HSP90AB1, CALM1, ESR1</t>
  </si>
  <si>
    <t>GO:0016887~ATPase activity</t>
  </si>
  <si>
    <t>EIF4A2, HSPA8, DYNC1H1, PSMD6, VCP, HSP90AA1, DDX3X, HSPA5, MYH9, KIF1C, CLU, HSPD1</t>
  </si>
  <si>
    <t>GO:0042802~identical protein binding</t>
  </si>
  <si>
    <t>APP, VCP, HSPB1, ACTB, ACTG1, LDHA, MAT2A, PRDX1, FLNB, NQO1, G6PD, HSP90AA1, FUS, STAT1, APLP2, NONO, YWHAZ, ESR1, RPS6KB1, EWSR1, NCL, HNRNPC, SNRNP200, GAPDH, SQSTM1, RBMX, FTL</t>
  </si>
  <si>
    <t>GO:0015175~neutral amino acid transmembrane transporter activity</t>
  </si>
  <si>
    <t>GO:0001948~glycoprotein binding</t>
  </si>
  <si>
    <t>HSP90AA1, HSP90AB1, HSPA5, CDH1, CANX, FLNA, CALR</t>
  </si>
  <si>
    <t>GO:0019904~protein domain specific binding</t>
  </si>
  <si>
    <t>HNRNPM, VCP, HSPA5, YWHAB, CNOT1, RCC2, MYH9, PTPN11, ATP1A1, CALM1, YWHAZ, KPNB1</t>
  </si>
  <si>
    <t>GO:1990932~5.8S rRNA binding</t>
  </si>
  <si>
    <t>RPL8, RPS13, RPL19</t>
  </si>
  <si>
    <t>GO:0003697~single-stranded DNA binding</t>
  </si>
  <si>
    <t>HNRNPK, MCM7, CNBP, PCBP1, YBX1, HMGB1, HNRNPA1, HSPD1</t>
  </si>
  <si>
    <t>GO:0005198~structural molecule activity</t>
  </si>
  <si>
    <t>DSP, KRT80, NUMA1, CLTC, KRT8, KRT7, TUBA1C, TUBA1B, KRT19, KRT18, CTNNA1, MATR3, EIF3A</t>
  </si>
  <si>
    <t>GO:0005080~protein kinase C binding</t>
  </si>
  <si>
    <t>TOP2A, DSP, TOP2B, RACK1, HSPB1, SQSTM1</t>
  </si>
  <si>
    <t>GO:0043024~ribosomal small subunit binding</t>
  </si>
  <si>
    <t>NPM1, DDX3X, EIF4H, EIF4B</t>
  </si>
  <si>
    <t>GO:0003730~mRNA 3'-UTR binding</t>
  </si>
  <si>
    <t>LARP1, SERBP1, HNRNPA2B1, PABPC1, HNRNPC, ZFP36L2</t>
  </si>
  <si>
    <t>GO:0042826~histone deacetylase binding</t>
  </si>
  <si>
    <t>TOP2A, TOP2B, HSP90AA1, HSP90AB1, CCND1, YWHAB, RAC1, KPNA2</t>
  </si>
  <si>
    <t>GO:0008266~poly(U) RNA binding</t>
  </si>
  <si>
    <t>HNRNPH1, PABPC1, MSI2, HNRNPC</t>
  </si>
  <si>
    <t>GO:0003924~GTPase activity</t>
  </si>
  <si>
    <t>EEF1A1, TUBA1C, TUBA1B, EIF2S3, DDX3X, EIF5, GNAS, RAC1, EEF2, RHOA, RAN, RAB7A</t>
  </si>
  <si>
    <t>GO:0023026~MHC class II protein complex binding</t>
  </si>
  <si>
    <t>HSPA8, HSP90AA1, PKM, HSP90AB1</t>
  </si>
  <si>
    <t>GO:0008097~5S rRNA binding</t>
  </si>
  <si>
    <t>RPL5, RPL3, EEF2</t>
  </si>
  <si>
    <t>GO:0030331~estrogen receptor binding</t>
  </si>
  <si>
    <t>DDX17, XBP1, DDX5, FUS, CNOT1</t>
  </si>
  <si>
    <t>GO:0031369~translation initiation factor binding</t>
  </si>
  <si>
    <t>DDX3X, LARP1, RPS24, EIF3B</t>
  </si>
  <si>
    <t>GO:0003727~single-stranded RNA binding</t>
  </si>
  <si>
    <t>HNRNPF, CNBP, HMGB1, HNRNPA1, RBMX</t>
  </si>
  <si>
    <t>GO:0051015~actin filament binding</t>
  </si>
  <si>
    <t>TPM4, CFL1, CTNNA1, MYH9, DSTN, FLNA, ACTN4, EEF2</t>
  </si>
  <si>
    <t>GO:0070181~small ribosomal subunit rRNA binding</t>
  </si>
  <si>
    <t>RPS14, RPS3, RPS13</t>
  </si>
  <si>
    <t>GO:0051020~GTPase binding</t>
  </si>
  <si>
    <t>HSP90AA1, FLNA, ENO1, YBX1</t>
  </si>
  <si>
    <t>GO:0048027~mRNA 5'-UTR binding</t>
  </si>
  <si>
    <t>RPS14, DDX3X, LARP1</t>
  </si>
  <si>
    <t>GO:0008190~eukaryotic initiation factor 4E binding</t>
  </si>
  <si>
    <t>DDX3X, LARP1, EIF4G1</t>
  </si>
  <si>
    <t>GO:0005525~GTP binding</t>
  </si>
  <si>
    <t>HSP90AA1, HSP90AB1, EEF2, RHOA, EEF1A1, TUBA1C, TUBA1B, NRAS, EIF2S3, EIF5, GNAS, RAC1, RAN, RAB7A</t>
  </si>
  <si>
    <t>GO:0004386~helicase activity</t>
  </si>
  <si>
    <t>EIF4A2, DDX17, DDX3X, EIF4H, SNRNP200, EIF4B</t>
  </si>
  <si>
    <t>GO:0003676~nucleic acid binding</t>
  </si>
  <si>
    <t>EIF4A2, DDX5, SF3B3, DDX3X, MAZ, MSI2, SYNCRIP, HNRNPA1, SRSF10, ZNF664, DDX17, NPM1, HNRNPA3, FUS, CNBP, NONO, DDB1, HNRNPH1, NCL, HNRNPF, HNRNPA2B1, ZNF217, MATR3, PABPC1, HNRNPC, SNRNP200, RBMX</t>
  </si>
  <si>
    <t>GO:0043531~ADP binding</t>
  </si>
  <si>
    <t>VCP, PKM, MYH9, ATP1A1</t>
  </si>
  <si>
    <t>GO:0044548~S100 protein binding</t>
  </si>
  <si>
    <t>AHNAK, ANXA2, ATP2A2</t>
  </si>
  <si>
    <t>GO:0008143~poly(A) binding</t>
  </si>
  <si>
    <t>SYNCRIP, DDX3X, PABPC1</t>
  </si>
  <si>
    <t>GO:0004004~ATP-dependent RNA helicase activity</t>
  </si>
  <si>
    <t>EIF4A2, DDX17, DDX5, DDX3X, SNRNP200</t>
  </si>
  <si>
    <t>GO:0050681~androgen receptor binding</t>
  </si>
  <si>
    <t>DDX5, NCOA3, CALR, RAN</t>
  </si>
  <si>
    <t>GO:0032947~protein complex scaffold</t>
  </si>
  <si>
    <t>SLC9A3R1, CNOT1, RACK1, EIF3B</t>
  </si>
  <si>
    <t>GO:0003682~chromatin binding</t>
  </si>
  <si>
    <t>TOP2A, TOP2B, NONO, NUCKS1, GATA3, YBX1, ESR1, CENPB, TRIM28, TRIM37, RBMX, RAN, HMGN1</t>
  </si>
  <si>
    <t>GO:0008307~structural constituent of muscle</t>
  </si>
  <si>
    <t>KRT19, MYL6, TPM4, PLEC</t>
  </si>
  <si>
    <t>GO:0002135~CTP binding</t>
  </si>
  <si>
    <t>HSP90AA1, HSP90AB1</t>
  </si>
  <si>
    <t>GO:0034057~RNA strand-exchange activity</t>
  </si>
  <si>
    <t>GO:0030971~receptor tyrosine kinase binding</t>
  </si>
  <si>
    <t>RACK1, PTPN11, SQSTM1, EIF3A</t>
  </si>
  <si>
    <t>GO:0008301~DNA binding, bending</t>
  </si>
  <si>
    <t>GO:0005200~structural constituent of cytoskeleton</t>
  </si>
  <si>
    <t>DSP, TUBA1C, TUBA1B, KRT19, ACTB, ACTG1</t>
  </si>
  <si>
    <t>GO:0005524~ATP binding</t>
  </si>
  <si>
    <t>TOP2A, EIF4A2, TOP2B, DDX5, VCP, DDX3X, HSP90AB1, MCM7, PRKDC, UBE2D3, ATP2A2, HNRNPU, ATP1A1, ACTB, HSPD1, ACTG1, HSP90B1, MAT2A, PAPOLA, PGK1, KIF1C, DDX17, CCT3, HSPA9, HSPA8, DYNC1H1, HSP90AA1, HSPA5, CDC42BPB, HIPK1, PKM, RPS6KB1, MYH9, UBA1, SNRNP200</t>
  </si>
  <si>
    <t>GO:0044325~ion channel binding</t>
  </si>
  <si>
    <t>HSP90AA1, HSP90AB1, FHL1, FLNA, ACTN4, CALM1</t>
  </si>
  <si>
    <t>GO:0031492~nucleosomal DNA binding</t>
  </si>
  <si>
    <t>HNRNPC, HMGN2, ACTB, HMGN1</t>
  </si>
  <si>
    <t>GO:0030506~ankyrin binding</t>
  </si>
  <si>
    <t>CDH1, ATP1A1, PLEC</t>
  </si>
  <si>
    <t>GO:0015171~amino acid transmembrane transporter activity</t>
  </si>
  <si>
    <t>SLC7A5, SLC38A1, SLC1A5, SLC38A2</t>
  </si>
  <si>
    <t>GO:0051087~chaperone binding</t>
  </si>
  <si>
    <t>HSPA5, CALR, ATP1A1, CLU, HSPD1</t>
  </si>
  <si>
    <t>GO:0003690~double-stranded DNA binding</t>
  </si>
  <si>
    <t>STAT1, PRKDC, NUCKS1, YBX1, HMGB1</t>
  </si>
  <si>
    <t>GO:0035255~ionotropic glutamate receptor binding</t>
  </si>
  <si>
    <t>FUS, CANX, GNAS</t>
  </si>
  <si>
    <t>GO:0002134~UTP binding</t>
  </si>
  <si>
    <t>GO:0003918~DNA topoisomerase type II (ATP-hydrolyzing) activity</t>
  </si>
  <si>
    <t>GO:0017098~sulfonylurea receptor binding</t>
  </si>
  <si>
    <t>GO:0008134~transcription factor binding</t>
  </si>
  <si>
    <t>DDX3X, CCND1, PRKDC, RPS3, FLNA, NUCKS1, GATA3, HMGB1, ESR1, YWHAZ</t>
  </si>
  <si>
    <t>GO:0035257~nuclear hormone receptor binding</t>
  </si>
  <si>
    <t>STAT1, NCOA3, ACTN4</t>
  </si>
  <si>
    <t>GO:0003713~transcription coactivator activity</t>
  </si>
  <si>
    <t>DDX17, NPM1, DDX5, MED13, FUS, NCOA3, GATA3, RAN, MTDH</t>
  </si>
  <si>
    <t>GO:0032403~protein complex binding</t>
  </si>
  <si>
    <t>SLC9A3R1, SLC25A3, KRT19, NRAS, CCND1, YWHAB, KRT8, PTPRF</t>
  </si>
  <si>
    <t>GO:0031852~mu-type opioid receptor binding</t>
  </si>
  <si>
    <t>GNAS, FLNA</t>
  </si>
  <si>
    <t>GO:0051022~Rho GDP-dissociation inhibitor binding</t>
  </si>
  <si>
    <t>HSP90AA1, RAC1</t>
  </si>
  <si>
    <t>GO:0032564~dATP binding</t>
  </si>
  <si>
    <t>GO:0046914~transition metal ion binding</t>
  </si>
  <si>
    <t>APP, APLP2</t>
  </si>
  <si>
    <t>GO:0097100~supercoiled DNA binding</t>
  </si>
  <si>
    <t>RPS3, HMGB1</t>
  </si>
  <si>
    <t>GO:0070851~growth factor receptor binding</t>
  </si>
  <si>
    <t>SLC9A3R1, APP</t>
  </si>
  <si>
    <t>GO:0031698~beta-2 adrenergic receptor binding</t>
  </si>
  <si>
    <t>SLC9A3R1, GNAS</t>
  </si>
  <si>
    <t>GO:0033592~RNA strand annealing activity</t>
  </si>
  <si>
    <t>GO:0003677~DNA binding</t>
  </si>
  <si>
    <t>TOP2A, APP, TOP2B, SET, DDX3X, MCM7, HNRNPU, ADAR, GATA3, HMGB1, ENO1, YBX1, ZFP36L2, RPL6, RPL7, RPS15, TRIM28, RPS3, HMGN2, HMGN1, NPM1, XBP1, FUS, STAT1, CNBP, APLP2, HUWE1, HIPK1, ESR1, DDB1, ILF3, RPS27, HNRNPK, CSDE1, HDGF, CALR, CERS2</t>
  </si>
  <si>
    <t>GO:0046966~thyroid hormone receptor binding</t>
  </si>
  <si>
    <t>MED13, FUS, NCOA3</t>
  </si>
  <si>
    <t>GO:0042277~peptide binding</t>
  </si>
  <si>
    <t>RPS6KB1, RPLP0, CALR, PPIA</t>
  </si>
  <si>
    <t>GO:0017048~Rho GTPase binding</t>
  </si>
  <si>
    <t>FLNA, CDC42BPB, PFN1</t>
  </si>
  <si>
    <t>GO:0015186~L-glutamine transmembrane transporter activity</t>
  </si>
  <si>
    <t>GO:0030911~TPR domain binding</t>
  </si>
  <si>
    <t>GO:0019903~protein phosphatase binding</t>
  </si>
  <si>
    <t>VCP, HSP90AA1, RACK1, HSP90B1</t>
  </si>
  <si>
    <t>GO:0001047~core promoter binding</t>
  </si>
  <si>
    <t>XBP1, NONO, HNRNPU, RBMX</t>
  </si>
  <si>
    <t>GO:0045182~translation regulator activity</t>
  </si>
  <si>
    <t>RPS14, RPS9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</si>
</sst>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workbookViewId="0"/>
  </sheetViews>
  <sheetFormatPr defaultRowHeight="15"/>
  <cols>
    <col min="1" max="1" width="18" customWidth="1"/>
    <col min="2" max="2" width="47.5703125" customWidth="1"/>
    <col min="6" max="6" width="15.28515625" customWidth="1"/>
  </cols>
  <sheetData>
    <row r="1" spans="1:14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t="s">
        <v>14</v>
      </c>
      <c r="B2" t="s">
        <v>15</v>
      </c>
      <c r="C2">
        <v>73</v>
      </c>
      <c r="D2">
        <v>24.914675767917998</v>
      </c>
      <c r="E2" s="1">
        <v>2.2075051082072099E-93</v>
      </c>
      <c r="F2" t="s">
        <v>16</v>
      </c>
      <c r="G2">
        <v>281</v>
      </c>
      <c r="H2">
        <v>137</v>
      </c>
      <c r="I2">
        <v>16792</v>
      </c>
      <c r="J2">
        <v>31.8418578071018</v>
      </c>
      <c r="K2" s="1">
        <v>3.9558491539073297E-90</v>
      </c>
      <c r="L2" s="1">
        <v>3.9558491539073297E-90</v>
      </c>
      <c r="M2" s="1">
        <v>3.8565114240380101E-90</v>
      </c>
      <c r="N2" t="str">
        <f>IF(L2&lt;0.05, "Yes", "No")</f>
        <v>Yes</v>
      </c>
    </row>
    <row r="3" spans="1:14">
      <c r="A3" t="s">
        <v>14</v>
      </c>
      <c r="B3" t="s">
        <v>17</v>
      </c>
      <c r="C3">
        <v>60</v>
      </c>
      <c r="D3">
        <v>20.477815699658699</v>
      </c>
      <c r="E3" s="1">
        <v>9.1750512010162902E-83</v>
      </c>
      <c r="F3" t="s">
        <v>18</v>
      </c>
      <c r="G3">
        <v>281</v>
      </c>
      <c r="H3">
        <v>94</v>
      </c>
      <c r="I3">
        <v>16792</v>
      </c>
      <c r="J3">
        <v>38.143408798364497</v>
      </c>
      <c r="K3" s="1">
        <v>1.6441691752221099E-79</v>
      </c>
      <c r="L3" s="1">
        <v>8.2208458761105899E-80</v>
      </c>
      <c r="M3" s="1">
        <v>8.0144072240877295E-80</v>
      </c>
      <c r="N3" t="str">
        <f t="shared" ref="N3:N66" si="0">IF(L3&lt;0.05, "Yes", "No")</f>
        <v>Yes</v>
      </c>
    </row>
    <row r="4" spans="1:14">
      <c r="A4" t="s">
        <v>14</v>
      </c>
      <c r="B4" t="s">
        <v>19</v>
      </c>
      <c r="C4">
        <v>63</v>
      </c>
      <c r="D4">
        <v>21.501706484641598</v>
      </c>
      <c r="E4" s="1">
        <v>9.0519787372869206E-80</v>
      </c>
      <c r="F4" t="s">
        <v>20</v>
      </c>
      <c r="G4">
        <v>281</v>
      </c>
      <c r="H4">
        <v>119</v>
      </c>
      <c r="I4">
        <v>16792</v>
      </c>
      <c r="J4">
        <v>31.6365920033493</v>
      </c>
      <c r="K4" s="1">
        <v>1.6221145897218098E-76</v>
      </c>
      <c r="L4" s="1">
        <v>5.4070486324060502E-77</v>
      </c>
      <c r="M4" s="1">
        <v>5.2712689513467498E-77</v>
      </c>
      <c r="N4" t="str">
        <f t="shared" si="0"/>
        <v>Yes</v>
      </c>
    </row>
    <row r="5" spans="1:14">
      <c r="A5" t="s">
        <v>14</v>
      </c>
      <c r="B5" t="s">
        <v>21</v>
      </c>
      <c r="C5">
        <v>60</v>
      </c>
      <c r="D5">
        <v>20.477815699658699</v>
      </c>
      <c r="E5" s="1">
        <v>3.1680544423944699E-76</v>
      </c>
      <c r="F5" t="s">
        <v>18</v>
      </c>
      <c r="G5">
        <v>281</v>
      </c>
      <c r="H5">
        <v>112</v>
      </c>
      <c r="I5">
        <v>16792</v>
      </c>
      <c r="J5">
        <v>32.013218098627299</v>
      </c>
      <c r="K5" s="1">
        <v>5.6771535607708895E-73</v>
      </c>
      <c r="L5" s="1">
        <v>1.4192883901927199E-73</v>
      </c>
      <c r="M5" s="1">
        <v>1.38364777771578E-73</v>
      </c>
      <c r="N5" t="str">
        <f t="shared" si="0"/>
        <v>Yes</v>
      </c>
    </row>
    <row r="6" spans="1:14">
      <c r="A6" t="s">
        <v>14</v>
      </c>
      <c r="B6" t="s">
        <v>22</v>
      </c>
      <c r="C6">
        <v>60</v>
      </c>
      <c r="D6">
        <v>20.477815699658699</v>
      </c>
      <c r="E6" s="1">
        <v>7.8948021950725298E-56</v>
      </c>
      <c r="F6" t="s">
        <v>18</v>
      </c>
      <c r="G6">
        <v>281</v>
      </c>
      <c r="H6">
        <v>214</v>
      </c>
      <c r="I6">
        <v>16792</v>
      </c>
      <c r="J6">
        <v>16.7545814347956</v>
      </c>
      <c r="K6" s="1">
        <v>1.4147485533569899E-52</v>
      </c>
      <c r="L6" s="1">
        <v>2.82949710671399E-53</v>
      </c>
      <c r="M6" s="1">
        <v>2.7584438869583398E-53</v>
      </c>
      <c r="N6" t="str">
        <f t="shared" si="0"/>
        <v>Yes</v>
      </c>
    </row>
    <row r="7" spans="1:14">
      <c r="A7" t="s">
        <v>14</v>
      </c>
      <c r="B7" t="s">
        <v>23</v>
      </c>
      <c r="C7">
        <v>63</v>
      </c>
      <c r="D7">
        <v>21.501706484641598</v>
      </c>
      <c r="E7" s="1">
        <v>3.1341161171030899E-55</v>
      </c>
      <c r="F7" t="s">
        <v>24</v>
      </c>
      <c r="G7">
        <v>281</v>
      </c>
      <c r="H7">
        <v>253</v>
      </c>
      <c r="I7">
        <v>16792</v>
      </c>
      <c r="J7">
        <v>14.880452365211699</v>
      </c>
      <c r="K7" s="1">
        <v>5.61633608184874E-52</v>
      </c>
      <c r="L7" s="1">
        <v>9.3605601364145802E-53</v>
      </c>
      <c r="M7" s="1">
        <v>9.1255014276318407E-53</v>
      </c>
      <c r="N7" t="str">
        <f t="shared" si="0"/>
        <v>Yes</v>
      </c>
    </row>
    <row r="8" spans="1:14">
      <c r="A8" t="s">
        <v>14</v>
      </c>
      <c r="B8" t="s">
        <v>25</v>
      </c>
      <c r="C8">
        <v>43</v>
      </c>
      <c r="D8">
        <v>14.675767918088701</v>
      </c>
      <c r="E8" s="1">
        <v>1.2290053109351499E-28</v>
      </c>
      <c r="F8" t="s">
        <v>26</v>
      </c>
      <c r="G8">
        <v>281</v>
      </c>
      <c r="H8">
        <v>271</v>
      </c>
      <c r="I8">
        <v>16792</v>
      </c>
      <c r="J8">
        <v>9.4818978083019196</v>
      </c>
      <c r="K8" s="1">
        <v>2.20237751719579E-25</v>
      </c>
      <c r="L8" s="1">
        <v>3.1462535959939798E-26</v>
      </c>
      <c r="M8" s="1">
        <v>3.0672461117195802E-26</v>
      </c>
      <c r="N8" t="str">
        <f t="shared" si="0"/>
        <v>Yes</v>
      </c>
    </row>
    <row r="9" spans="1:14">
      <c r="A9" t="s">
        <v>14</v>
      </c>
      <c r="B9" t="s">
        <v>27</v>
      </c>
      <c r="C9">
        <v>27</v>
      </c>
      <c r="D9">
        <v>9.2150170648464105</v>
      </c>
      <c r="E9" s="1">
        <v>5.5925763193393603E-15</v>
      </c>
      <c r="F9" t="s">
        <v>28</v>
      </c>
      <c r="G9">
        <v>281</v>
      </c>
      <c r="H9">
        <v>222</v>
      </c>
      <c r="I9">
        <v>16792</v>
      </c>
      <c r="J9">
        <v>7.2678657304991798</v>
      </c>
      <c r="K9" s="1">
        <v>9.9475983006413994E-12</v>
      </c>
      <c r="L9" s="1">
        <v>1.2527370955320101E-12</v>
      </c>
      <c r="M9" s="1">
        <v>1.22127885373573E-12</v>
      </c>
      <c r="N9" t="str">
        <f t="shared" si="0"/>
        <v>Yes</v>
      </c>
    </row>
    <row r="10" spans="1:14">
      <c r="A10" t="s">
        <v>14</v>
      </c>
      <c r="B10" t="s">
        <v>29</v>
      </c>
      <c r="C10">
        <v>10</v>
      </c>
      <c r="D10">
        <v>3.4129692832764502</v>
      </c>
      <c r="E10" s="1">
        <v>1.4178620835737001E-10</v>
      </c>
      <c r="F10" t="s">
        <v>30</v>
      </c>
      <c r="G10">
        <v>281</v>
      </c>
      <c r="H10">
        <v>25</v>
      </c>
      <c r="I10">
        <v>16792</v>
      </c>
      <c r="J10">
        <v>23.903202846974999</v>
      </c>
      <c r="K10" s="1">
        <v>2.5408092663159401E-7</v>
      </c>
      <c r="L10" s="1">
        <v>2.82312094862676E-8</v>
      </c>
      <c r="M10" s="1">
        <v>2.75222784444807E-8</v>
      </c>
      <c r="N10" t="str">
        <f t="shared" si="0"/>
        <v>Yes</v>
      </c>
    </row>
    <row r="11" spans="1:14">
      <c r="A11" t="s">
        <v>14</v>
      </c>
      <c r="B11" t="s">
        <v>31</v>
      </c>
      <c r="C11">
        <v>11</v>
      </c>
      <c r="D11">
        <v>3.7542662116040901</v>
      </c>
      <c r="E11" s="1">
        <v>2.4549940477859598E-10</v>
      </c>
      <c r="F11" t="s">
        <v>32</v>
      </c>
      <c r="G11">
        <v>281</v>
      </c>
      <c r="H11">
        <v>36</v>
      </c>
      <c r="I11">
        <v>16792</v>
      </c>
      <c r="J11">
        <v>18.2593910636615</v>
      </c>
      <c r="K11" s="1">
        <v>4.39934825569032E-7</v>
      </c>
      <c r="L11" s="1">
        <v>4.3993493336324501E-8</v>
      </c>
      <c r="M11" s="1">
        <v>4.28887460148208E-8</v>
      </c>
      <c r="N11" t="str">
        <f t="shared" si="0"/>
        <v>Yes</v>
      </c>
    </row>
    <row r="12" spans="1:14">
      <c r="A12" t="s">
        <v>14</v>
      </c>
      <c r="B12" t="s">
        <v>33</v>
      </c>
      <c r="C12">
        <v>12</v>
      </c>
      <c r="D12">
        <v>4.0955631399317403</v>
      </c>
      <c r="E12" s="1">
        <v>2.9785792770442002E-10</v>
      </c>
      <c r="F12" t="s">
        <v>34</v>
      </c>
      <c r="G12">
        <v>281</v>
      </c>
      <c r="H12">
        <v>48</v>
      </c>
      <c r="I12">
        <v>16792</v>
      </c>
      <c r="J12">
        <v>14.9395017793594</v>
      </c>
      <c r="K12" s="1">
        <v>5.3376132291837998E-7</v>
      </c>
      <c r="L12" s="1">
        <v>4.8523764222392797E-8</v>
      </c>
      <c r="M12" s="1">
        <v>4.7305254518147399E-8</v>
      </c>
      <c r="N12" t="str">
        <f t="shared" si="0"/>
        <v>Yes</v>
      </c>
    </row>
    <row r="13" spans="1:14">
      <c r="A13" t="s">
        <v>14</v>
      </c>
      <c r="B13" t="s">
        <v>35</v>
      </c>
      <c r="C13">
        <v>8</v>
      </c>
      <c r="D13">
        <v>2.7303754266211602</v>
      </c>
      <c r="E13" s="1">
        <v>3.1663709072929498E-8</v>
      </c>
      <c r="F13" t="s">
        <v>36</v>
      </c>
      <c r="G13">
        <v>281</v>
      </c>
      <c r="H13">
        <v>21</v>
      </c>
      <c r="I13">
        <v>16792</v>
      </c>
      <c r="J13">
        <v>22.764955092357201</v>
      </c>
      <c r="K13" s="1">
        <v>5.6739757843038398E-5</v>
      </c>
      <c r="L13" s="1">
        <v>4.7284472215574701E-6</v>
      </c>
      <c r="M13" s="1">
        <v>4.6097083125339897E-6</v>
      </c>
      <c r="N13" t="str">
        <f t="shared" si="0"/>
        <v>Yes</v>
      </c>
    </row>
    <row r="14" spans="1:14">
      <c r="A14" t="s">
        <v>14</v>
      </c>
      <c r="B14" t="s">
        <v>37</v>
      </c>
      <c r="C14">
        <v>27</v>
      </c>
      <c r="D14">
        <v>9.2150170648464105</v>
      </c>
      <c r="E14" s="1">
        <v>4.8995408783661298E-8</v>
      </c>
      <c r="F14" t="s">
        <v>38</v>
      </c>
      <c r="G14">
        <v>281</v>
      </c>
      <c r="H14">
        <v>455</v>
      </c>
      <c r="I14">
        <v>16792</v>
      </c>
      <c r="J14">
        <v>3.54607954323256</v>
      </c>
      <c r="K14" s="1">
        <v>8.7795920307942506E-5</v>
      </c>
      <c r="L14" s="1">
        <v>6.7538286569477699E-6</v>
      </c>
      <c r="M14" s="1">
        <v>6.5842291650043303E-6</v>
      </c>
      <c r="N14" t="str">
        <f t="shared" si="0"/>
        <v>Yes</v>
      </c>
    </row>
    <row r="15" spans="1:14">
      <c r="A15" t="s">
        <v>14</v>
      </c>
      <c r="B15" t="s">
        <v>39</v>
      </c>
      <c r="C15">
        <v>8</v>
      </c>
      <c r="D15">
        <v>2.7303754266211602</v>
      </c>
      <c r="E15" s="1">
        <v>9.0289915485032194E-8</v>
      </c>
      <c r="F15" t="s">
        <v>40</v>
      </c>
      <c r="G15">
        <v>281</v>
      </c>
      <c r="H15">
        <v>24</v>
      </c>
      <c r="I15">
        <v>16792</v>
      </c>
      <c r="J15">
        <v>19.9193357058125</v>
      </c>
      <c r="K15" s="1">
        <v>1.6178644692166301E-4</v>
      </c>
      <c r="L15" s="1">
        <v>1.1557109182084101E-5</v>
      </c>
      <c r="M15" s="1">
        <v>1.12668915965965E-5</v>
      </c>
      <c r="N15" t="str">
        <f t="shared" si="0"/>
        <v>Yes</v>
      </c>
    </row>
    <row r="16" spans="1:14">
      <c r="A16" t="s">
        <v>14</v>
      </c>
      <c r="B16" t="s">
        <v>41</v>
      </c>
      <c r="C16">
        <v>20</v>
      </c>
      <c r="D16">
        <v>6.8259385665529004</v>
      </c>
      <c r="E16" s="1">
        <v>6.8756133072637099E-7</v>
      </c>
      <c r="F16" t="s">
        <v>42</v>
      </c>
      <c r="G16">
        <v>281</v>
      </c>
      <c r="H16">
        <v>299</v>
      </c>
      <c r="I16">
        <v>16792</v>
      </c>
      <c r="J16">
        <v>3.9971911115342902</v>
      </c>
      <c r="K16">
        <v>1.2313515920127E-3</v>
      </c>
      <c r="L16" s="1">
        <v>8.2140660310777095E-5</v>
      </c>
      <c r="M16" s="1">
        <v>8.0077976318598001E-5</v>
      </c>
      <c r="N16" t="str">
        <f t="shared" si="0"/>
        <v>Yes</v>
      </c>
    </row>
    <row r="17" spans="1:14">
      <c r="A17" t="s">
        <v>14</v>
      </c>
      <c r="B17" t="s">
        <v>43</v>
      </c>
      <c r="C17">
        <v>12</v>
      </c>
      <c r="D17">
        <v>4.0955631399317403</v>
      </c>
      <c r="E17" s="1">
        <v>1.1682937363146499E-6</v>
      </c>
      <c r="F17" t="s">
        <v>44</v>
      </c>
      <c r="G17">
        <v>281</v>
      </c>
      <c r="H17">
        <v>103</v>
      </c>
      <c r="I17">
        <v>16792</v>
      </c>
      <c r="J17">
        <v>6.9620979165946801</v>
      </c>
      <c r="K17">
        <v>2.0913935808791698E-3</v>
      </c>
      <c r="L17" s="1">
        <v>1.3084889846724099E-4</v>
      </c>
      <c r="M17" s="1">
        <v>1.27563072333856E-4</v>
      </c>
      <c r="N17" t="str">
        <f t="shared" si="0"/>
        <v>Yes</v>
      </c>
    </row>
    <row r="18" spans="1:14">
      <c r="A18" t="s">
        <v>14</v>
      </c>
      <c r="B18" t="s">
        <v>45</v>
      </c>
      <c r="C18">
        <v>7</v>
      </c>
      <c r="D18">
        <v>2.38907849829351</v>
      </c>
      <c r="E18" s="1">
        <v>1.6202284979465501E-6</v>
      </c>
      <c r="F18" t="s">
        <v>46</v>
      </c>
      <c r="G18">
        <v>281</v>
      </c>
      <c r="H18">
        <v>23</v>
      </c>
      <c r="I18">
        <v>16792</v>
      </c>
      <c r="J18">
        <v>18.187219557481001</v>
      </c>
      <c r="K18">
        <v>2.89924088057536E-3</v>
      </c>
      <c r="L18" s="1">
        <v>1.70791145195307E-4</v>
      </c>
      <c r="M18" s="1">
        <v>1.6650230505368401E-4</v>
      </c>
      <c r="N18" t="str">
        <f t="shared" si="0"/>
        <v>Yes</v>
      </c>
    </row>
    <row r="19" spans="1:14">
      <c r="A19" t="s">
        <v>14</v>
      </c>
      <c r="B19" t="s">
        <v>47</v>
      </c>
      <c r="C19">
        <v>7</v>
      </c>
      <c r="D19">
        <v>2.38907849829351</v>
      </c>
      <c r="E19" s="1">
        <v>3.5429953787670698E-6</v>
      </c>
      <c r="F19" t="s">
        <v>48</v>
      </c>
      <c r="G19">
        <v>281</v>
      </c>
      <c r="H19">
        <v>26</v>
      </c>
      <c r="I19">
        <v>16792</v>
      </c>
      <c r="J19">
        <v>16.088694223925501</v>
      </c>
      <c r="K19">
        <v>6.3289462792434003E-3</v>
      </c>
      <c r="L19" s="1">
        <v>3.5272487326392098E-4</v>
      </c>
      <c r="M19" s="1">
        <v>3.4386738481700398E-4</v>
      </c>
      <c r="N19" t="str">
        <f t="shared" si="0"/>
        <v>Yes</v>
      </c>
    </row>
    <row r="20" spans="1:14">
      <c r="A20" t="s">
        <v>14</v>
      </c>
      <c r="B20" t="s">
        <v>49</v>
      </c>
      <c r="C20">
        <v>6</v>
      </c>
      <c r="D20">
        <v>2.0477815699658701</v>
      </c>
      <c r="E20" s="1">
        <v>4.6738492436465098E-6</v>
      </c>
      <c r="F20" t="s">
        <v>50</v>
      </c>
      <c r="G20">
        <v>281</v>
      </c>
      <c r="H20">
        <v>16</v>
      </c>
      <c r="I20">
        <v>16792</v>
      </c>
      <c r="J20">
        <v>22.409252669039098</v>
      </c>
      <c r="K20">
        <v>8.3405801560922904E-3</v>
      </c>
      <c r="L20" s="1">
        <v>4.4081778129550201E-4</v>
      </c>
      <c r="M20" s="1">
        <v>4.2974813835002299E-4</v>
      </c>
      <c r="N20" t="str">
        <f t="shared" si="0"/>
        <v>Yes</v>
      </c>
    </row>
    <row r="21" spans="1:14">
      <c r="A21" t="s">
        <v>14</v>
      </c>
      <c r="B21" t="s">
        <v>51</v>
      </c>
      <c r="C21">
        <v>9</v>
      </c>
      <c r="D21">
        <v>3.0716723549488001</v>
      </c>
      <c r="E21" s="1">
        <v>5.0339271516509602E-6</v>
      </c>
      <c r="F21" t="s">
        <v>52</v>
      </c>
      <c r="G21">
        <v>281</v>
      </c>
      <c r="H21">
        <v>58</v>
      </c>
      <c r="I21">
        <v>16792</v>
      </c>
      <c r="J21">
        <v>9.2727942078782597</v>
      </c>
      <c r="K21">
        <v>8.9802546324635399E-3</v>
      </c>
      <c r="L21" s="1">
        <v>4.51039872787926E-4</v>
      </c>
      <c r="M21" s="1">
        <v>4.39713536696711E-4</v>
      </c>
      <c r="N21" t="str">
        <f t="shared" si="0"/>
        <v>Yes</v>
      </c>
    </row>
    <row r="22" spans="1:14">
      <c r="A22" t="s">
        <v>14</v>
      </c>
      <c r="B22" t="s">
        <v>53</v>
      </c>
      <c r="C22">
        <v>5</v>
      </c>
      <c r="D22">
        <v>1.70648464163822</v>
      </c>
      <c r="E22" s="1">
        <v>8.9265364448761104E-6</v>
      </c>
      <c r="F22" t="s">
        <v>54</v>
      </c>
      <c r="G22">
        <v>281</v>
      </c>
      <c r="H22">
        <v>9</v>
      </c>
      <c r="I22">
        <v>16792</v>
      </c>
      <c r="J22">
        <v>33.1988928430209</v>
      </c>
      <c r="K22">
        <v>1.5869161393643399E-2</v>
      </c>
      <c r="L22" s="1">
        <v>7.5753714021928797E-4</v>
      </c>
      <c r="M22" s="1">
        <v>7.3851416515797802E-4</v>
      </c>
      <c r="N22" t="str">
        <f t="shared" si="0"/>
        <v>Yes</v>
      </c>
    </row>
    <row r="23" spans="1:14">
      <c r="A23" t="s">
        <v>14</v>
      </c>
      <c r="B23" t="s">
        <v>55</v>
      </c>
      <c r="C23">
        <v>11</v>
      </c>
      <c r="D23">
        <v>3.7542662116040901</v>
      </c>
      <c r="E23" s="1">
        <v>9.3001211410850095E-6</v>
      </c>
      <c r="F23" t="s">
        <v>56</v>
      </c>
      <c r="G23">
        <v>281</v>
      </c>
      <c r="H23">
        <v>104</v>
      </c>
      <c r="I23">
        <v>16792</v>
      </c>
      <c r="J23">
        <v>6.3205584451136003</v>
      </c>
      <c r="K23">
        <v>1.6527786855221001E-2</v>
      </c>
      <c r="L23" s="1">
        <v>7.5753714021928797E-4</v>
      </c>
      <c r="M23" s="1">
        <v>7.3851416515797802E-4</v>
      </c>
      <c r="N23" t="str">
        <f t="shared" si="0"/>
        <v>Yes</v>
      </c>
    </row>
    <row r="24" spans="1:14">
      <c r="A24" t="s">
        <v>14</v>
      </c>
      <c r="B24" t="s">
        <v>57</v>
      </c>
      <c r="C24">
        <v>6</v>
      </c>
      <c r="D24">
        <v>2.0477815699658701</v>
      </c>
      <c r="E24" s="1">
        <v>1.19416497194107E-5</v>
      </c>
      <c r="F24" t="s">
        <v>58</v>
      </c>
      <c r="G24">
        <v>281</v>
      </c>
      <c r="H24">
        <v>19</v>
      </c>
      <c r="I24">
        <v>16792</v>
      </c>
      <c r="J24">
        <v>18.870949616032899</v>
      </c>
      <c r="K24">
        <v>2.1172217989459501E-2</v>
      </c>
      <c r="L24" s="1">
        <v>9.3041027379060998E-4</v>
      </c>
      <c r="M24" s="1">
        <v>9.0704617651350195E-4</v>
      </c>
      <c r="N24" t="str">
        <f t="shared" si="0"/>
        <v>Yes</v>
      </c>
    </row>
    <row r="25" spans="1:14">
      <c r="A25" t="s">
        <v>14</v>
      </c>
      <c r="B25" t="s">
        <v>59</v>
      </c>
      <c r="C25">
        <v>8</v>
      </c>
      <c r="D25">
        <v>2.7303754266211602</v>
      </c>
      <c r="E25" s="1">
        <v>2.6600073925288399E-5</v>
      </c>
      <c r="F25" t="s">
        <v>60</v>
      </c>
      <c r="G25">
        <v>281</v>
      </c>
      <c r="H25">
        <v>53</v>
      </c>
      <c r="I25">
        <v>16792</v>
      </c>
      <c r="J25">
        <v>9.0200765460283296</v>
      </c>
      <c r="K25">
        <v>4.6549687994076397E-2</v>
      </c>
      <c r="L25">
        <v>1.9861388530882E-3</v>
      </c>
      <c r="M25">
        <v>1.9362637144782801E-3</v>
      </c>
      <c r="N25" t="str">
        <f t="shared" si="0"/>
        <v>Yes</v>
      </c>
    </row>
    <row r="26" spans="1:14">
      <c r="A26" t="s">
        <v>14</v>
      </c>
      <c r="B26" t="s">
        <v>61</v>
      </c>
      <c r="C26">
        <v>8</v>
      </c>
      <c r="D26">
        <v>2.7303754266211602</v>
      </c>
      <c r="E26" s="1">
        <v>1.0132906529305301E-4</v>
      </c>
      <c r="F26" t="s">
        <v>62</v>
      </c>
      <c r="G26">
        <v>281</v>
      </c>
      <c r="H26">
        <v>65</v>
      </c>
      <c r="I26">
        <v>16792</v>
      </c>
      <c r="J26">
        <v>7.3548316452230997</v>
      </c>
      <c r="K26">
        <v>0.166057551315413</v>
      </c>
      <c r="L26">
        <v>7.2632674002060396E-3</v>
      </c>
      <c r="M26">
        <v>7.0808750826785397E-3</v>
      </c>
      <c r="N26" t="str">
        <f t="shared" si="0"/>
        <v>Yes</v>
      </c>
    </row>
    <row r="27" spans="1:14">
      <c r="A27" t="s">
        <v>14</v>
      </c>
      <c r="B27" t="s">
        <v>63</v>
      </c>
      <c r="C27">
        <v>9</v>
      </c>
      <c r="D27">
        <v>3.0716723549488001</v>
      </c>
      <c r="E27" s="1">
        <v>3.2729461283090999E-4</v>
      </c>
      <c r="F27" t="s">
        <v>64</v>
      </c>
      <c r="G27">
        <v>281</v>
      </c>
      <c r="H27">
        <v>103</v>
      </c>
      <c r="I27">
        <v>16792</v>
      </c>
      <c r="J27">
        <v>5.2215734374460103</v>
      </c>
      <c r="K27">
        <v>0.44378921576630398</v>
      </c>
      <c r="L27">
        <v>2.25581517766535E-2</v>
      </c>
      <c r="M27">
        <v>2.1991680331369199E-2</v>
      </c>
      <c r="N27" t="str">
        <f t="shared" si="0"/>
        <v>Yes</v>
      </c>
    </row>
    <row r="28" spans="1:14">
      <c r="A28" t="s">
        <v>14</v>
      </c>
      <c r="B28" t="s">
        <v>65</v>
      </c>
      <c r="C28">
        <v>9</v>
      </c>
      <c r="D28">
        <v>3.0716723549488001</v>
      </c>
      <c r="E28" s="1">
        <v>3.7299365012804798E-4</v>
      </c>
      <c r="F28" t="s">
        <v>66</v>
      </c>
      <c r="G28">
        <v>281</v>
      </c>
      <c r="H28">
        <v>105</v>
      </c>
      <c r="I28">
        <v>16792</v>
      </c>
      <c r="J28">
        <v>5.1221148957803697</v>
      </c>
      <c r="K28">
        <v>0.48753830251381802</v>
      </c>
      <c r="L28">
        <v>2.4755726704794902E-2</v>
      </c>
      <c r="M28">
        <v>2.4134070621248199E-2</v>
      </c>
      <c r="N28" t="str">
        <f t="shared" si="0"/>
        <v>Yes</v>
      </c>
    </row>
    <row r="29" spans="1:14">
      <c r="A29" t="s">
        <v>14</v>
      </c>
      <c r="B29" t="s">
        <v>67</v>
      </c>
      <c r="C29">
        <v>9</v>
      </c>
      <c r="D29">
        <v>3.0716723549488001</v>
      </c>
      <c r="E29" s="1">
        <v>5.1030362744583697E-4</v>
      </c>
      <c r="F29" t="s">
        <v>68</v>
      </c>
      <c r="G29">
        <v>281</v>
      </c>
      <c r="H29">
        <v>110</v>
      </c>
      <c r="I29">
        <v>16792</v>
      </c>
      <c r="J29">
        <v>4.8892914914267198</v>
      </c>
      <c r="K29">
        <v>0.59936220209375402</v>
      </c>
      <c r="L29">
        <v>3.2659432156533497E-2</v>
      </c>
      <c r="M29">
        <v>3.1839301326709903E-2</v>
      </c>
      <c r="N29" t="str">
        <f t="shared" si="0"/>
        <v>Yes</v>
      </c>
    </row>
    <row r="30" spans="1:14">
      <c r="A30" t="s">
        <v>14</v>
      </c>
      <c r="B30" t="s">
        <v>69</v>
      </c>
      <c r="C30">
        <v>6</v>
      </c>
      <c r="D30">
        <v>2.0477815699658701</v>
      </c>
      <c r="E30" s="1">
        <v>5.7030437221053398E-4</v>
      </c>
      <c r="F30" t="s">
        <v>70</v>
      </c>
      <c r="G30">
        <v>281</v>
      </c>
      <c r="H30">
        <v>41</v>
      </c>
      <c r="I30">
        <v>16792</v>
      </c>
      <c r="J30">
        <v>8.7450742123079497</v>
      </c>
      <c r="K30">
        <v>0.64022518863104705</v>
      </c>
      <c r="L30">
        <v>3.5240877069009503E-2</v>
      </c>
      <c r="M30">
        <v>3.4355922008682802E-2</v>
      </c>
      <c r="N30" t="str">
        <f t="shared" si="0"/>
        <v>Yes</v>
      </c>
    </row>
    <row r="31" spans="1:14">
      <c r="A31" t="s">
        <v>14</v>
      </c>
      <c r="B31" t="s">
        <v>71</v>
      </c>
      <c r="C31">
        <v>6</v>
      </c>
      <c r="D31">
        <v>2.0477815699658701</v>
      </c>
      <c r="E31" s="1">
        <v>6.3865140307486998E-4</v>
      </c>
      <c r="F31" t="s">
        <v>72</v>
      </c>
      <c r="G31">
        <v>281</v>
      </c>
      <c r="H31">
        <v>42</v>
      </c>
      <c r="I31">
        <v>16792</v>
      </c>
      <c r="J31">
        <v>8.5368581596339599</v>
      </c>
      <c r="K31">
        <v>0.68172163788445195</v>
      </c>
      <c r="L31">
        <v>3.8148777143672201E-2</v>
      </c>
      <c r="M31">
        <v>3.7190800039059897E-2</v>
      </c>
      <c r="N31" t="str">
        <f t="shared" si="0"/>
        <v>Yes</v>
      </c>
    </row>
    <row r="32" spans="1:14">
      <c r="A32" t="s">
        <v>14</v>
      </c>
      <c r="B32" t="s">
        <v>73</v>
      </c>
      <c r="C32">
        <v>4</v>
      </c>
      <c r="D32">
        <v>1.3651877133105801</v>
      </c>
      <c r="E32" s="1">
        <v>6.85364474926696E-4</v>
      </c>
      <c r="F32" t="s">
        <v>74</v>
      </c>
      <c r="G32">
        <v>281</v>
      </c>
      <c r="H32">
        <v>11</v>
      </c>
      <c r="I32">
        <v>16792</v>
      </c>
      <c r="J32">
        <v>21.7301844063409</v>
      </c>
      <c r="K32">
        <v>0.70729622979587703</v>
      </c>
      <c r="L32">
        <v>3.9618488357052797E-2</v>
      </c>
      <c r="M32">
        <v>3.8623604441836698E-2</v>
      </c>
      <c r="N32" t="str">
        <f t="shared" si="0"/>
        <v>Yes</v>
      </c>
    </row>
    <row r="33" spans="1:14">
      <c r="A33" t="s">
        <v>14</v>
      </c>
      <c r="B33" t="s">
        <v>75</v>
      </c>
      <c r="C33">
        <v>5</v>
      </c>
      <c r="D33">
        <v>1.70648464163822</v>
      </c>
      <c r="E33" s="1">
        <v>8.4697113276685997E-4</v>
      </c>
      <c r="F33" t="s">
        <v>76</v>
      </c>
      <c r="G33">
        <v>281</v>
      </c>
      <c r="H33">
        <v>26</v>
      </c>
      <c r="I33">
        <v>16792</v>
      </c>
      <c r="J33">
        <v>11.4919244456611</v>
      </c>
      <c r="K33">
        <v>0.78094126477026404</v>
      </c>
      <c r="L33">
        <v>4.7430383434944101E-2</v>
      </c>
      <c r="M33">
        <v>4.6239330279490697E-2</v>
      </c>
      <c r="N33" t="str">
        <f t="shared" si="0"/>
        <v>Yes</v>
      </c>
    </row>
    <row r="34" spans="1:14">
      <c r="A34" t="s">
        <v>14</v>
      </c>
      <c r="B34" t="s">
        <v>77</v>
      </c>
      <c r="C34">
        <v>4</v>
      </c>
      <c r="D34">
        <v>1.3651877133105801</v>
      </c>
      <c r="E34">
        <v>1.1589435992276601E-3</v>
      </c>
      <c r="F34" t="s">
        <v>78</v>
      </c>
      <c r="G34">
        <v>281</v>
      </c>
      <c r="H34">
        <v>13</v>
      </c>
      <c r="I34">
        <v>16792</v>
      </c>
      <c r="J34">
        <v>18.387079113057698</v>
      </c>
      <c r="K34">
        <v>0.87482359832349399</v>
      </c>
      <c r="L34">
        <v>5.9832151936884598E-2</v>
      </c>
      <c r="M34">
        <v>5.8329670442933801E-2</v>
      </c>
      <c r="N34" t="str">
        <f t="shared" si="0"/>
        <v>No</v>
      </c>
    </row>
    <row r="35" spans="1:14">
      <c r="A35" t="s">
        <v>14</v>
      </c>
      <c r="B35" t="s">
        <v>79</v>
      </c>
      <c r="C35">
        <v>4</v>
      </c>
      <c r="D35">
        <v>1.3651877133105801</v>
      </c>
      <c r="E35">
        <v>1.1589435992276601E-3</v>
      </c>
      <c r="F35" t="s">
        <v>80</v>
      </c>
      <c r="G35">
        <v>281</v>
      </c>
      <c r="H35">
        <v>13</v>
      </c>
      <c r="I35">
        <v>16792</v>
      </c>
      <c r="J35">
        <v>18.387079113057698</v>
      </c>
      <c r="K35">
        <v>0.87482359832349399</v>
      </c>
      <c r="L35">
        <v>5.9832151936884598E-2</v>
      </c>
      <c r="M35">
        <v>5.8329670442933801E-2</v>
      </c>
      <c r="N35" t="str">
        <f t="shared" si="0"/>
        <v>No</v>
      </c>
    </row>
    <row r="36" spans="1:14">
      <c r="A36" t="s">
        <v>14</v>
      </c>
      <c r="B36" t="s">
        <v>81</v>
      </c>
      <c r="C36">
        <v>8</v>
      </c>
      <c r="D36">
        <v>2.7303754266211602</v>
      </c>
      <c r="E36">
        <v>1.1899944718985801E-3</v>
      </c>
      <c r="F36" t="s">
        <v>82</v>
      </c>
      <c r="G36">
        <v>281</v>
      </c>
      <c r="H36">
        <v>97</v>
      </c>
      <c r="I36">
        <v>16792</v>
      </c>
      <c r="J36">
        <v>4.92849543236599</v>
      </c>
      <c r="K36">
        <v>0.88160631746700402</v>
      </c>
      <c r="L36">
        <v>5.9832151936884598E-2</v>
      </c>
      <c r="M36">
        <v>5.8329670442933801E-2</v>
      </c>
      <c r="N36" t="str">
        <f t="shared" si="0"/>
        <v>No</v>
      </c>
    </row>
    <row r="37" spans="1:14">
      <c r="A37" t="s">
        <v>14</v>
      </c>
      <c r="B37" t="s">
        <v>83</v>
      </c>
      <c r="C37">
        <v>7</v>
      </c>
      <c r="D37">
        <v>2.38907849829351</v>
      </c>
      <c r="E37">
        <v>1.2667554586529299E-3</v>
      </c>
      <c r="F37" t="s">
        <v>84</v>
      </c>
      <c r="G37">
        <v>281</v>
      </c>
      <c r="H37">
        <v>72</v>
      </c>
      <c r="I37">
        <v>16792</v>
      </c>
      <c r="J37">
        <v>5.8098062475286598</v>
      </c>
      <c r="K37">
        <v>0.89683903886213201</v>
      </c>
      <c r="L37">
        <v>5.9832151936884598E-2</v>
      </c>
      <c r="M37">
        <v>5.8329670442933801E-2</v>
      </c>
      <c r="N37" t="str">
        <f t="shared" si="0"/>
        <v>No</v>
      </c>
    </row>
    <row r="38" spans="1:14">
      <c r="A38" t="s">
        <v>14</v>
      </c>
      <c r="B38" t="s">
        <v>85</v>
      </c>
      <c r="C38">
        <v>5</v>
      </c>
      <c r="D38">
        <v>1.70648464163822</v>
      </c>
      <c r="E38">
        <v>1.2938068092409E-3</v>
      </c>
      <c r="F38" t="s">
        <v>86</v>
      </c>
      <c r="G38">
        <v>281</v>
      </c>
      <c r="H38">
        <v>29</v>
      </c>
      <c r="I38">
        <v>16792</v>
      </c>
      <c r="J38">
        <v>10.303104675420199</v>
      </c>
      <c r="K38">
        <v>0.90172670369303798</v>
      </c>
      <c r="L38">
        <v>5.9832151936884598E-2</v>
      </c>
      <c r="M38">
        <v>5.8329670442933801E-2</v>
      </c>
      <c r="N38" t="str">
        <f t="shared" si="0"/>
        <v>No</v>
      </c>
    </row>
    <row r="39" spans="1:14">
      <c r="A39" t="s">
        <v>14</v>
      </c>
      <c r="B39" t="s">
        <v>87</v>
      </c>
      <c r="C39">
        <v>5</v>
      </c>
      <c r="D39">
        <v>1.70648464163822</v>
      </c>
      <c r="E39">
        <v>1.2938068092409E-3</v>
      </c>
      <c r="F39" t="s">
        <v>88</v>
      </c>
      <c r="G39">
        <v>281</v>
      </c>
      <c r="H39">
        <v>29</v>
      </c>
      <c r="I39">
        <v>16792</v>
      </c>
      <c r="J39">
        <v>10.303104675420199</v>
      </c>
      <c r="K39">
        <v>0.90172670369303798</v>
      </c>
      <c r="L39">
        <v>5.9832151936884598E-2</v>
      </c>
      <c r="M39">
        <v>5.8329670442933801E-2</v>
      </c>
      <c r="N39" t="str">
        <f t="shared" si="0"/>
        <v>No</v>
      </c>
    </row>
    <row r="40" spans="1:14">
      <c r="A40" t="s">
        <v>14</v>
      </c>
      <c r="B40" t="s">
        <v>89</v>
      </c>
      <c r="C40">
        <v>6</v>
      </c>
      <c r="D40">
        <v>2.0477815699658701</v>
      </c>
      <c r="E40">
        <v>1.3021506280906799E-3</v>
      </c>
      <c r="F40" t="s">
        <v>90</v>
      </c>
      <c r="G40">
        <v>281</v>
      </c>
      <c r="H40">
        <v>49</v>
      </c>
      <c r="I40">
        <v>16792</v>
      </c>
      <c r="J40">
        <v>7.3173069939719602</v>
      </c>
      <c r="K40">
        <v>0.90318704876900002</v>
      </c>
      <c r="L40">
        <v>5.9832151936884598E-2</v>
      </c>
      <c r="M40">
        <v>5.8329670442933801E-2</v>
      </c>
      <c r="N40" t="str">
        <f t="shared" si="0"/>
        <v>No</v>
      </c>
    </row>
    <row r="41" spans="1:14">
      <c r="A41" t="s">
        <v>14</v>
      </c>
      <c r="B41" t="s">
        <v>91</v>
      </c>
      <c r="C41">
        <v>4</v>
      </c>
      <c r="D41">
        <v>1.3651877133105801</v>
      </c>
      <c r="E41">
        <v>1.45691283823611E-3</v>
      </c>
      <c r="F41" t="s">
        <v>92</v>
      </c>
      <c r="G41">
        <v>281</v>
      </c>
      <c r="H41">
        <v>14</v>
      </c>
      <c r="I41">
        <v>16792</v>
      </c>
      <c r="J41">
        <v>17.073716319267898</v>
      </c>
      <c r="K41">
        <v>0.92666310838785904</v>
      </c>
      <c r="L41">
        <v>6.3677751368759E-2</v>
      </c>
      <c r="M41">
        <v>6.2078700692646198E-2</v>
      </c>
      <c r="N41" t="str">
        <f t="shared" si="0"/>
        <v>No</v>
      </c>
    </row>
    <row r="42" spans="1:14">
      <c r="A42" t="s">
        <v>14</v>
      </c>
      <c r="B42" t="s">
        <v>93</v>
      </c>
      <c r="C42">
        <v>4</v>
      </c>
      <c r="D42">
        <v>1.3651877133105801</v>
      </c>
      <c r="E42">
        <v>1.45691283823611E-3</v>
      </c>
      <c r="F42" t="s">
        <v>94</v>
      </c>
      <c r="G42">
        <v>281</v>
      </c>
      <c r="H42">
        <v>14</v>
      </c>
      <c r="I42">
        <v>16792</v>
      </c>
      <c r="J42">
        <v>17.073716319267898</v>
      </c>
      <c r="K42">
        <v>0.92666310838785904</v>
      </c>
      <c r="L42">
        <v>6.3677751368759E-2</v>
      </c>
      <c r="M42">
        <v>6.2078700692646198E-2</v>
      </c>
      <c r="N42" t="str">
        <f t="shared" si="0"/>
        <v>No</v>
      </c>
    </row>
    <row r="43" spans="1:14">
      <c r="A43" t="s">
        <v>14</v>
      </c>
      <c r="B43" t="s">
        <v>95</v>
      </c>
      <c r="C43">
        <v>7</v>
      </c>
      <c r="D43">
        <v>2.38907849829351</v>
      </c>
      <c r="E43">
        <v>1.56623456416919E-3</v>
      </c>
      <c r="F43" t="s">
        <v>96</v>
      </c>
      <c r="G43">
        <v>281</v>
      </c>
      <c r="H43">
        <v>75</v>
      </c>
      <c r="I43">
        <v>16792</v>
      </c>
      <c r="J43">
        <v>5.5774139976275201</v>
      </c>
      <c r="K43">
        <v>0.93972830003072305</v>
      </c>
      <c r="L43">
        <v>6.6826008071218801E-2</v>
      </c>
      <c r="M43">
        <v>6.5147899609608997E-2</v>
      </c>
      <c r="N43" t="str">
        <f t="shared" si="0"/>
        <v>No</v>
      </c>
    </row>
    <row r="44" spans="1:14">
      <c r="A44" t="s">
        <v>14</v>
      </c>
      <c r="B44" t="s">
        <v>97</v>
      </c>
      <c r="C44">
        <v>4</v>
      </c>
      <c r="D44">
        <v>1.3651877133105801</v>
      </c>
      <c r="E44">
        <v>1.79880433199503E-3</v>
      </c>
      <c r="F44" t="s">
        <v>98</v>
      </c>
      <c r="G44">
        <v>281</v>
      </c>
      <c r="H44">
        <v>15</v>
      </c>
      <c r="I44">
        <v>16792</v>
      </c>
      <c r="J44">
        <v>15.93546856465</v>
      </c>
      <c r="K44">
        <v>0.960298250683708</v>
      </c>
      <c r="L44">
        <v>7.4964124719421099E-2</v>
      </c>
      <c r="M44">
        <v>7.3081655069658899E-2</v>
      </c>
      <c r="N44" t="str">
        <f t="shared" si="0"/>
        <v>No</v>
      </c>
    </row>
    <row r="45" spans="1:14">
      <c r="A45" t="s">
        <v>14</v>
      </c>
      <c r="B45" t="s">
        <v>99</v>
      </c>
      <c r="C45">
        <v>5</v>
      </c>
      <c r="D45">
        <v>1.70648464163822</v>
      </c>
      <c r="E45">
        <v>1.8836311800676101E-3</v>
      </c>
      <c r="F45" t="s">
        <v>100</v>
      </c>
      <c r="G45">
        <v>281</v>
      </c>
      <c r="H45">
        <v>32</v>
      </c>
      <c r="I45">
        <v>16792</v>
      </c>
      <c r="J45">
        <v>9.3371886120996397</v>
      </c>
      <c r="K45">
        <v>0.96590655493389899</v>
      </c>
      <c r="L45">
        <v>7.6715160788208295E-2</v>
      </c>
      <c r="M45">
        <v>7.4788719808593696E-2</v>
      </c>
      <c r="N45" t="str">
        <f t="shared" si="0"/>
        <v>No</v>
      </c>
    </row>
    <row r="46" spans="1:14">
      <c r="A46" t="s">
        <v>14</v>
      </c>
      <c r="B46" t="s">
        <v>101</v>
      </c>
      <c r="C46">
        <v>9</v>
      </c>
      <c r="D46">
        <v>3.0716723549488001</v>
      </c>
      <c r="E46">
        <v>2.0239912177073501E-3</v>
      </c>
      <c r="F46" t="s">
        <v>102</v>
      </c>
      <c r="G46">
        <v>281</v>
      </c>
      <c r="H46">
        <v>136</v>
      </c>
      <c r="I46">
        <v>16792</v>
      </c>
      <c r="J46">
        <v>3.95457400041867</v>
      </c>
      <c r="K46">
        <v>0.973501515137152</v>
      </c>
      <c r="L46">
        <v>8.0599828047368399E-2</v>
      </c>
      <c r="M46">
        <v>7.85758368296611E-2</v>
      </c>
      <c r="N46" t="str">
        <f t="shared" si="0"/>
        <v>No</v>
      </c>
    </row>
    <row r="47" spans="1:14">
      <c r="A47" t="s">
        <v>14</v>
      </c>
      <c r="B47" t="s">
        <v>103</v>
      </c>
      <c r="C47">
        <v>5</v>
      </c>
      <c r="D47">
        <v>1.70648464163822</v>
      </c>
      <c r="E47">
        <v>2.3667074125564001E-3</v>
      </c>
      <c r="F47" t="s">
        <v>104</v>
      </c>
      <c r="G47">
        <v>281</v>
      </c>
      <c r="H47">
        <v>34</v>
      </c>
      <c r="I47">
        <v>16792</v>
      </c>
      <c r="J47">
        <v>8.7879422231525997</v>
      </c>
      <c r="K47">
        <v>0.98568097754913397</v>
      </c>
      <c r="L47">
        <v>9.2198688767414605E-2</v>
      </c>
      <c r="M47">
        <v>8.98834315160007E-2</v>
      </c>
      <c r="N47" t="str">
        <f t="shared" si="0"/>
        <v>No</v>
      </c>
    </row>
    <row r="48" spans="1:14">
      <c r="A48" t="s">
        <v>14</v>
      </c>
      <c r="B48" t="s">
        <v>105</v>
      </c>
      <c r="C48">
        <v>7</v>
      </c>
      <c r="D48">
        <v>2.38907849829351</v>
      </c>
      <c r="E48">
        <v>2.4727230855901999E-3</v>
      </c>
      <c r="F48" t="s">
        <v>106</v>
      </c>
      <c r="G48">
        <v>281</v>
      </c>
      <c r="H48">
        <v>82</v>
      </c>
      <c r="I48">
        <v>16792</v>
      </c>
      <c r="J48">
        <v>5.1012932905129702</v>
      </c>
      <c r="K48">
        <v>0.98816397323809602</v>
      </c>
      <c r="L48">
        <v>9.4279144029311396E-2</v>
      </c>
      <c r="M48">
        <v>9.1911643202682497E-2</v>
      </c>
      <c r="N48" t="str">
        <f t="shared" si="0"/>
        <v>No</v>
      </c>
    </row>
    <row r="49" spans="1:14">
      <c r="A49" t="s">
        <v>14</v>
      </c>
      <c r="B49" t="s">
        <v>107</v>
      </c>
      <c r="C49">
        <v>5</v>
      </c>
      <c r="D49">
        <v>1.70648464163822</v>
      </c>
      <c r="E49">
        <v>2.63750504155788E-3</v>
      </c>
      <c r="F49" t="s">
        <v>108</v>
      </c>
      <c r="G49">
        <v>281</v>
      </c>
      <c r="H49">
        <v>35</v>
      </c>
      <c r="I49">
        <v>16792</v>
      </c>
      <c r="J49">
        <v>8.5368581596339599</v>
      </c>
      <c r="K49">
        <v>0.99119691437431001</v>
      </c>
      <c r="L49">
        <v>9.8012897578476393E-2</v>
      </c>
      <c r="M49">
        <v>9.5551636199552606E-2</v>
      </c>
      <c r="N49" t="str">
        <f t="shared" si="0"/>
        <v>No</v>
      </c>
    </row>
    <row r="50" spans="1:14">
      <c r="A50" t="s">
        <v>14</v>
      </c>
      <c r="B50" t="s">
        <v>109</v>
      </c>
      <c r="C50">
        <v>3</v>
      </c>
      <c r="D50">
        <v>1.02389078498293</v>
      </c>
      <c r="E50">
        <v>2.6800401681614599E-3</v>
      </c>
      <c r="F50" t="s">
        <v>110</v>
      </c>
      <c r="G50">
        <v>281</v>
      </c>
      <c r="H50">
        <v>5</v>
      </c>
      <c r="I50">
        <v>16792</v>
      </c>
      <c r="J50">
        <v>35.854804270462601</v>
      </c>
      <c r="K50">
        <v>0.99184463369686404</v>
      </c>
      <c r="L50">
        <v>9.8012897578476393E-2</v>
      </c>
      <c r="M50">
        <v>9.5551636199552606E-2</v>
      </c>
      <c r="N50" t="str">
        <f t="shared" si="0"/>
        <v>No</v>
      </c>
    </row>
    <row r="51" spans="1:14">
      <c r="A51" t="s">
        <v>14</v>
      </c>
      <c r="B51" t="s">
        <v>111</v>
      </c>
      <c r="C51">
        <v>6</v>
      </c>
      <c r="D51">
        <v>2.0477815699658701</v>
      </c>
      <c r="E51">
        <v>2.7710672619648399E-3</v>
      </c>
      <c r="F51" t="s">
        <v>112</v>
      </c>
      <c r="G51">
        <v>281</v>
      </c>
      <c r="H51">
        <v>58</v>
      </c>
      <c r="I51">
        <v>16792</v>
      </c>
      <c r="J51">
        <v>6.1818628052521696</v>
      </c>
      <c r="K51">
        <v>0.99307519570125302</v>
      </c>
      <c r="L51">
        <v>9.9315050668820001E-2</v>
      </c>
      <c r="M51">
        <v>9.6821090133051693E-2</v>
      </c>
      <c r="N51" t="str">
        <f t="shared" si="0"/>
        <v>No</v>
      </c>
    </row>
    <row r="52" spans="1:14">
      <c r="A52" t="s">
        <v>14</v>
      </c>
      <c r="B52" t="s">
        <v>113</v>
      </c>
      <c r="C52">
        <v>10</v>
      </c>
      <c r="D52">
        <v>3.4129692832764502</v>
      </c>
      <c r="E52">
        <v>3.27621525435706E-3</v>
      </c>
      <c r="F52" t="s">
        <v>114</v>
      </c>
      <c r="G52">
        <v>281</v>
      </c>
      <c r="H52">
        <v>180</v>
      </c>
      <c r="I52">
        <v>16792</v>
      </c>
      <c r="J52">
        <v>3.3198892843020902</v>
      </c>
      <c r="K52">
        <v>0.99720693602419197</v>
      </c>
      <c r="L52">
        <v>0.115117210506036</v>
      </c>
      <c r="M52">
        <v>0.11222643234042699</v>
      </c>
      <c r="N52" t="str">
        <f t="shared" si="0"/>
        <v>No</v>
      </c>
    </row>
    <row r="53" spans="1:14">
      <c r="A53" t="s">
        <v>14</v>
      </c>
      <c r="B53" t="s">
        <v>115</v>
      </c>
      <c r="C53">
        <v>15</v>
      </c>
      <c r="D53">
        <v>5.1194539249146702</v>
      </c>
      <c r="E53">
        <v>3.4472040610228601E-3</v>
      </c>
      <c r="F53" t="s">
        <v>116</v>
      </c>
      <c r="G53">
        <v>281</v>
      </c>
      <c r="H53">
        <v>366</v>
      </c>
      <c r="I53">
        <v>16792</v>
      </c>
      <c r="J53">
        <v>2.4490986523539999</v>
      </c>
      <c r="K53">
        <v>0.99794619595003797</v>
      </c>
      <c r="L53">
        <v>0.116830602282992</v>
      </c>
      <c r="M53">
        <v>0.113896798096198</v>
      </c>
      <c r="N53" t="str">
        <f t="shared" si="0"/>
        <v>No</v>
      </c>
    </row>
    <row r="54" spans="1:14">
      <c r="A54" t="s">
        <v>14</v>
      </c>
      <c r="B54" t="s">
        <v>117</v>
      </c>
      <c r="C54">
        <v>6</v>
      </c>
      <c r="D54">
        <v>2.0477815699658701</v>
      </c>
      <c r="E54">
        <v>3.45536937555725E-3</v>
      </c>
      <c r="F54" t="s">
        <v>118</v>
      </c>
      <c r="G54">
        <v>281</v>
      </c>
      <c r="H54">
        <v>61</v>
      </c>
      <c r="I54">
        <v>16792</v>
      </c>
      <c r="J54">
        <v>5.8778367656496098</v>
      </c>
      <c r="K54">
        <v>0.99797613147945896</v>
      </c>
      <c r="L54">
        <v>0.116830602282992</v>
      </c>
      <c r="M54">
        <v>0.113896798096198</v>
      </c>
      <c r="N54" t="str">
        <f t="shared" si="0"/>
        <v>No</v>
      </c>
    </row>
    <row r="55" spans="1:14">
      <c r="A55" t="s">
        <v>14</v>
      </c>
      <c r="B55" t="s">
        <v>119</v>
      </c>
      <c r="C55">
        <v>5</v>
      </c>
      <c r="D55">
        <v>1.70648464163822</v>
      </c>
      <c r="E55">
        <v>4.3137297180459999E-3</v>
      </c>
      <c r="F55" t="s">
        <v>120</v>
      </c>
      <c r="G55">
        <v>281</v>
      </c>
      <c r="H55">
        <v>40</v>
      </c>
      <c r="I55">
        <v>16792</v>
      </c>
      <c r="J55">
        <v>7.4697508896797098</v>
      </c>
      <c r="K55">
        <v>0.99956793078540096</v>
      </c>
      <c r="L55">
        <v>0.142958471842343</v>
      </c>
      <c r="M55">
        <v>0.13936855485969499</v>
      </c>
      <c r="N55" t="str">
        <f t="shared" si="0"/>
        <v>No</v>
      </c>
    </row>
    <row r="56" spans="1:14">
      <c r="A56" t="s">
        <v>14</v>
      </c>
      <c r="B56" t="s">
        <v>121</v>
      </c>
      <c r="C56">
        <v>7</v>
      </c>
      <c r="D56">
        <v>2.38907849829351</v>
      </c>
      <c r="E56">
        <v>4.3876763121254801E-3</v>
      </c>
      <c r="F56" t="s">
        <v>122</v>
      </c>
      <c r="G56">
        <v>281</v>
      </c>
      <c r="H56">
        <v>92</v>
      </c>
      <c r="I56">
        <v>16792</v>
      </c>
      <c r="J56">
        <v>4.5468048893702599</v>
      </c>
      <c r="K56">
        <v>0.99962177303314004</v>
      </c>
      <c r="L56">
        <v>0.142958471842343</v>
      </c>
      <c r="M56">
        <v>0.13936855485969499</v>
      </c>
      <c r="N56" t="str">
        <f t="shared" si="0"/>
        <v>No</v>
      </c>
    </row>
    <row r="57" spans="1:14">
      <c r="A57" t="s">
        <v>14</v>
      </c>
      <c r="B57" t="s">
        <v>123</v>
      </c>
      <c r="C57">
        <v>13</v>
      </c>
      <c r="D57">
        <v>4.4368600682593797</v>
      </c>
      <c r="E57">
        <v>4.6722861527740403E-3</v>
      </c>
      <c r="F57" t="s">
        <v>124</v>
      </c>
      <c r="G57">
        <v>281</v>
      </c>
      <c r="H57">
        <v>300</v>
      </c>
      <c r="I57">
        <v>16792</v>
      </c>
      <c r="J57">
        <v>2.5895136417556301</v>
      </c>
      <c r="K57">
        <v>0.999773407620001</v>
      </c>
      <c r="L57">
        <v>0.14951315688876901</v>
      </c>
      <c r="M57">
        <v>0.14575864123029</v>
      </c>
      <c r="N57" t="str">
        <f t="shared" si="0"/>
        <v>No</v>
      </c>
    </row>
    <row r="58" spans="1:14">
      <c r="A58" t="s">
        <v>14</v>
      </c>
      <c r="B58" t="s">
        <v>125</v>
      </c>
      <c r="C58">
        <v>4</v>
      </c>
      <c r="D58">
        <v>1.3651877133105801</v>
      </c>
      <c r="E58">
        <v>4.8838224162542901E-3</v>
      </c>
      <c r="F58" t="s">
        <v>126</v>
      </c>
      <c r="G58">
        <v>281</v>
      </c>
      <c r="H58">
        <v>21</v>
      </c>
      <c r="I58">
        <v>16792</v>
      </c>
      <c r="J58">
        <v>11.382477546178601</v>
      </c>
      <c r="K58">
        <v>0.99984518051769899</v>
      </c>
      <c r="L58">
        <v>0.15354052227943299</v>
      </c>
      <c r="M58">
        <v>0.14968487300344299</v>
      </c>
      <c r="N58" t="str">
        <f t="shared" si="0"/>
        <v>No</v>
      </c>
    </row>
    <row r="59" spans="1:14">
      <c r="A59" t="s">
        <v>14</v>
      </c>
      <c r="B59" t="s">
        <v>127</v>
      </c>
      <c r="C59">
        <v>3</v>
      </c>
      <c r="D59">
        <v>1.02389078498293</v>
      </c>
      <c r="E59">
        <v>5.5051037514407498E-3</v>
      </c>
      <c r="F59" t="s">
        <v>128</v>
      </c>
      <c r="G59">
        <v>281</v>
      </c>
      <c r="H59">
        <v>7</v>
      </c>
      <c r="I59">
        <v>16792</v>
      </c>
      <c r="J59">
        <v>25.6105744789018</v>
      </c>
      <c r="K59">
        <v>0.99994944255381801</v>
      </c>
      <c r="L59">
        <v>0.170088722803135</v>
      </c>
      <c r="M59">
        <v>0.16581752161667199</v>
      </c>
      <c r="N59" t="str">
        <f t="shared" si="0"/>
        <v>No</v>
      </c>
    </row>
    <row r="60" spans="1:14">
      <c r="A60" t="s">
        <v>14</v>
      </c>
      <c r="B60" t="s">
        <v>129</v>
      </c>
      <c r="C60">
        <v>8</v>
      </c>
      <c r="D60">
        <v>2.7303754266211602</v>
      </c>
      <c r="E60">
        <v>6.1635408550234499E-3</v>
      </c>
      <c r="F60" t="s">
        <v>130</v>
      </c>
      <c r="G60">
        <v>281</v>
      </c>
      <c r="H60">
        <v>130</v>
      </c>
      <c r="I60">
        <v>16792</v>
      </c>
      <c r="J60">
        <v>3.6774158226115499</v>
      </c>
      <c r="K60">
        <v>0.99998457072812796</v>
      </c>
      <c r="L60">
        <v>0.18720449512206799</v>
      </c>
      <c r="M60">
        <v>0.18250348938518601</v>
      </c>
      <c r="N60" t="str">
        <f t="shared" si="0"/>
        <v>No</v>
      </c>
    </row>
    <row r="61" spans="1:14">
      <c r="A61" t="s">
        <v>14</v>
      </c>
      <c r="B61" t="s">
        <v>131</v>
      </c>
      <c r="C61">
        <v>5</v>
      </c>
      <c r="D61">
        <v>1.70648464163822</v>
      </c>
      <c r="E61">
        <v>6.5912636218059704E-3</v>
      </c>
      <c r="F61" t="s">
        <v>132</v>
      </c>
      <c r="G61">
        <v>281</v>
      </c>
      <c r="H61">
        <v>45</v>
      </c>
      <c r="I61">
        <v>16792</v>
      </c>
      <c r="J61">
        <v>6.6397785686041901</v>
      </c>
      <c r="K61">
        <v>0.99999286603096604</v>
      </c>
      <c r="L61">
        <v>0.19685907350460499</v>
      </c>
      <c r="M61">
        <v>0.19191562578825</v>
      </c>
      <c r="N61" t="str">
        <f t="shared" si="0"/>
        <v>No</v>
      </c>
    </row>
    <row r="62" spans="1:14">
      <c r="A62" t="s">
        <v>14</v>
      </c>
      <c r="B62" t="s">
        <v>133</v>
      </c>
      <c r="C62">
        <v>5</v>
      </c>
      <c r="D62">
        <v>1.70648464163822</v>
      </c>
      <c r="E62">
        <v>7.68894960047812E-3</v>
      </c>
      <c r="F62" t="s">
        <v>134</v>
      </c>
      <c r="G62">
        <v>281</v>
      </c>
      <c r="H62">
        <v>47</v>
      </c>
      <c r="I62">
        <v>16792</v>
      </c>
      <c r="J62">
        <v>6.3572347997274097</v>
      </c>
      <c r="K62">
        <v>0.99999901619906395</v>
      </c>
      <c r="L62">
        <v>0.225878650558308</v>
      </c>
      <c r="M62">
        <v>0.22020647462352899</v>
      </c>
      <c r="N62" t="str">
        <f t="shared" si="0"/>
        <v>No</v>
      </c>
    </row>
    <row r="63" spans="1:14">
      <c r="A63" t="s">
        <v>14</v>
      </c>
      <c r="B63" t="s">
        <v>135</v>
      </c>
      <c r="C63">
        <v>4</v>
      </c>
      <c r="D63">
        <v>1.3651877133105801</v>
      </c>
      <c r="E63">
        <v>8.0417402884999708E-3</v>
      </c>
      <c r="F63" t="s">
        <v>136</v>
      </c>
      <c r="G63">
        <v>281</v>
      </c>
      <c r="H63">
        <v>25</v>
      </c>
      <c r="I63">
        <v>16792</v>
      </c>
      <c r="J63">
        <v>9.5612811387900294</v>
      </c>
      <c r="K63">
        <v>0.99999947980134996</v>
      </c>
      <c r="L63">
        <v>0.22874283487288799</v>
      </c>
      <c r="M63">
        <v>0.222998734666816</v>
      </c>
      <c r="N63" t="str">
        <f t="shared" si="0"/>
        <v>No</v>
      </c>
    </row>
    <row r="64" spans="1:14">
      <c r="A64" t="s">
        <v>14</v>
      </c>
      <c r="B64" t="s">
        <v>137</v>
      </c>
      <c r="C64">
        <v>4</v>
      </c>
      <c r="D64">
        <v>1.3651877133105801</v>
      </c>
      <c r="E64">
        <v>8.0417402884999708E-3</v>
      </c>
      <c r="F64" t="s">
        <v>138</v>
      </c>
      <c r="G64">
        <v>281</v>
      </c>
      <c r="H64">
        <v>25</v>
      </c>
      <c r="I64">
        <v>16792</v>
      </c>
      <c r="J64">
        <v>9.5612811387900294</v>
      </c>
      <c r="K64">
        <v>0.99999947980134996</v>
      </c>
      <c r="L64">
        <v>0.22874283487288799</v>
      </c>
      <c r="M64">
        <v>0.222998734666816</v>
      </c>
      <c r="N64" t="str">
        <f t="shared" si="0"/>
        <v>No</v>
      </c>
    </row>
    <row r="65" spans="1:14">
      <c r="A65" t="s">
        <v>14</v>
      </c>
      <c r="B65" t="s">
        <v>139</v>
      </c>
      <c r="C65">
        <v>3</v>
      </c>
      <c r="D65">
        <v>1.02389078498293</v>
      </c>
      <c r="E65">
        <v>9.2316657829171599E-3</v>
      </c>
      <c r="F65" t="s">
        <v>140</v>
      </c>
      <c r="G65">
        <v>281</v>
      </c>
      <c r="H65">
        <v>9</v>
      </c>
      <c r="I65">
        <v>16792</v>
      </c>
      <c r="J65">
        <v>19.9193357058125</v>
      </c>
      <c r="K65">
        <v>0.99999993946103904</v>
      </c>
      <c r="L65">
        <v>0.25450992435365399</v>
      </c>
      <c r="M65">
        <v>0.24811877111932701</v>
      </c>
      <c r="N65" t="str">
        <f t="shared" si="0"/>
        <v>No</v>
      </c>
    </row>
    <row r="66" spans="1:14">
      <c r="A66" t="s">
        <v>14</v>
      </c>
      <c r="B66" t="s">
        <v>141</v>
      </c>
      <c r="C66">
        <v>3</v>
      </c>
      <c r="D66">
        <v>1.02389078498293</v>
      </c>
      <c r="E66">
        <v>9.2316657829171599E-3</v>
      </c>
      <c r="F66" t="s">
        <v>142</v>
      </c>
      <c r="G66">
        <v>281</v>
      </c>
      <c r="H66">
        <v>9</v>
      </c>
      <c r="I66">
        <v>16792</v>
      </c>
      <c r="J66">
        <v>19.9193357058125</v>
      </c>
      <c r="K66">
        <v>0.99999993946103904</v>
      </c>
      <c r="L66">
        <v>0.25450992435365399</v>
      </c>
      <c r="M66">
        <v>0.24811877111932701</v>
      </c>
      <c r="N66" t="str">
        <f t="shared" si="0"/>
        <v>No</v>
      </c>
    </row>
    <row r="67" spans="1:14">
      <c r="A67" t="s">
        <v>14</v>
      </c>
      <c r="B67" t="s">
        <v>143</v>
      </c>
      <c r="C67">
        <v>5</v>
      </c>
      <c r="D67">
        <v>1.70648464163822</v>
      </c>
      <c r="E67">
        <v>1.02302161618309E-2</v>
      </c>
      <c r="F67" t="s">
        <v>144</v>
      </c>
      <c r="G67">
        <v>281</v>
      </c>
      <c r="H67">
        <v>51</v>
      </c>
      <c r="I67">
        <v>16792</v>
      </c>
      <c r="J67">
        <v>5.8586281487683998</v>
      </c>
      <c r="K67">
        <v>0.99999999006264295</v>
      </c>
      <c r="L67">
        <v>0.27776586912122703</v>
      </c>
      <c r="M67">
        <v>0.27079072173815999</v>
      </c>
      <c r="N67" t="str">
        <f t="shared" ref="N67:N130" si="1">IF(L67&lt;0.05, "Yes", "No")</f>
        <v>No</v>
      </c>
    </row>
    <row r="68" spans="1:14">
      <c r="A68" t="s">
        <v>14</v>
      </c>
      <c r="B68" t="s">
        <v>145</v>
      </c>
      <c r="C68">
        <v>3</v>
      </c>
      <c r="D68">
        <v>1.02389078498293</v>
      </c>
      <c r="E68">
        <v>1.14134180201876E-2</v>
      </c>
      <c r="F68" t="s">
        <v>146</v>
      </c>
      <c r="G68">
        <v>281</v>
      </c>
      <c r="H68">
        <v>10</v>
      </c>
      <c r="I68">
        <v>16792</v>
      </c>
      <c r="J68">
        <v>17.927402135231301</v>
      </c>
      <c r="K68">
        <v>0.99999999883489998</v>
      </c>
      <c r="L68">
        <v>0.30077713370847298</v>
      </c>
      <c r="M68">
        <v>0.29322413648923101</v>
      </c>
      <c r="N68" t="str">
        <f t="shared" si="1"/>
        <v>No</v>
      </c>
    </row>
    <row r="69" spans="1:14">
      <c r="A69" t="s">
        <v>14</v>
      </c>
      <c r="B69" t="s">
        <v>147</v>
      </c>
      <c r="C69">
        <v>3</v>
      </c>
      <c r="D69">
        <v>1.02389078498293</v>
      </c>
      <c r="E69">
        <v>1.14134180201876E-2</v>
      </c>
      <c r="F69" t="s">
        <v>148</v>
      </c>
      <c r="G69">
        <v>281</v>
      </c>
      <c r="H69">
        <v>10</v>
      </c>
      <c r="I69">
        <v>16792</v>
      </c>
      <c r="J69">
        <v>17.927402135231301</v>
      </c>
      <c r="K69">
        <v>0.99999999883489998</v>
      </c>
      <c r="L69">
        <v>0.30077713370847298</v>
      </c>
      <c r="M69">
        <v>0.29322413648923101</v>
      </c>
      <c r="N69" t="str">
        <f t="shared" si="1"/>
        <v>No</v>
      </c>
    </row>
    <row r="70" spans="1:14">
      <c r="A70" t="s">
        <v>14</v>
      </c>
      <c r="B70" t="s">
        <v>149</v>
      </c>
      <c r="C70">
        <v>12</v>
      </c>
      <c r="D70">
        <v>4.0955631399317403</v>
      </c>
      <c r="E70">
        <v>1.33430510101596E-2</v>
      </c>
      <c r="F70" t="s">
        <v>150</v>
      </c>
      <c r="G70">
        <v>281</v>
      </c>
      <c r="H70">
        <v>304</v>
      </c>
      <c r="I70">
        <v>16792</v>
      </c>
      <c r="J70">
        <v>2.3588687020041199</v>
      </c>
      <c r="K70">
        <v>0.99999999996486</v>
      </c>
      <c r="L70">
        <v>0.33707254134297399</v>
      </c>
      <c r="M70">
        <v>0.32860810810612401</v>
      </c>
      <c r="N70" t="str">
        <f t="shared" si="1"/>
        <v>No</v>
      </c>
    </row>
    <row r="71" spans="1:14">
      <c r="A71" t="s">
        <v>14</v>
      </c>
      <c r="B71" t="s">
        <v>151</v>
      </c>
      <c r="C71">
        <v>4</v>
      </c>
      <c r="D71">
        <v>1.3651877133105801</v>
      </c>
      <c r="E71">
        <v>1.33549946625843E-2</v>
      </c>
      <c r="F71" t="s">
        <v>152</v>
      </c>
      <c r="G71">
        <v>281</v>
      </c>
      <c r="H71">
        <v>30</v>
      </c>
      <c r="I71">
        <v>16792</v>
      </c>
      <c r="J71">
        <v>7.9677342823250203</v>
      </c>
      <c r="K71">
        <v>0.99999999996561395</v>
      </c>
      <c r="L71">
        <v>0.33707254134297399</v>
      </c>
      <c r="M71">
        <v>0.32860810810612401</v>
      </c>
      <c r="N71" t="str">
        <f t="shared" si="1"/>
        <v>No</v>
      </c>
    </row>
    <row r="72" spans="1:14">
      <c r="A72" t="s">
        <v>14</v>
      </c>
      <c r="B72" t="s">
        <v>153</v>
      </c>
      <c r="C72">
        <v>4</v>
      </c>
      <c r="D72">
        <v>1.3651877133105801</v>
      </c>
      <c r="E72">
        <v>1.33549946625843E-2</v>
      </c>
      <c r="F72" t="s">
        <v>154</v>
      </c>
      <c r="G72">
        <v>281</v>
      </c>
      <c r="H72">
        <v>30</v>
      </c>
      <c r="I72">
        <v>16792</v>
      </c>
      <c r="J72">
        <v>7.9677342823250203</v>
      </c>
      <c r="K72">
        <v>0.99999999996561395</v>
      </c>
      <c r="L72">
        <v>0.33707254134297399</v>
      </c>
      <c r="M72">
        <v>0.32860810810612401</v>
      </c>
      <c r="N72" t="str">
        <f t="shared" si="1"/>
        <v>No</v>
      </c>
    </row>
    <row r="73" spans="1:14">
      <c r="A73" t="s">
        <v>14</v>
      </c>
      <c r="B73" t="s">
        <v>155</v>
      </c>
      <c r="C73">
        <v>4</v>
      </c>
      <c r="D73">
        <v>1.3651877133105801</v>
      </c>
      <c r="E73">
        <v>1.5923185225514599E-2</v>
      </c>
      <c r="F73" t="s">
        <v>156</v>
      </c>
      <c r="G73">
        <v>281</v>
      </c>
      <c r="H73">
        <v>32</v>
      </c>
      <c r="I73">
        <v>16792</v>
      </c>
      <c r="J73">
        <v>7.4697508896797098</v>
      </c>
      <c r="K73">
        <v>0.99999999999967704</v>
      </c>
      <c r="L73">
        <v>0.38909298914607399</v>
      </c>
      <c r="M73">
        <v>0.37932223886059802</v>
      </c>
      <c r="N73" t="str">
        <f t="shared" si="1"/>
        <v>No</v>
      </c>
    </row>
    <row r="74" spans="1:14">
      <c r="A74" t="s">
        <v>14</v>
      </c>
      <c r="B74" t="s">
        <v>157</v>
      </c>
      <c r="C74">
        <v>3</v>
      </c>
      <c r="D74">
        <v>1.02389078498293</v>
      </c>
      <c r="E74">
        <v>1.6376399182115101E-2</v>
      </c>
      <c r="F74" t="s">
        <v>158</v>
      </c>
      <c r="G74">
        <v>281</v>
      </c>
      <c r="H74">
        <v>12</v>
      </c>
      <c r="I74">
        <v>16792</v>
      </c>
      <c r="J74">
        <v>14.9395017793594</v>
      </c>
      <c r="K74">
        <v>0.999999999999858</v>
      </c>
      <c r="L74">
        <v>0.38909298914607399</v>
      </c>
      <c r="M74">
        <v>0.37932223886059802</v>
      </c>
      <c r="N74" t="str">
        <f t="shared" si="1"/>
        <v>No</v>
      </c>
    </row>
    <row r="75" spans="1:14">
      <c r="A75" t="s">
        <v>14</v>
      </c>
      <c r="B75" t="s">
        <v>159</v>
      </c>
      <c r="C75">
        <v>3</v>
      </c>
      <c r="D75">
        <v>1.02389078498293</v>
      </c>
      <c r="E75">
        <v>1.6376399182115101E-2</v>
      </c>
      <c r="F75" t="s">
        <v>160</v>
      </c>
      <c r="G75">
        <v>281</v>
      </c>
      <c r="H75">
        <v>12</v>
      </c>
      <c r="I75">
        <v>16792</v>
      </c>
      <c r="J75">
        <v>14.9395017793594</v>
      </c>
      <c r="K75">
        <v>0.999999999999858</v>
      </c>
      <c r="L75">
        <v>0.38909298914607399</v>
      </c>
      <c r="M75">
        <v>0.37932223886059802</v>
      </c>
      <c r="N75" t="str">
        <f t="shared" si="1"/>
        <v>No</v>
      </c>
    </row>
    <row r="76" spans="1:14">
      <c r="A76" t="s">
        <v>14</v>
      </c>
      <c r="B76" t="s">
        <v>161</v>
      </c>
      <c r="C76">
        <v>3</v>
      </c>
      <c r="D76">
        <v>1.02389078498293</v>
      </c>
      <c r="E76">
        <v>1.6376399182115101E-2</v>
      </c>
      <c r="F76" t="s">
        <v>162</v>
      </c>
      <c r="G76">
        <v>281</v>
      </c>
      <c r="H76">
        <v>12</v>
      </c>
      <c r="I76">
        <v>16792</v>
      </c>
      <c r="J76">
        <v>14.9395017793594</v>
      </c>
      <c r="K76">
        <v>0.999999999999858</v>
      </c>
      <c r="L76">
        <v>0.38909298914607399</v>
      </c>
      <c r="M76">
        <v>0.37932223886059802</v>
      </c>
      <c r="N76" t="str">
        <f t="shared" si="1"/>
        <v>No</v>
      </c>
    </row>
    <row r="77" spans="1:14">
      <c r="A77" t="s">
        <v>14</v>
      </c>
      <c r="B77" t="s">
        <v>163</v>
      </c>
      <c r="C77">
        <v>7</v>
      </c>
      <c r="D77">
        <v>2.38907849829351</v>
      </c>
      <c r="E77">
        <v>1.6501711593248699E-2</v>
      </c>
      <c r="F77" t="s">
        <v>164</v>
      </c>
      <c r="G77">
        <v>281</v>
      </c>
      <c r="H77">
        <v>122</v>
      </c>
      <c r="I77">
        <v>16792</v>
      </c>
      <c r="J77">
        <v>3.4287381132956001</v>
      </c>
      <c r="K77">
        <v>0.99999999999988698</v>
      </c>
      <c r="L77">
        <v>0.38909298914607399</v>
      </c>
      <c r="M77">
        <v>0.37932223886059802</v>
      </c>
      <c r="N77" t="str">
        <f t="shared" si="1"/>
        <v>No</v>
      </c>
    </row>
    <row r="78" spans="1:14">
      <c r="A78" t="s">
        <v>14</v>
      </c>
      <c r="B78" t="s">
        <v>165</v>
      </c>
      <c r="C78">
        <v>21</v>
      </c>
      <c r="D78">
        <v>7.1672354948805399</v>
      </c>
      <c r="E78">
        <v>1.8064099009237E-2</v>
      </c>
      <c r="F78" t="s">
        <v>166</v>
      </c>
      <c r="G78">
        <v>281</v>
      </c>
      <c r="H78">
        <v>720</v>
      </c>
      <c r="I78">
        <v>16792</v>
      </c>
      <c r="J78">
        <v>1.7429418742586</v>
      </c>
      <c r="K78">
        <v>0.99999999999999301</v>
      </c>
      <c r="L78">
        <v>0.42040084966951702</v>
      </c>
      <c r="M78">
        <v>0.40984390869009302</v>
      </c>
      <c r="N78" t="str">
        <f t="shared" si="1"/>
        <v>No</v>
      </c>
    </row>
    <row r="79" spans="1:14">
      <c r="A79" t="s">
        <v>14</v>
      </c>
      <c r="B79" t="s">
        <v>167</v>
      </c>
      <c r="C79">
        <v>3</v>
      </c>
      <c r="D79">
        <v>1.02389078498293</v>
      </c>
      <c r="E79">
        <v>1.9143209287997901E-2</v>
      </c>
      <c r="F79" t="s">
        <v>168</v>
      </c>
      <c r="G79">
        <v>281</v>
      </c>
      <c r="H79">
        <v>13</v>
      </c>
      <c r="I79">
        <v>16792</v>
      </c>
      <c r="J79">
        <v>13.790309334793299</v>
      </c>
      <c r="K79">
        <v>0.999999999999999</v>
      </c>
      <c r="L79">
        <v>0.434235836001169</v>
      </c>
      <c r="M79">
        <v>0.42333147628015799</v>
      </c>
      <c r="N79" t="str">
        <f t="shared" si="1"/>
        <v>No</v>
      </c>
    </row>
    <row r="80" spans="1:14">
      <c r="A80" t="s">
        <v>14</v>
      </c>
      <c r="B80" t="s">
        <v>169</v>
      </c>
      <c r="C80">
        <v>3</v>
      </c>
      <c r="D80">
        <v>1.02389078498293</v>
      </c>
      <c r="E80">
        <v>1.9143209287997901E-2</v>
      </c>
      <c r="F80" t="s">
        <v>170</v>
      </c>
      <c r="G80">
        <v>281</v>
      </c>
      <c r="H80">
        <v>13</v>
      </c>
      <c r="I80">
        <v>16792</v>
      </c>
      <c r="J80">
        <v>13.790309334793299</v>
      </c>
      <c r="K80">
        <v>0.999999999999999</v>
      </c>
      <c r="L80">
        <v>0.434235836001169</v>
      </c>
      <c r="M80">
        <v>0.42333147628015799</v>
      </c>
      <c r="N80" t="str">
        <f t="shared" si="1"/>
        <v>No</v>
      </c>
    </row>
    <row r="81" spans="1:14">
      <c r="A81" t="s">
        <v>14</v>
      </c>
      <c r="B81" t="s">
        <v>171</v>
      </c>
      <c r="C81">
        <v>4</v>
      </c>
      <c r="D81">
        <v>1.3651877133105801</v>
      </c>
      <c r="E81">
        <v>2.1835532434377102E-2</v>
      </c>
      <c r="F81" t="s">
        <v>172</v>
      </c>
      <c r="G81">
        <v>281</v>
      </c>
      <c r="H81">
        <v>36</v>
      </c>
      <c r="I81">
        <v>16792</v>
      </c>
      <c r="J81">
        <v>6.6397785686041901</v>
      </c>
      <c r="K81">
        <v>1</v>
      </c>
      <c r="L81">
        <v>0.476951063254001</v>
      </c>
      <c r="M81">
        <v>0.464974055527199</v>
      </c>
      <c r="N81" t="str">
        <f t="shared" si="1"/>
        <v>No</v>
      </c>
    </row>
    <row r="82" spans="1:14">
      <c r="A82" t="s">
        <v>14</v>
      </c>
      <c r="B82" t="s">
        <v>173</v>
      </c>
      <c r="C82">
        <v>4</v>
      </c>
      <c r="D82">
        <v>1.3651877133105801</v>
      </c>
      <c r="E82">
        <v>2.1835532434377102E-2</v>
      </c>
      <c r="F82" t="s">
        <v>174</v>
      </c>
      <c r="G82">
        <v>281</v>
      </c>
      <c r="H82">
        <v>36</v>
      </c>
      <c r="I82">
        <v>16792</v>
      </c>
      <c r="J82">
        <v>6.6397785686041901</v>
      </c>
      <c r="K82">
        <v>1</v>
      </c>
      <c r="L82">
        <v>0.476951063254001</v>
      </c>
      <c r="M82">
        <v>0.464974055527199</v>
      </c>
      <c r="N82" t="str">
        <f t="shared" si="1"/>
        <v>No</v>
      </c>
    </row>
    <row r="83" spans="1:14">
      <c r="A83" t="s">
        <v>14</v>
      </c>
      <c r="B83" t="s">
        <v>175</v>
      </c>
      <c r="C83">
        <v>3</v>
      </c>
      <c r="D83">
        <v>1.02389078498293</v>
      </c>
      <c r="E83">
        <v>2.2090925362769E-2</v>
      </c>
      <c r="F83" t="s">
        <v>176</v>
      </c>
      <c r="G83">
        <v>281</v>
      </c>
      <c r="H83">
        <v>14</v>
      </c>
      <c r="I83">
        <v>16792</v>
      </c>
      <c r="J83">
        <v>12.8052872394509</v>
      </c>
      <c r="K83">
        <v>1</v>
      </c>
      <c r="L83">
        <v>0.476951063254001</v>
      </c>
      <c r="M83">
        <v>0.464974055527199</v>
      </c>
      <c r="N83" t="str">
        <f t="shared" si="1"/>
        <v>No</v>
      </c>
    </row>
    <row r="84" spans="1:14">
      <c r="A84" t="s">
        <v>14</v>
      </c>
      <c r="B84" t="s">
        <v>177</v>
      </c>
      <c r="C84">
        <v>3</v>
      </c>
      <c r="D84">
        <v>1.02389078498293</v>
      </c>
      <c r="E84">
        <v>2.2090925362769E-2</v>
      </c>
      <c r="F84" t="s">
        <v>178</v>
      </c>
      <c r="G84">
        <v>281</v>
      </c>
      <c r="H84">
        <v>14</v>
      </c>
      <c r="I84">
        <v>16792</v>
      </c>
      <c r="J84">
        <v>12.8052872394509</v>
      </c>
      <c r="K84">
        <v>1</v>
      </c>
      <c r="L84">
        <v>0.476951063254001</v>
      </c>
      <c r="M84">
        <v>0.464974055527199</v>
      </c>
      <c r="N84" t="str">
        <f t="shared" si="1"/>
        <v>No</v>
      </c>
    </row>
    <row r="85" spans="1:14">
      <c r="A85" t="s">
        <v>14</v>
      </c>
      <c r="B85" t="s">
        <v>179</v>
      </c>
      <c r="C85">
        <v>26</v>
      </c>
      <c r="D85">
        <v>8.8737201365187701</v>
      </c>
      <c r="E85">
        <v>2.3205683068035401E-2</v>
      </c>
      <c r="F85" t="s">
        <v>180</v>
      </c>
      <c r="G85">
        <v>281</v>
      </c>
      <c r="H85">
        <v>981</v>
      </c>
      <c r="I85">
        <v>16792</v>
      </c>
      <c r="J85">
        <v>1.5838003925110899</v>
      </c>
      <c r="K85">
        <v>1</v>
      </c>
      <c r="L85">
        <v>0.49505457211808901</v>
      </c>
      <c r="M85">
        <v>0.48262295618878398</v>
      </c>
      <c r="N85" t="str">
        <f t="shared" si="1"/>
        <v>No</v>
      </c>
    </row>
    <row r="86" spans="1:14">
      <c r="A86" t="s">
        <v>14</v>
      </c>
      <c r="B86" t="s">
        <v>181</v>
      </c>
      <c r="C86">
        <v>4</v>
      </c>
      <c r="D86">
        <v>1.3651877133105801</v>
      </c>
      <c r="E86">
        <v>2.51819340405081E-2</v>
      </c>
      <c r="F86" t="s">
        <v>182</v>
      </c>
      <c r="G86">
        <v>281</v>
      </c>
      <c r="H86">
        <v>38</v>
      </c>
      <c r="I86">
        <v>16792</v>
      </c>
      <c r="J86">
        <v>6.2903165386776498</v>
      </c>
      <c r="K86">
        <v>1</v>
      </c>
      <c r="L86">
        <v>0.52536418519892703</v>
      </c>
      <c r="M86">
        <v>0.51217144617328403</v>
      </c>
      <c r="N86" t="str">
        <f t="shared" si="1"/>
        <v>No</v>
      </c>
    </row>
    <row r="87" spans="1:14">
      <c r="A87" t="s">
        <v>14</v>
      </c>
      <c r="B87" t="s">
        <v>183</v>
      </c>
      <c r="C87">
        <v>3</v>
      </c>
      <c r="D87">
        <v>1.02389078498293</v>
      </c>
      <c r="E87">
        <v>2.5212790137894899E-2</v>
      </c>
      <c r="F87" t="s">
        <v>184</v>
      </c>
      <c r="G87">
        <v>281</v>
      </c>
      <c r="H87">
        <v>15</v>
      </c>
      <c r="I87">
        <v>16792</v>
      </c>
      <c r="J87">
        <v>11.951601423487499</v>
      </c>
      <c r="K87">
        <v>1</v>
      </c>
      <c r="L87">
        <v>0.52536418519892703</v>
      </c>
      <c r="M87">
        <v>0.51217144617328403</v>
      </c>
      <c r="N87" t="str">
        <f t="shared" si="1"/>
        <v>No</v>
      </c>
    </row>
    <row r="88" spans="1:14">
      <c r="A88" t="s">
        <v>14</v>
      </c>
      <c r="B88" t="s">
        <v>185</v>
      </c>
      <c r="C88">
        <v>3</v>
      </c>
      <c r="D88">
        <v>1.02389078498293</v>
      </c>
      <c r="E88">
        <v>2.85022199833176E-2</v>
      </c>
      <c r="F88" t="s">
        <v>186</v>
      </c>
      <c r="G88">
        <v>281</v>
      </c>
      <c r="H88">
        <v>16</v>
      </c>
      <c r="I88">
        <v>16792</v>
      </c>
      <c r="J88">
        <v>11.204626334519499</v>
      </c>
      <c r="K88">
        <v>1</v>
      </c>
      <c r="L88">
        <v>0.57964673311194503</v>
      </c>
      <c r="M88">
        <v>0.56509087206839703</v>
      </c>
      <c r="N88" t="str">
        <f t="shared" si="1"/>
        <v>No</v>
      </c>
    </row>
    <row r="89" spans="1:14">
      <c r="A89" t="s">
        <v>14</v>
      </c>
      <c r="B89" t="s">
        <v>187</v>
      </c>
      <c r="C89">
        <v>4</v>
      </c>
      <c r="D89">
        <v>1.3651877133105801</v>
      </c>
      <c r="E89">
        <v>2.8788258508349901E-2</v>
      </c>
      <c r="F89" t="s">
        <v>188</v>
      </c>
      <c r="G89">
        <v>281</v>
      </c>
      <c r="H89">
        <v>40</v>
      </c>
      <c r="I89">
        <v>16792</v>
      </c>
      <c r="J89">
        <v>5.9758007117437701</v>
      </c>
      <c r="K89">
        <v>1</v>
      </c>
      <c r="L89">
        <v>0.57964673311194503</v>
      </c>
      <c r="M89">
        <v>0.56509087206839703</v>
      </c>
      <c r="N89" t="str">
        <f t="shared" si="1"/>
        <v>No</v>
      </c>
    </row>
    <row r="90" spans="1:14">
      <c r="A90" t="s">
        <v>14</v>
      </c>
      <c r="B90" t="s">
        <v>189</v>
      </c>
      <c r="C90">
        <v>4</v>
      </c>
      <c r="D90">
        <v>1.3651877133105801</v>
      </c>
      <c r="E90">
        <v>2.8788258508349901E-2</v>
      </c>
      <c r="F90" t="s">
        <v>190</v>
      </c>
      <c r="G90">
        <v>281</v>
      </c>
      <c r="H90">
        <v>40</v>
      </c>
      <c r="I90">
        <v>16792</v>
      </c>
      <c r="J90">
        <v>5.9758007117437701</v>
      </c>
      <c r="K90">
        <v>1</v>
      </c>
      <c r="L90">
        <v>0.57964673311194503</v>
      </c>
      <c r="M90">
        <v>0.56509087206839703</v>
      </c>
      <c r="N90" t="str">
        <f t="shared" si="1"/>
        <v>No</v>
      </c>
    </row>
    <row r="91" spans="1:14">
      <c r="A91" t="s">
        <v>14</v>
      </c>
      <c r="B91" t="s">
        <v>191</v>
      </c>
      <c r="C91">
        <v>3</v>
      </c>
      <c r="D91">
        <v>1.02389078498293</v>
      </c>
      <c r="E91">
        <v>3.1952801042990399E-2</v>
      </c>
      <c r="F91" t="s">
        <v>192</v>
      </c>
      <c r="G91">
        <v>281</v>
      </c>
      <c r="H91">
        <v>17</v>
      </c>
      <c r="I91">
        <v>16792</v>
      </c>
      <c r="J91">
        <v>10.545530667783099</v>
      </c>
      <c r="K91">
        <v>1</v>
      </c>
      <c r="L91">
        <v>0.63048179832995299</v>
      </c>
      <c r="M91">
        <v>0.61464938709956995</v>
      </c>
      <c r="N91" t="str">
        <f t="shared" si="1"/>
        <v>No</v>
      </c>
    </row>
    <row r="92" spans="1:14">
      <c r="A92" t="s">
        <v>14</v>
      </c>
      <c r="B92" t="s">
        <v>193</v>
      </c>
      <c r="C92">
        <v>2</v>
      </c>
      <c r="D92">
        <v>0.68259385665529004</v>
      </c>
      <c r="E92">
        <v>3.3072147903468498E-2</v>
      </c>
      <c r="F92" t="s">
        <v>194</v>
      </c>
      <c r="G92">
        <v>281</v>
      </c>
      <c r="H92">
        <v>2</v>
      </c>
      <c r="I92">
        <v>16792</v>
      </c>
      <c r="J92">
        <v>59.7580071174377</v>
      </c>
      <c r="K92">
        <v>1</v>
      </c>
      <c r="L92">
        <v>0.63048179832995299</v>
      </c>
      <c r="M92">
        <v>0.61464938709956995</v>
      </c>
      <c r="N92" t="str">
        <f t="shared" si="1"/>
        <v>No</v>
      </c>
    </row>
    <row r="93" spans="1:14">
      <c r="A93" t="s">
        <v>14</v>
      </c>
      <c r="B93" t="s">
        <v>195</v>
      </c>
      <c r="C93">
        <v>2</v>
      </c>
      <c r="D93">
        <v>0.68259385665529004</v>
      </c>
      <c r="E93">
        <v>3.3072147903468498E-2</v>
      </c>
      <c r="F93" t="s">
        <v>196</v>
      </c>
      <c r="G93">
        <v>281</v>
      </c>
      <c r="H93">
        <v>2</v>
      </c>
      <c r="I93">
        <v>16792</v>
      </c>
      <c r="J93">
        <v>59.7580071174377</v>
      </c>
      <c r="K93">
        <v>1</v>
      </c>
      <c r="L93">
        <v>0.63048179832995299</v>
      </c>
      <c r="M93">
        <v>0.61464938709956995</v>
      </c>
      <c r="N93" t="str">
        <f t="shared" si="1"/>
        <v>No</v>
      </c>
    </row>
    <row r="94" spans="1:14">
      <c r="A94" t="s">
        <v>14</v>
      </c>
      <c r="B94" t="s">
        <v>197</v>
      </c>
      <c r="C94">
        <v>2</v>
      </c>
      <c r="D94">
        <v>0.68259385665529004</v>
      </c>
      <c r="E94">
        <v>3.3072147903468498E-2</v>
      </c>
      <c r="F94" t="s">
        <v>196</v>
      </c>
      <c r="G94">
        <v>281</v>
      </c>
      <c r="H94">
        <v>2</v>
      </c>
      <c r="I94">
        <v>16792</v>
      </c>
      <c r="J94">
        <v>59.7580071174377</v>
      </c>
      <c r="K94">
        <v>1</v>
      </c>
      <c r="L94">
        <v>0.63048179832995299</v>
      </c>
      <c r="M94">
        <v>0.61464938709956995</v>
      </c>
      <c r="N94" t="str">
        <f t="shared" si="1"/>
        <v>No</v>
      </c>
    </row>
    <row r="95" spans="1:14">
      <c r="A95" t="s">
        <v>14</v>
      </c>
      <c r="B95" t="s">
        <v>198</v>
      </c>
      <c r="C95">
        <v>2</v>
      </c>
      <c r="D95">
        <v>0.68259385665529004</v>
      </c>
      <c r="E95">
        <v>3.3072147903468498E-2</v>
      </c>
      <c r="F95" t="s">
        <v>199</v>
      </c>
      <c r="G95">
        <v>281</v>
      </c>
      <c r="H95">
        <v>2</v>
      </c>
      <c r="I95">
        <v>16792</v>
      </c>
      <c r="J95">
        <v>59.7580071174377</v>
      </c>
      <c r="K95">
        <v>1</v>
      </c>
      <c r="L95">
        <v>0.63048179832995299</v>
      </c>
      <c r="M95">
        <v>0.61464938709956995</v>
      </c>
      <c r="N95" t="str">
        <f t="shared" si="1"/>
        <v>No</v>
      </c>
    </row>
    <row r="96" spans="1:14">
      <c r="A96" t="s">
        <v>14</v>
      </c>
      <c r="B96" t="s">
        <v>200</v>
      </c>
      <c r="C96">
        <v>4</v>
      </c>
      <c r="D96">
        <v>1.3651877133105801</v>
      </c>
      <c r="E96">
        <v>3.4681955379225103E-2</v>
      </c>
      <c r="F96" t="s">
        <v>201</v>
      </c>
      <c r="G96">
        <v>281</v>
      </c>
      <c r="H96">
        <v>43</v>
      </c>
      <c r="I96">
        <v>16792</v>
      </c>
      <c r="J96">
        <v>5.5588843830174604</v>
      </c>
      <c r="K96">
        <v>1</v>
      </c>
      <c r="L96">
        <v>0.63720447475518205</v>
      </c>
      <c r="M96">
        <v>0.62120324631545898</v>
      </c>
      <c r="N96" t="str">
        <f t="shared" si="1"/>
        <v>No</v>
      </c>
    </row>
    <row r="97" spans="1:14">
      <c r="A97" t="s">
        <v>14</v>
      </c>
      <c r="B97" t="s">
        <v>202</v>
      </c>
      <c r="C97">
        <v>5</v>
      </c>
      <c r="D97">
        <v>1.70648464163822</v>
      </c>
      <c r="E97">
        <v>3.5083833411410102E-2</v>
      </c>
      <c r="F97" t="s">
        <v>203</v>
      </c>
      <c r="G97">
        <v>281</v>
      </c>
      <c r="H97">
        <v>74</v>
      </c>
      <c r="I97">
        <v>16792</v>
      </c>
      <c r="J97">
        <v>4.0377031836106498</v>
      </c>
      <c r="K97">
        <v>1</v>
      </c>
      <c r="L97">
        <v>0.63720447475518205</v>
      </c>
      <c r="M97">
        <v>0.62120324631545898</v>
      </c>
      <c r="N97" t="str">
        <f t="shared" si="1"/>
        <v>No</v>
      </c>
    </row>
    <row r="98" spans="1:14">
      <c r="A98" t="s">
        <v>14</v>
      </c>
      <c r="B98" t="s">
        <v>204</v>
      </c>
      <c r="C98">
        <v>5</v>
      </c>
      <c r="D98">
        <v>1.70648464163822</v>
      </c>
      <c r="E98">
        <v>3.5083833411410102E-2</v>
      </c>
      <c r="F98" t="s">
        <v>205</v>
      </c>
      <c r="G98">
        <v>281</v>
      </c>
      <c r="H98">
        <v>74</v>
      </c>
      <c r="I98">
        <v>16792</v>
      </c>
      <c r="J98">
        <v>4.0377031836106498</v>
      </c>
      <c r="K98">
        <v>1</v>
      </c>
      <c r="L98">
        <v>0.63720447475518205</v>
      </c>
      <c r="M98">
        <v>0.62120324631545898</v>
      </c>
      <c r="N98" t="str">
        <f t="shared" si="1"/>
        <v>No</v>
      </c>
    </row>
    <row r="99" spans="1:14">
      <c r="A99" t="s">
        <v>14</v>
      </c>
      <c r="B99" t="s">
        <v>206</v>
      </c>
      <c r="C99">
        <v>3</v>
      </c>
      <c r="D99">
        <v>1.02389078498293</v>
      </c>
      <c r="E99">
        <v>3.5558285421606099E-2</v>
      </c>
      <c r="F99" t="s">
        <v>207</v>
      </c>
      <c r="G99">
        <v>281</v>
      </c>
      <c r="H99">
        <v>18</v>
      </c>
      <c r="I99">
        <v>16792</v>
      </c>
      <c r="J99">
        <v>9.9596678529062803</v>
      </c>
      <c r="K99">
        <v>1</v>
      </c>
      <c r="L99">
        <v>0.63720447475518205</v>
      </c>
      <c r="M99">
        <v>0.62120324631545898</v>
      </c>
      <c r="N99" t="str">
        <f t="shared" si="1"/>
        <v>No</v>
      </c>
    </row>
    <row r="100" spans="1:14">
      <c r="A100" t="s">
        <v>14</v>
      </c>
      <c r="B100" t="s">
        <v>208</v>
      </c>
      <c r="C100">
        <v>3</v>
      </c>
      <c r="D100">
        <v>1.02389078498293</v>
      </c>
      <c r="E100">
        <v>3.5558285421606099E-2</v>
      </c>
      <c r="F100" t="s">
        <v>209</v>
      </c>
      <c r="G100">
        <v>281</v>
      </c>
      <c r="H100">
        <v>18</v>
      </c>
      <c r="I100">
        <v>16792</v>
      </c>
      <c r="J100">
        <v>9.9596678529062803</v>
      </c>
      <c r="K100">
        <v>1</v>
      </c>
      <c r="L100">
        <v>0.63720447475518205</v>
      </c>
      <c r="M100">
        <v>0.62120324631545898</v>
      </c>
      <c r="N100" t="str">
        <f t="shared" si="1"/>
        <v>No</v>
      </c>
    </row>
    <row r="101" spans="1:14">
      <c r="A101" t="s">
        <v>14</v>
      </c>
      <c r="B101" t="s">
        <v>210</v>
      </c>
      <c r="C101">
        <v>3</v>
      </c>
      <c r="D101">
        <v>1.02389078498293</v>
      </c>
      <c r="E101">
        <v>3.5558285421606099E-2</v>
      </c>
      <c r="F101" t="s">
        <v>211</v>
      </c>
      <c r="G101">
        <v>281</v>
      </c>
      <c r="H101">
        <v>18</v>
      </c>
      <c r="I101">
        <v>16792</v>
      </c>
      <c r="J101">
        <v>9.9596678529062803</v>
      </c>
      <c r="K101">
        <v>1</v>
      </c>
      <c r="L101">
        <v>0.63720447475518205</v>
      </c>
      <c r="M101">
        <v>0.62120324631545898</v>
      </c>
      <c r="N101" t="str">
        <f t="shared" si="1"/>
        <v>No</v>
      </c>
    </row>
    <row r="102" spans="1:14">
      <c r="A102" t="s">
        <v>14</v>
      </c>
      <c r="B102" t="s">
        <v>212</v>
      </c>
      <c r="C102">
        <v>4</v>
      </c>
      <c r="D102">
        <v>1.3651877133105801</v>
      </c>
      <c r="E102">
        <v>3.6774513670834598E-2</v>
      </c>
      <c r="F102" t="s">
        <v>213</v>
      </c>
      <c r="G102">
        <v>281</v>
      </c>
      <c r="H102">
        <v>44</v>
      </c>
      <c r="I102">
        <v>16792</v>
      </c>
      <c r="J102">
        <v>5.4325461015852401</v>
      </c>
      <c r="K102">
        <v>1</v>
      </c>
      <c r="L102">
        <v>0.63980513104986003</v>
      </c>
      <c r="M102">
        <v>0.62373859595095205</v>
      </c>
      <c r="N102" t="str">
        <f t="shared" si="1"/>
        <v>No</v>
      </c>
    </row>
    <row r="103" spans="1:14">
      <c r="A103" t="s">
        <v>14</v>
      </c>
      <c r="B103" t="s">
        <v>214</v>
      </c>
      <c r="C103">
        <v>4</v>
      </c>
      <c r="D103">
        <v>1.3651877133105801</v>
      </c>
      <c r="E103">
        <v>3.6774513670834598E-2</v>
      </c>
      <c r="F103" t="s">
        <v>215</v>
      </c>
      <c r="G103">
        <v>281</v>
      </c>
      <c r="H103">
        <v>44</v>
      </c>
      <c r="I103">
        <v>16792</v>
      </c>
      <c r="J103">
        <v>5.4325461015852401</v>
      </c>
      <c r="K103">
        <v>1</v>
      </c>
      <c r="L103">
        <v>0.63980513104986003</v>
      </c>
      <c r="M103">
        <v>0.62373859595095205</v>
      </c>
      <c r="N103" t="str">
        <f t="shared" si="1"/>
        <v>No</v>
      </c>
    </row>
    <row r="104" spans="1:14">
      <c r="A104" t="s">
        <v>14</v>
      </c>
      <c r="B104" t="s">
        <v>216</v>
      </c>
      <c r="C104">
        <v>4</v>
      </c>
      <c r="D104">
        <v>1.3651877133105801</v>
      </c>
      <c r="E104">
        <v>3.6774513670834598E-2</v>
      </c>
      <c r="F104" t="s">
        <v>217</v>
      </c>
      <c r="G104">
        <v>281</v>
      </c>
      <c r="H104">
        <v>44</v>
      </c>
      <c r="I104">
        <v>16792</v>
      </c>
      <c r="J104">
        <v>5.4325461015852401</v>
      </c>
      <c r="K104">
        <v>1</v>
      </c>
      <c r="L104">
        <v>0.63980513104986003</v>
      </c>
      <c r="M104">
        <v>0.62373859595095205</v>
      </c>
      <c r="N104" t="str">
        <f t="shared" si="1"/>
        <v>No</v>
      </c>
    </row>
    <row r="105" spans="1:14">
      <c r="A105" t="s">
        <v>14</v>
      </c>
      <c r="B105" t="s">
        <v>218</v>
      </c>
      <c r="C105">
        <v>3</v>
      </c>
      <c r="D105">
        <v>1.02389078498293</v>
      </c>
      <c r="E105">
        <v>3.9312587480753398E-2</v>
      </c>
      <c r="F105" t="s">
        <v>219</v>
      </c>
      <c r="G105">
        <v>281</v>
      </c>
      <c r="H105">
        <v>19</v>
      </c>
      <c r="I105">
        <v>16792</v>
      </c>
      <c r="J105">
        <v>9.4354748080164796</v>
      </c>
      <c r="K105">
        <v>1</v>
      </c>
      <c r="L105">
        <v>0.66460525250481195</v>
      </c>
      <c r="M105">
        <v>0.647915946498832</v>
      </c>
      <c r="N105" t="str">
        <f t="shared" si="1"/>
        <v>No</v>
      </c>
    </row>
    <row r="106" spans="1:14">
      <c r="A106" t="s">
        <v>14</v>
      </c>
      <c r="B106" t="s">
        <v>220</v>
      </c>
      <c r="C106">
        <v>3</v>
      </c>
      <c r="D106">
        <v>1.02389078498293</v>
      </c>
      <c r="E106">
        <v>3.9312587480753398E-2</v>
      </c>
      <c r="F106" t="s">
        <v>221</v>
      </c>
      <c r="G106">
        <v>281</v>
      </c>
      <c r="H106">
        <v>19</v>
      </c>
      <c r="I106">
        <v>16792</v>
      </c>
      <c r="J106">
        <v>9.4354748080164796</v>
      </c>
      <c r="K106">
        <v>1</v>
      </c>
      <c r="L106">
        <v>0.66460525250481195</v>
      </c>
      <c r="M106">
        <v>0.647915946498832</v>
      </c>
      <c r="N106" t="str">
        <f t="shared" si="1"/>
        <v>No</v>
      </c>
    </row>
    <row r="107" spans="1:14">
      <c r="A107" t="s">
        <v>14</v>
      </c>
      <c r="B107" t="s">
        <v>222</v>
      </c>
      <c r="C107">
        <v>3</v>
      </c>
      <c r="D107">
        <v>1.02389078498293</v>
      </c>
      <c r="E107">
        <v>3.9312587480753398E-2</v>
      </c>
      <c r="F107" t="s">
        <v>223</v>
      </c>
      <c r="G107">
        <v>281</v>
      </c>
      <c r="H107">
        <v>19</v>
      </c>
      <c r="I107">
        <v>16792</v>
      </c>
      <c r="J107">
        <v>9.4354748080164796</v>
      </c>
      <c r="K107">
        <v>1</v>
      </c>
      <c r="L107">
        <v>0.66460525250481195</v>
      </c>
      <c r="M107">
        <v>0.647915946498832</v>
      </c>
      <c r="N107" t="str">
        <f t="shared" si="1"/>
        <v>No</v>
      </c>
    </row>
    <row r="108" spans="1:14">
      <c r="A108" t="s">
        <v>14</v>
      </c>
      <c r="B108" t="s">
        <v>224</v>
      </c>
      <c r="C108">
        <v>6</v>
      </c>
      <c r="D108">
        <v>2.0477815699658701</v>
      </c>
      <c r="E108">
        <v>4.3490115944042701E-2</v>
      </c>
      <c r="F108" t="s">
        <v>225</v>
      </c>
      <c r="G108">
        <v>281</v>
      </c>
      <c r="H108">
        <v>115</v>
      </c>
      <c r="I108">
        <v>16792</v>
      </c>
      <c r="J108">
        <v>3.1178090669967502</v>
      </c>
      <c r="K108">
        <v>1</v>
      </c>
      <c r="L108">
        <v>0.72835782964228601</v>
      </c>
      <c r="M108">
        <v>0.71006759396488495</v>
      </c>
      <c r="N108" t="str">
        <f t="shared" si="1"/>
        <v>No</v>
      </c>
    </row>
    <row r="109" spans="1:14">
      <c r="A109" t="s">
        <v>14</v>
      </c>
      <c r="B109" t="s">
        <v>226</v>
      </c>
      <c r="C109">
        <v>6</v>
      </c>
      <c r="D109">
        <v>2.0477815699658701</v>
      </c>
      <c r="E109">
        <v>4.7667298734714099E-2</v>
      </c>
      <c r="F109" t="s">
        <v>227</v>
      </c>
      <c r="G109">
        <v>281</v>
      </c>
      <c r="H109">
        <v>118</v>
      </c>
      <c r="I109">
        <v>16792</v>
      </c>
      <c r="J109">
        <v>3.0385427347849601</v>
      </c>
      <c r="K109">
        <v>1</v>
      </c>
      <c r="L109">
        <v>0.75351624749368395</v>
      </c>
      <c r="M109">
        <v>0.734594243510863</v>
      </c>
      <c r="N109" t="str">
        <f t="shared" si="1"/>
        <v>No</v>
      </c>
    </row>
    <row r="110" spans="1:14">
      <c r="A110" t="s">
        <v>14</v>
      </c>
      <c r="B110" t="s">
        <v>228</v>
      </c>
      <c r="C110">
        <v>2</v>
      </c>
      <c r="D110">
        <v>0.68259385665529004</v>
      </c>
      <c r="E110">
        <v>4.9197210355335398E-2</v>
      </c>
      <c r="F110" t="s">
        <v>229</v>
      </c>
      <c r="G110">
        <v>281</v>
      </c>
      <c r="H110">
        <v>3</v>
      </c>
      <c r="I110">
        <v>16792</v>
      </c>
      <c r="J110">
        <v>39.8386714116251</v>
      </c>
      <c r="K110">
        <v>1</v>
      </c>
      <c r="L110">
        <v>0.75351624749368395</v>
      </c>
      <c r="M110">
        <v>0.734594243510863</v>
      </c>
      <c r="N110" t="str">
        <f t="shared" si="1"/>
        <v>No</v>
      </c>
    </row>
    <row r="111" spans="1:14">
      <c r="A111" t="s">
        <v>14</v>
      </c>
      <c r="B111" t="s">
        <v>230</v>
      </c>
      <c r="C111">
        <v>2</v>
      </c>
      <c r="D111">
        <v>0.68259385665529004</v>
      </c>
      <c r="E111">
        <v>4.9197210355335398E-2</v>
      </c>
      <c r="F111" t="s">
        <v>231</v>
      </c>
      <c r="G111">
        <v>281</v>
      </c>
      <c r="H111">
        <v>3</v>
      </c>
      <c r="I111">
        <v>16792</v>
      </c>
      <c r="J111">
        <v>39.8386714116251</v>
      </c>
      <c r="K111">
        <v>1</v>
      </c>
      <c r="L111">
        <v>0.75351624749368395</v>
      </c>
      <c r="M111">
        <v>0.734594243510863</v>
      </c>
      <c r="N111" t="str">
        <f t="shared" si="1"/>
        <v>No</v>
      </c>
    </row>
    <row r="112" spans="1:14">
      <c r="A112" t="s">
        <v>14</v>
      </c>
      <c r="B112" t="s">
        <v>232</v>
      </c>
      <c r="C112">
        <v>2</v>
      </c>
      <c r="D112">
        <v>0.68259385665529004</v>
      </c>
      <c r="E112">
        <v>4.9197210355335398E-2</v>
      </c>
      <c r="F112" t="s">
        <v>233</v>
      </c>
      <c r="G112">
        <v>281</v>
      </c>
      <c r="H112">
        <v>3</v>
      </c>
      <c r="I112">
        <v>16792</v>
      </c>
      <c r="J112">
        <v>39.8386714116251</v>
      </c>
      <c r="K112">
        <v>1</v>
      </c>
      <c r="L112">
        <v>0.75351624749368395</v>
      </c>
      <c r="M112">
        <v>0.734594243510863</v>
      </c>
      <c r="N112" t="str">
        <f t="shared" si="1"/>
        <v>No</v>
      </c>
    </row>
    <row r="113" spans="1:14">
      <c r="A113" t="s">
        <v>14</v>
      </c>
      <c r="B113" t="s">
        <v>234</v>
      </c>
      <c r="C113">
        <v>2</v>
      </c>
      <c r="D113">
        <v>0.68259385665529004</v>
      </c>
      <c r="E113">
        <v>4.9197210355335398E-2</v>
      </c>
      <c r="F113" t="s">
        <v>235</v>
      </c>
      <c r="G113">
        <v>281</v>
      </c>
      <c r="H113">
        <v>3</v>
      </c>
      <c r="I113">
        <v>16792</v>
      </c>
      <c r="J113">
        <v>39.8386714116251</v>
      </c>
      <c r="K113">
        <v>1</v>
      </c>
      <c r="L113">
        <v>0.75351624749368395</v>
      </c>
      <c r="M113">
        <v>0.734594243510863</v>
      </c>
      <c r="N113" t="str">
        <f t="shared" si="1"/>
        <v>No</v>
      </c>
    </row>
    <row r="114" spans="1:14">
      <c r="A114" t="s">
        <v>14</v>
      </c>
      <c r="B114" t="s">
        <v>236</v>
      </c>
      <c r="C114">
        <v>2</v>
      </c>
      <c r="D114">
        <v>0.68259385665529004</v>
      </c>
      <c r="E114">
        <v>4.9197210355335398E-2</v>
      </c>
      <c r="F114" t="s">
        <v>237</v>
      </c>
      <c r="G114">
        <v>281</v>
      </c>
      <c r="H114">
        <v>3</v>
      </c>
      <c r="I114">
        <v>16792</v>
      </c>
      <c r="J114">
        <v>39.8386714116251</v>
      </c>
      <c r="K114">
        <v>1</v>
      </c>
      <c r="L114">
        <v>0.75351624749368395</v>
      </c>
      <c r="M114">
        <v>0.734594243510863</v>
      </c>
      <c r="N114" t="str">
        <f t="shared" si="1"/>
        <v>No</v>
      </c>
    </row>
    <row r="115" spans="1:14">
      <c r="A115" t="s">
        <v>14</v>
      </c>
      <c r="B115" t="s">
        <v>238</v>
      </c>
      <c r="C115">
        <v>2</v>
      </c>
      <c r="D115">
        <v>0.68259385665529004</v>
      </c>
      <c r="E115">
        <v>4.9197210355335398E-2</v>
      </c>
      <c r="F115" t="s">
        <v>239</v>
      </c>
      <c r="G115">
        <v>281</v>
      </c>
      <c r="H115">
        <v>3</v>
      </c>
      <c r="I115">
        <v>16792</v>
      </c>
      <c r="J115">
        <v>39.8386714116251</v>
      </c>
      <c r="K115">
        <v>1</v>
      </c>
      <c r="L115">
        <v>0.75351624749368395</v>
      </c>
      <c r="M115">
        <v>0.734594243510863</v>
      </c>
      <c r="N115" t="str">
        <f t="shared" si="1"/>
        <v>No</v>
      </c>
    </row>
    <row r="116" spans="1:14">
      <c r="A116" t="s">
        <v>14</v>
      </c>
      <c r="B116" t="s">
        <v>240</v>
      </c>
      <c r="C116">
        <v>2</v>
      </c>
      <c r="D116">
        <v>0.68259385665529004</v>
      </c>
      <c r="E116">
        <v>4.9197210355335398E-2</v>
      </c>
      <c r="F116" t="s">
        <v>237</v>
      </c>
      <c r="G116">
        <v>281</v>
      </c>
      <c r="H116">
        <v>3</v>
      </c>
      <c r="I116">
        <v>16792</v>
      </c>
      <c r="J116">
        <v>39.8386714116251</v>
      </c>
      <c r="K116">
        <v>1</v>
      </c>
      <c r="L116">
        <v>0.75351624749368395</v>
      </c>
      <c r="M116">
        <v>0.734594243510863</v>
      </c>
      <c r="N116" t="str">
        <f t="shared" si="1"/>
        <v>No</v>
      </c>
    </row>
    <row r="117" spans="1:14">
      <c r="A117" t="s">
        <v>14</v>
      </c>
      <c r="B117" t="s">
        <v>241</v>
      </c>
      <c r="C117">
        <v>2</v>
      </c>
      <c r="D117">
        <v>0.68259385665529004</v>
      </c>
      <c r="E117">
        <v>4.9197210355335398E-2</v>
      </c>
      <c r="F117" t="s">
        <v>242</v>
      </c>
      <c r="G117">
        <v>281</v>
      </c>
      <c r="H117">
        <v>3</v>
      </c>
      <c r="I117">
        <v>16792</v>
      </c>
      <c r="J117">
        <v>39.8386714116251</v>
      </c>
      <c r="K117">
        <v>1</v>
      </c>
      <c r="L117">
        <v>0.75351624749368395</v>
      </c>
      <c r="M117">
        <v>0.734594243510863</v>
      </c>
      <c r="N117" t="str">
        <f t="shared" si="1"/>
        <v>No</v>
      </c>
    </row>
    <row r="118" spans="1:14">
      <c r="A118" t="s">
        <v>14</v>
      </c>
      <c r="B118" t="s">
        <v>243</v>
      </c>
      <c r="C118">
        <v>2</v>
      </c>
      <c r="D118">
        <v>0.68259385665529004</v>
      </c>
      <c r="E118">
        <v>4.9197210355335398E-2</v>
      </c>
      <c r="F118" t="s">
        <v>244</v>
      </c>
      <c r="G118">
        <v>281</v>
      </c>
      <c r="H118">
        <v>3</v>
      </c>
      <c r="I118">
        <v>16792</v>
      </c>
      <c r="J118">
        <v>39.8386714116251</v>
      </c>
      <c r="K118">
        <v>1</v>
      </c>
      <c r="L118">
        <v>0.75351624749368395</v>
      </c>
      <c r="M118">
        <v>0.734594243510863</v>
      </c>
      <c r="N118" t="str">
        <f t="shared" si="1"/>
        <v>No</v>
      </c>
    </row>
    <row r="119" spans="1:14">
      <c r="A119" t="s">
        <v>14</v>
      </c>
      <c r="B119" t="s">
        <v>245</v>
      </c>
      <c r="C119">
        <v>4</v>
      </c>
      <c r="D119">
        <v>1.3651877133105801</v>
      </c>
      <c r="E119">
        <v>5.0644587754664398E-2</v>
      </c>
      <c r="F119" t="s">
        <v>246</v>
      </c>
      <c r="G119">
        <v>281</v>
      </c>
      <c r="H119">
        <v>50</v>
      </c>
      <c r="I119">
        <v>16792</v>
      </c>
      <c r="J119">
        <v>4.7806405693950103</v>
      </c>
      <c r="K119">
        <v>1</v>
      </c>
      <c r="L119">
        <v>0.76911102759625904</v>
      </c>
      <c r="M119">
        <v>0.74979741362202301</v>
      </c>
      <c r="N119" t="str">
        <f t="shared" si="1"/>
        <v>No</v>
      </c>
    </row>
    <row r="120" spans="1:14">
      <c r="A120" t="s">
        <v>14</v>
      </c>
      <c r="B120" t="s">
        <v>247</v>
      </c>
      <c r="C120">
        <v>3</v>
      </c>
      <c r="D120">
        <v>1.02389078498293</v>
      </c>
      <c r="E120">
        <v>5.14099010628703E-2</v>
      </c>
      <c r="F120" t="s">
        <v>248</v>
      </c>
      <c r="G120">
        <v>281</v>
      </c>
      <c r="H120">
        <v>22</v>
      </c>
      <c r="I120">
        <v>16792</v>
      </c>
      <c r="J120">
        <v>8.1488191523778699</v>
      </c>
      <c r="K120">
        <v>1</v>
      </c>
      <c r="L120">
        <v>0.77417262777028295</v>
      </c>
      <c r="M120">
        <v>0.75473190888096198</v>
      </c>
      <c r="N120" t="str">
        <f t="shared" si="1"/>
        <v>No</v>
      </c>
    </row>
    <row r="121" spans="1:14">
      <c r="A121" t="s">
        <v>14</v>
      </c>
      <c r="B121" t="s">
        <v>249</v>
      </c>
      <c r="C121">
        <v>4</v>
      </c>
      <c r="D121">
        <v>1.3651877133105801</v>
      </c>
      <c r="E121">
        <v>5.3170485979065103E-2</v>
      </c>
      <c r="F121" t="s">
        <v>250</v>
      </c>
      <c r="G121">
        <v>281</v>
      </c>
      <c r="H121">
        <v>51</v>
      </c>
      <c r="I121">
        <v>16792</v>
      </c>
      <c r="J121">
        <v>4.68690251901472</v>
      </c>
      <c r="K121">
        <v>1</v>
      </c>
      <c r="L121">
        <v>0.79401259062070495</v>
      </c>
      <c r="M121">
        <v>0.77407365837855602</v>
      </c>
      <c r="N121" t="str">
        <f t="shared" si="1"/>
        <v>No</v>
      </c>
    </row>
    <row r="122" spans="1:14">
      <c r="A122" t="s">
        <v>14</v>
      </c>
      <c r="B122" t="s">
        <v>251</v>
      </c>
      <c r="C122">
        <v>5</v>
      </c>
      <c r="D122">
        <v>1.70648464163822</v>
      </c>
      <c r="E122">
        <v>5.5621207784744497E-2</v>
      </c>
      <c r="F122" t="s">
        <v>252</v>
      </c>
      <c r="G122">
        <v>281</v>
      </c>
      <c r="H122">
        <v>86</v>
      </c>
      <c r="I122">
        <v>16792</v>
      </c>
      <c r="J122">
        <v>3.4743027393859101</v>
      </c>
      <c r="K122">
        <v>1</v>
      </c>
      <c r="L122">
        <v>0.81152448608133099</v>
      </c>
      <c r="M122">
        <v>0.79114580200004803</v>
      </c>
      <c r="N122" t="str">
        <f t="shared" si="1"/>
        <v>No</v>
      </c>
    </row>
    <row r="123" spans="1:14">
      <c r="A123" t="s">
        <v>14</v>
      </c>
      <c r="B123" t="s">
        <v>253</v>
      </c>
      <c r="C123">
        <v>5</v>
      </c>
      <c r="D123">
        <v>1.70648464163822</v>
      </c>
      <c r="E123">
        <v>5.5621207784744497E-2</v>
      </c>
      <c r="F123" t="s">
        <v>254</v>
      </c>
      <c r="G123">
        <v>281</v>
      </c>
      <c r="H123">
        <v>86</v>
      </c>
      <c r="I123">
        <v>16792</v>
      </c>
      <c r="J123">
        <v>3.4743027393859101</v>
      </c>
      <c r="K123">
        <v>1</v>
      </c>
      <c r="L123">
        <v>0.81152448608133099</v>
      </c>
      <c r="M123">
        <v>0.79114580200004803</v>
      </c>
      <c r="N123" t="str">
        <f t="shared" si="1"/>
        <v>No</v>
      </c>
    </row>
    <row r="124" spans="1:14">
      <c r="A124" t="s">
        <v>14</v>
      </c>
      <c r="B124" t="s">
        <v>255</v>
      </c>
      <c r="C124">
        <v>3</v>
      </c>
      <c r="D124">
        <v>1.02389078498293</v>
      </c>
      <c r="E124">
        <v>5.57017364888414E-2</v>
      </c>
      <c r="F124" t="s">
        <v>248</v>
      </c>
      <c r="G124">
        <v>281</v>
      </c>
      <c r="H124">
        <v>23</v>
      </c>
      <c r="I124">
        <v>16792</v>
      </c>
      <c r="J124">
        <v>7.7945226674918704</v>
      </c>
      <c r="K124">
        <v>1</v>
      </c>
      <c r="L124">
        <v>0.81152448608133099</v>
      </c>
      <c r="M124">
        <v>0.79114580200004803</v>
      </c>
      <c r="N124" t="str">
        <f t="shared" si="1"/>
        <v>No</v>
      </c>
    </row>
    <row r="125" spans="1:14">
      <c r="A125" t="s">
        <v>14</v>
      </c>
      <c r="B125" t="s">
        <v>256</v>
      </c>
      <c r="C125">
        <v>3</v>
      </c>
      <c r="D125">
        <v>1.02389078498293</v>
      </c>
      <c r="E125">
        <v>6.0114270258845699E-2</v>
      </c>
      <c r="F125" t="s">
        <v>257</v>
      </c>
      <c r="G125">
        <v>281</v>
      </c>
      <c r="H125">
        <v>24</v>
      </c>
      <c r="I125">
        <v>16792</v>
      </c>
      <c r="J125">
        <v>7.4697508896797098</v>
      </c>
      <c r="K125">
        <v>1</v>
      </c>
      <c r="L125">
        <v>0.86179817843081197</v>
      </c>
      <c r="M125">
        <v>0.84015704113762701</v>
      </c>
      <c r="N125" t="str">
        <f t="shared" si="1"/>
        <v>No</v>
      </c>
    </row>
    <row r="126" spans="1:14">
      <c r="A126" t="s">
        <v>14</v>
      </c>
      <c r="B126" t="s">
        <v>258</v>
      </c>
      <c r="C126">
        <v>3</v>
      </c>
      <c r="D126">
        <v>1.02389078498293</v>
      </c>
      <c r="E126">
        <v>6.0114270258845699E-2</v>
      </c>
      <c r="F126" t="s">
        <v>259</v>
      </c>
      <c r="G126">
        <v>281</v>
      </c>
      <c r="H126">
        <v>24</v>
      </c>
      <c r="I126">
        <v>16792</v>
      </c>
      <c r="J126">
        <v>7.4697508896797098</v>
      </c>
      <c r="K126">
        <v>1</v>
      </c>
      <c r="L126">
        <v>0.86179817843081197</v>
      </c>
      <c r="M126">
        <v>0.84015704113762701</v>
      </c>
      <c r="N126" t="str">
        <f t="shared" si="1"/>
        <v>No</v>
      </c>
    </row>
    <row r="127" spans="1:14">
      <c r="A127" t="s">
        <v>14</v>
      </c>
      <c r="B127" t="s">
        <v>260</v>
      </c>
      <c r="C127">
        <v>4</v>
      </c>
      <c r="D127">
        <v>1.3651877133105801</v>
      </c>
      <c r="E127">
        <v>6.1103052625306097E-2</v>
      </c>
      <c r="F127" t="s">
        <v>261</v>
      </c>
      <c r="G127">
        <v>281</v>
      </c>
      <c r="H127">
        <v>54</v>
      </c>
      <c r="I127">
        <v>16792</v>
      </c>
      <c r="J127">
        <v>4.4265190457361197</v>
      </c>
      <c r="K127">
        <v>1</v>
      </c>
      <c r="L127">
        <v>0.86890006558250499</v>
      </c>
      <c r="M127">
        <v>0.84708058848919499</v>
      </c>
      <c r="N127" t="str">
        <f t="shared" si="1"/>
        <v>No</v>
      </c>
    </row>
    <row r="128" spans="1:14">
      <c r="A128" t="s">
        <v>14</v>
      </c>
      <c r="B128" t="s">
        <v>262</v>
      </c>
      <c r="C128">
        <v>6</v>
      </c>
      <c r="D128">
        <v>2.0477815699658701</v>
      </c>
      <c r="E128">
        <v>6.1579413130010099E-2</v>
      </c>
      <c r="F128" t="s">
        <v>263</v>
      </c>
      <c r="G128">
        <v>281</v>
      </c>
      <c r="H128">
        <v>127</v>
      </c>
      <c r="I128">
        <v>16792</v>
      </c>
      <c r="J128">
        <v>2.8232129346820898</v>
      </c>
      <c r="K128">
        <v>1</v>
      </c>
      <c r="L128">
        <v>0.86890006558250499</v>
      </c>
      <c r="M128">
        <v>0.84708058848919499</v>
      </c>
      <c r="N128" t="str">
        <f t="shared" si="1"/>
        <v>No</v>
      </c>
    </row>
    <row r="129" spans="1:14">
      <c r="A129" t="s">
        <v>14</v>
      </c>
      <c r="B129" t="s">
        <v>264</v>
      </c>
      <c r="C129">
        <v>3</v>
      </c>
      <c r="D129">
        <v>1.02389078498293</v>
      </c>
      <c r="E129">
        <v>6.4642316343314701E-2</v>
      </c>
      <c r="F129" t="s">
        <v>265</v>
      </c>
      <c r="G129">
        <v>281</v>
      </c>
      <c r="H129">
        <v>25</v>
      </c>
      <c r="I129">
        <v>16792</v>
      </c>
      <c r="J129">
        <v>7.1709608540925203</v>
      </c>
      <c r="K129">
        <v>1</v>
      </c>
      <c r="L129">
        <v>0.889903180136001</v>
      </c>
      <c r="M129">
        <v>0.86755628108124705</v>
      </c>
      <c r="N129" t="str">
        <f t="shared" si="1"/>
        <v>No</v>
      </c>
    </row>
    <row r="130" spans="1:14">
      <c r="A130" t="s">
        <v>14</v>
      </c>
      <c r="B130" t="s">
        <v>266</v>
      </c>
      <c r="C130">
        <v>3</v>
      </c>
      <c r="D130">
        <v>1.02389078498293</v>
      </c>
      <c r="E130">
        <v>6.4642316343314701E-2</v>
      </c>
      <c r="F130" t="s">
        <v>267</v>
      </c>
      <c r="G130">
        <v>281</v>
      </c>
      <c r="H130">
        <v>25</v>
      </c>
      <c r="I130">
        <v>16792</v>
      </c>
      <c r="J130">
        <v>7.1709608540925203</v>
      </c>
      <c r="K130">
        <v>1</v>
      </c>
      <c r="L130">
        <v>0.889903180136001</v>
      </c>
      <c r="M130">
        <v>0.86755628108124705</v>
      </c>
      <c r="N130" t="str">
        <f t="shared" si="1"/>
        <v>No</v>
      </c>
    </row>
    <row r="131" spans="1:14">
      <c r="A131" t="s">
        <v>14</v>
      </c>
      <c r="B131" t="s">
        <v>268</v>
      </c>
      <c r="C131">
        <v>2</v>
      </c>
      <c r="D131">
        <v>0.68259385665529004</v>
      </c>
      <c r="E131">
        <v>6.5054306137174195E-2</v>
      </c>
      <c r="F131" t="s">
        <v>269</v>
      </c>
      <c r="G131">
        <v>281</v>
      </c>
      <c r="H131">
        <v>4</v>
      </c>
      <c r="I131">
        <v>16792</v>
      </c>
      <c r="J131">
        <v>29.8790035587188</v>
      </c>
      <c r="K131">
        <v>1</v>
      </c>
      <c r="L131">
        <v>0.889903180136001</v>
      </c>
      <c r="M131">
        <v>0.86755628108124705</v>
      </c>
      <c r="N131" t="str">
        <f t="shared" ref="N131:N177" si="2">IF(L131&lt;0.05, "Yes", "No")</f>
        <v>No</v>
      </c>
    </row>
    <row r="132" spans="1:14">
      <c r="A132" t="s">
        <v>14</v>
      </c>
      <c r="B132" t="s">
        <v>270</v>
      </c>
      <c r="C132">
        <v>2</v>
      </c>
      <c r="D132">
        <v>0.68259385665529004</v>
      </c>
      <c r="E132">
        <v>6.5054306137174195E-2</v>
      </c>
      <c r="F132" t="s">
        <v>271</v>
      </c>
      <c r="G132">
        <v>281</v>
      </c>
      <c r="H132">
        <v>4</v>
      </c>
      <c r="I132">
        <v>16792</v>
      </c>
      <c r="J132">
        <v>29.8790035587188</v>
      </c>
      <c r="K132">
        <v>1</v>
      </c>
      <c r="L132">
        <v>0.889903180136001</v>
      </c>
      <c r="M132">
        <v>0.86755628108124705</v>
      </c>
      <c r="N132" t="str">
        <f t="shared" si="2"/>
        <v>No</v>
      </c>
    </row>
    <row r="133" spans="1:14">
      <c r="A133" t="s">
        <v>14</v>
      </c>
      <c r="B133" t="s">
        <v>272</v>
      </c>
      <c r="C133">
        <v>5</v>
      </c>
      <c r="D133">
        <v>1.70648464163822</v>
      </c>
      <c r="E133">
        <v>6.5733020137647397E-2</v>
      </c>
      <c r="F133" t="s">
        <v>273</v>
      </c>
      <c r="G133">
        <v>281</v>
      </c>
      <c r="H133">
        <v>91</v>
      </c>
      <c r="I133">
        <v>16792</v>
      </c>
      <c r="J133">
        <v>3.2834069844745999</v>
      </c>
      <c r="K133">
        <v>1</v>
      </c>
      <c r="L133">
        <v>0.89237554611109204</v>
      </c>
      <c r="M133">
        <v>0.86996656197325795</v>
      </c>
      <c r="N133" t="str">
        <f t="shared" si="2"/>
        <v>No</v>
      </c>
    </row>
    <row r="134" spans="1:14">
      <c r="A134" t="s">
        <v>14</v>
      </c>
      <c r="B134" t="s">
        <v>274</v>
      </c>
      <c r="C134">
        <v>8</v>
      </c>
      <c r="D134">
        <v>2.7303754266211602</v>
      </c>
      <c r="E134">
        <v>6.6467829509954501E-2</v>
      </c>
      <c r="F134" t="s">
        <v>275</v>
      </c>
      <c r="G134">
        <v>281</v>
      </c>
      <c r="H134">
        <v>213</v>
      </c>
      <c r="I134">
        <v>16792</v>
      </c>
      <c r="J134">
        <v>2.2444321922042301</v>
      </c>
      <c r="K134">
        <v>1</v>
      </c>
      <c r="L134">
        <v>0.89556654497623001</v>
      </c>
      <c r="M134">
        <v>0.873077429728501</v>
      </c>
      <c r="N134" t="str">
        <f t="shared" si="2"/>
        <v>No</v>
      </c>
    </row>
    <row r="135" spans="1:14">
      <c r="A135" t="s">
        <v>14</v>
      </c>
      <c r="B135" t="s">
        <v>276</v>
      </c>
      <c r="C135">
        <v>3</v>
      </c>
      <c r="D135">
        <v>1.02389078498293</v>
      </c>
      <c r="E135">
        <v>6.9280827001510906E-2</v>
      </c>
      <c r="F135" t="s">
        <v>277</v>
      </c>
      <c r="G135">
        <v>281</v>
      </c>
      <c r="H135">
        <v>26</v>
      </c>
      <c r="I135">
        <v>16792</v>
      </c>
      <c r="J135">
        <v>6.8951546673966604</v>
      </c>
      <c r="K135">
        <v>1</v>
      </c>
      <c r="L135">
        <v>0.90621344515844904</v>
      </c>
      <c r="M135">
        <v>0.88345696913605498</v>
      </c>
      <c r="N135" t="str">
        <f t="shared" si="2"/>
        <v>No</v>
      </c>
    </row>
    <row r="136" spans="1:14">
      <c r="A136" t="s">
        <v>14</v>
      </c>
      <c r="B136" t="s">
        <v>278</v>
      </c>
      <c r="C136">
        <v>3</v>
      </c>
      <c r="D136">
        <v>1.02389078498293</v>
      </c>
      <c r="E136">
        <v>6.9280827001510906E-2</v>
      </c>
      <c r="F136" t="s">
        <v>279</v>
      </c>
      <c r="G136">
        <v>281</v>
      </c>
      <c r="H136">
        <v>26</v>
      </c>
      <c r="I136">
        <v>16792</v>
      </c>
      <c r="J136">
        <v>6.8951546673966604</v>
      </c>
      <c r="K136">
        <v>1</v>
      </c>
      <c r="L136">
        <v>0.90621344515844904</v>
      </c>
      <c r="M136">
        <v>0.88345696913605498</v>
      </c>
      <c r="N136" t="str">
        <f t="shared" si="2"/>
        <v>No</v>
      </c>
    </row>
    <row r="137" spans="1:14">
      <c r="A137" t="s">
        <v>14</v>
      </c>
      <c r="B137" t="s">
        <v>280</v>
      </c>
      <c r="C137">
        <v>3</v>
      </c>
      <c r="D137">
        <v>1.02389078498293</v>
      </c>
      <c r="E137">
        <v>6.9280827001510906E-2</v>
      </c>
      <c r="F137" t="s">
        <v>281</v>
      </c>
      <c r="G137">
        <v>281</v>
      </c>
      <c r="H137">
        <v>26</v>
      </c>
      <c r="I137">
        <v>16792</v>
      </c>
      <c r="J137">
        <v>6.8951546673966604</v>
      </c>
      <c r="K137">
        <v>1</v>
      </c>
      <c r="L137">
        <v>0.90621344515844904</v>
      </c>
      <c r="M137">
        <v>0.88345696913605498</v>
      </c>
      <c r="N137" t="str">
        <f t="shared" si="2"/>
        <v>No</v>
      </c>
    </row>
    <row r="138" spans="1:14">
      <c r="A138" t="s">
        <v>14</v>
      </c>
      <c r="B138" t="s">
        <v>282</v>
      </c>
      <c r="C138">
        <v>3</v>
      </c>
      <c r="D138">
        <v>1.02389078498293</v>
      </c>
      <c r="E138">
        <v>6.9280827001510906E-2</v>
      </c>
      <c r="F138" t="s">
        <v>283</v>
      </c>
      <c r="G138">
        <v>281</v>
      </c>
      <c r="H138">
        <v>26</v>
      </c>
      <c r="I138">
        <v>16792</v>
      </c>
      <c r="J138">
        <v>6.8951546673966604</v>
      </c>
      <c r="K138">
        <v>1</v>
      </c>
      <c r="L138">
        <v>0.90621344515844904</v>
      </c>
      <c r="M138">
        <v>0.88345696913605498</v>
      </c>
      <c r="N138" t="str">
        <f t="shared" si="2"/>
        <v>No</v>
      </c>
    </row>
    <row r="139" spans="1:14">
      <c r="A139" t="s">
        <v>14</v>
      </c>
      <c r="B139" t="s">
        <v>284</v>
      </c>
      <c r="C139">
        <v>6</v>
      </c>
      <c r="D139">
        <v>2.0477815699658701</v>
      </c>
      <c r="E139">
        <v>7.2002344162686999E-2</v>
      </c>
      <c r="F139" t="s">
        <v>285</v>
      </c>
      <c r="G139">
        <v>281</v>
      </c>
      <c r="H139">
        <v>133</v>
      </c>
      <c r="I139">
        <v>16792</v>
      </c>
      <c r="J139">
        <v>2.6958499451475602</v>
      </c>
      <c r="K139">
        <v>1</v>
      </c>
      <c r="L139">
        <v>0.93239346942565304</v>
      </c>
      <c r="M139">
        <v>0.90897957091887105</v>
      </c>
      <c r="N139" t="str">
        <f t="shared" si="2"/>
        <v>No</v>
      </c>
    </row>
    <row r="140" spans="1:14">
      <c r="A140" t="s">
        <v>14</v>
      </c>
      <c r="B140" t="s">
        <v>286</v>
      </c>
      <c r="C140">
        <v>3</v>
      </c>
      <c r="D140">
        <v>1.02389078498293</v>
      </c>
      <c r="E140">
        <v>7.4024889646543607E-2</v>
      </c>
      <c r="F140" t="s">
        <v>287</v>
      </c>
      <c r="G140">
        <v>281</v>
      </c>
      <c r="H140">
        <v>27</v>
      </c>
      <c r="I140">
        <v>16792</v>
      </c>
      <c r="J140">
        <v>6.6397785686041901</v>
      </c>
      <c r="K140">
        <v>1</v>
      </c>
      <c r="L140">
        <v>0.93239346942565304</v>
      </c>
      <c r="M140">
        <v>0.90897957091887105</v>
      </c>
      <c r="N140" t="str">
        <f t="shared" si="2"/>
        <v>No</v>
      </c>
    </row>
    <row r="141" spans="1:14">
      <c r="A141" t="s">
        <v>14</v>
      </c>
      <c r="B141" t="s">
        <v>288</v>
      </c>
      <c r="C141">
        <v>7</v>
      </c>
      <c r="D141">
        <v>2.38907849829351</v>
      </c>
      <c r="E141">
        <v>7.8041965135534505E-2</v>
      </c>
      <c r="F141" t="s">
        <v>289</v>
      </c>
      <c r="G141">
        <v>281</v>
      </c>
      <c r="H141">
        <v>178</v>
      </c>
      <c r="I141">
        <v>16792</v>
      </c>
      <c r="J141">
        <v>2.3500339877643999</v>
      </c>
      <c r="K141">
        <v>1</v>
      </c>
      <c r="L141">
        <v>0.93239346942565304</v>
      </c>
      <c r="M141">
        <v>0.90897957091887105</v>
      </c>
      <c r="N141" t="str">
        <f t="shared" si="2"/>
        <v>No</v>
      </c>
    </row>
    <row r="142" spans="1:14">
      <c r="A142" t="s">
        <v>14</v>
      </c>
      <c r="B142" t="s">
        <v>290</v>
      </c>
      <c r="C142">
        <v>3</v>
      </c>
      <c r="D142">
        <v>1.02389078498293</v>
      </c>
      <c r="E142">
        <v>7.8869723759631194E-2</v>
      </c>
      <c r="F142" t="s">
        <v>291</v>
      </c>
      <c r="G142">
        <v>281</v>
      </c>
      <c r="H142">
        <v>28</v>
      </c>
      <c r="I142">
        <v>16792</v>
      </c>
      <c r="J142">
        <v>6.4026436197254704</v>
      </c>
      <c r="K142">
        <v>1</v>
      </c>
      <c r="L142">
        <v>0.93239346942565304</v>
      </c>
      <c r="M142">
        <v>0.90897957091887105</v>
      </c>
      <c r="N142" t="str">
        <f t="shared" si="2"/>
        <v>No</v>
      </c>
    </row>
    <row r="143" spans="1:14">
      <c r="A143" t="s">
        <v>14</v>
      </c>
      <c r="B143" t="s">
        <v>292</v>
      </c>
      <c r="C143">
        <v>3</v>
      </c>
      <c r="D143">
        <v>1.02389078498293</v>
      </c>
      <c r="E143">
        <v>7.8869723759631194E-2</v>
      </c>
      <c r="F143" t="s">
        <v>293</v>
      </c>
      <c r="G143">
        <v>281</v>
      </c>
      <c r="H143">
        <v>28</v>
      </c>
      <c r="I143">
        <v>16792</v>
      </c>
      <c r="J143">
        <v>6.4026436197254704</v>
      </c>
      <c r="K143">
        <v>1</v>
      </c>
      <c r="L143">
        <v>0.93239346942565304</v>
      </c>
      <c r="M143">
        <v>0.90897957091887105</v>
      </c>
      <c r="N143" t="str">
        <f t="shared" si="2"/>
        <v>No</v>
      </c>
    </row>
    <row r="144" spans="1:14">
      <c r="A144" t="s">
        <v>14</v>
      </c>
      <c r="B144" t="s">
        <v>294</v>
      </c>
      <c r="C144">
        <v>3</v>
      </c>
      <c r="D144">
        <v>1.02389078498293</v>
      </c>
      <c r="E144">
        <v>7.8869723759631194E-2</v>
      </c>
      <c r="F144" t="s">
        <v>295</v>
      </c>
      <c r="G144">
        <v>281</v>
      </c>
      <c r="H144">
        <v>28</v>
      </c>
      <c r="I144">
        <v>16792</v>
      </c>
      <c r="J144">
        <v>6.4026436197254704</v>
      </c>
      <c r="K144">
        <v>1</v>
      </c>
      <c r="L144">
        <v>0.93239346942565304</v>
      </c>
      <c r="M144">
        <v>0.90897957091887105</v>
      </c>
      <c r="N144" t="str">
        <f t="shared" si="2"/>
        <v>No</v>
      </c>
    </row>
    <row r="145" spans="1:14">
      <c r="A145" t="s">
        <v>14</v>
      </c>
      <c r="B145" t="s">
        <v>296</v>
      </c>
      <c r="C145">
        <v>3</v>
      </c>
      <c r="D145">
        <v>1.02389078498293</v>
      </c>
      <c r="E145">
        <v>7.8869723759631194E-2</v>
      </c>
      <c r="F145" t="s">
        <v>297</v>
      </c>
      <c r="G145">
        <v>281</v>
      </c>
      <c r="H145">
        <v>28</v>
      </c>
      <c r="I145">
        <v>16792</v>
      </c>
      <c r="J145">
        <v>6.4026436197254704</v>
      </c>
      <c r="K145">
        <v>1</v>
      </c>
      <c r="L145">
        <v>0.93239346942565304</v>
      </c>
      <c r="M145">
        <v>0.90897957091887105</v>
      </c>
      <c r="N145" t="str">
        <f t="shared" si="2"/>
        <v>No</v>
      </c>
    </row>
    <row r="146" spans="1:14">
      <c r="A146" t="s">
        <v>14</v>
      </c>
      <c r="B146" t="s">
        <v>298</v>
      </c>
      <c r="C146">
        <v>3</v>
      </c>
      <c r="D146">
        <v>1.02389078498293</v>
      </c>
      <c r="E146">
        <v>7.8869723759631194E-2</v>
      </c>
      <c r="F146" t="s">
        <v>295</v>
      </c>
      <c r="G146">
        <v>281</v>
      </c>
      <c r="H146">
        <v>28</v>
      </c>
      <c r="I146">
        <v>16792</v>
      </c>
      <c r="J146">
        <v>6.4026436197254704</v>
      </c>
      <c r="K146">
        <v>1</v>
      </c>
      <c r="L146">
        <v>0.93239346942565304</v>
      </c>
      <c r="M146">
        <v>0.90897957091887105</v>
      </c>
      <c r="N146" t="str">
        <f t="shared" si="2"/>
        <v>No</v>
      </c>
    </row>
    <row r="147" spans="1:14">
      <c r="A147" t="s">
        <v>14</v>
      </c>
      <c r="B147" t="s">
        <v>299</v>
      </c>
      <c r="C147">
        <v>7</v>
      </c>
      <c r="D147">
        <v>2.38907849829351</v>
      </c>
      <c r="E147">
        <v>7.9632645286552395E-2</v>
      </c>
      <c r="F147" t="s">
        <v>300</v>
      </c>
      <c r="G147">
        <v>281</v>
      </c>
      <c r="H147">
        <v>179</v>
      </c>
      <c r="I147">
        <v>16792</v>
      </c>
      <c r="J147">
        <v>2.3369053062685099</v>
      </c>
      <c r="K147">
        <v>1</v>
      </c>
      <c r="L147">
        <v>0.93239346942565304</v>
      </c>
      <c r="M147">
        <v>0.90897957091887105</v>
      </c>
      <c r="N147" t="str">
        <f t="shared" si="2"/>
        <v>No</v>
      </c>
    </row>
    <row r="148" spans="1:14">
      <c r="A148" t="s">
        <v>14</v>
      </c>
      <c r="B148" t="s">
        <v>301</v>
      </c>
      <c r="C148">
        <v>2</v>
      </c>
      <c r="D148">
        <v>0.68259385665529004</v>
      </c>
      <c r="E148">
        <v>8.0647872634473303E-2</v>
      </c>
      <c r="F148" t="s">
        <v>302</v>
      </c>
      <c r="G148">
        <v>281</v>
      </c>
      <c r="H148">
        <v>5</v>
      </c>
      <c r="I148">
        <v>16792</v>
      </c>
      <c r="J148">
        <v>23.903202846974999</v>
      </c>
      <c r="K148">
        <v>1</v>
      </c>
      <c r="L148">
        <v>0.93239346942565304</v>
      </c>
      <c r="M148">
        <v>0.90897957091887105</v>
      </c>
      <c r="N148" t="str">
        <f t="shared" si="2"/>
        <v>No</v>
      </c>
    </row>
    <row r="149" spans="1:14">
      <c r="A149" t="s">
        <v>14</v>
      </c>
      <c r="B149" t="s">
        <v>303</v>
      </c>
      <c r="C149">
        <v>2</v>
      </c>
      <c r="D149">
        <v>0.68259385665529004</v>
      </c>
      <c r="E149">
        <v>8.0647872634473303E-2</v>
      </c>
      <c r="F149" t="s">
        <v>304</v>
      </c>
      <c r="G149">
        <v>281</v>
      </c>
      <c r="H149">
        <v>5</v>
      </c>
      <c r="I149">
        <v>16792</v>
      </c>
      <c r="J149">
        <v>23.903202846974999</v>
      </c>
      <c r="K149">
        <v>1</v>
      </c>
      <c r="L149">
        <v>0.93239346942565304</v>
      </c>
      <c r="M149">
        <v>0.90897957091887105</v>
      </c>
      <c r="N149" t="str">
        <f t="shared" si="2"/>
        <v>No</v>
      </c>
    </row>
    <row r="150" spans="1:14">
      <c r="A150" t="s">
        <v>14</v>
      </c>
      <c r="B150" t="s">
        <v>305</v>
      </c>
      <c r="C150">
        <v>2</v>
      </c>
      <c r="D150">
        <v>0.68259385665529004</v>
      </c>
      <c r="E150">
        <v>8.0647872634473303E-2</v>
      </c>
      <c r="F150" t="s">
        <v>306</v>
      </c>
      <c r="G150">
        <v>281</v>
      </c>
      <c r="H150">
        <v>5</v>
      </c>
      <c r="I150">
        <v>16792</v>
      </c>
      <c r="J150">
        <v>23.903202846974999</v>
      </c>
      <c r="K150">
        <v>1</v>
      </c>
      <c r="L150">
        <v>0.93239346942565304</v>
      </c>
      <c r="M150">
        <v>0.90897957091887105</v>
      </c>
      <c r="N150" t="str">
        <f t="shared" si="2"/>
        <v>No</v>
      </c>
    </row>
    <row r="151" spans="1:14">
      <c r="A151" t="s">
        <v>14</v>
      </c>
      <c r="B151" t="s">
        <v>307</v>
      </c>
      <c r="C151">
        <v>2</v>
      </c>
      <c r="D151">
        <v>0.68259385665529004</v>
      </c>
      <c r="E151">
        <v>8.0647872634473303E-2</v>
      </c>
      <c r="F151" t="s">
        <v>308</v>
      </c>
      <c r="G151">
        <v>281</v>
      </c>
      <c r="H151">
        <v>5</v>
      </c>
      <c r="I151">
        <v>16792</v>
      </c>
      <c r="J151">
        <v>23.903202846974999</v>
      </c>
      <c r="K151">
        <v>1</v>
      </c>
      <c r="L151">
        <v>0.93239346942565304</v>
      </c>
      <c r="M151">
        <v>0.90897957091887105</v>
      </c>
      <c r="N151" t="str">
        <f t="shared" si="2"/>
        <v>No</v>
      </c>
    </row>
    <row r="152" spans="1:14">
      <c r="A152" t="s">
        <v>14</v>
      </c>
      <c r="B152" t="s">
        <v>309</v>
      </c>
      <c r="C152">
        <v>2</v>
      </c>
      <c r="D152">
        <v>0.68259385665529004</v>
      </c>
      <c r="E152">
        <v>8.0647872634473303E-2</v>
      </c>
      <c r="F152" t="s">
        <v>310</v>
      </c>
      <c r="G152">
        <v>281</v>
      </c>
      <c r="H152">
        <v>5</v>
      </c>
      <c r="I152">
        <v>16792</v>
      </c>
      <c r="J152">
        <v>23.903202846974999</v>
      </c>
      <c r="K152">
        <v>1</v>
      </c>
      <c r="L152">
        <v>0.93239346942565304</v>
      </c>
      <c r="M152">
        <v>0.90897957091887105</v>
      </c>
      <c r="N152" t="str">
        <f t="shared" si="2"/>
        <v>No</v>
      </c>
    </row>
    <row r="153" spans="1:14">
      <c r="A153" t="s">
        <v>14</v>
      </c>
      <c r="B153" t="s">
        <v>311</v>
      </c>
      <c r="C153">
        <v>2</v>
      </c>
      <c r="D153">
        <v>0.68259385665529004</v>
      </c>
      <c r="E153">
        <v>8.0647872634473303E-2</v>
      </c>
      <c r="F153" t="s">
        <v>312</v>
      </c>
      <c r="G153">
        <v>281</v>
      </c>
      <c r="H153">
        <v>5</v>
      </c>
      <c r="I153">
        <v>16792</v>
      </c>
      <c r="J153">
        <v>23.903202846974999</v>
      </c>
      <c r="K153">
        <v>1</v>
      </c>
      <c r="L153">
        <v>0.93239346942565304</v>
      </c>
      <c r="M153">
        <v>0.90897957091887105</v>
      </c>
      <c r="N153" t="str">
        <f t="shared" si="2"/>
        <v>No</v>
      </c>
    </row>
    <row r="154" spans="1:14">
      <c r="A154" t="s">
        <v>14</v>
      </c>
      <c r="B154" t="s">
        <v>313</v>
      </c>
      <c r="C154">
        <v>2</v>
      </c>
      <c r="D154">
        <v>0.68259385665529004</v>
      </c>
      <c r="E154">
        <v>8.0647872634473303E-2</v>
      </c>
      <c r="F154" t="s">
        <v>314</v>
      </c>
      <c r="G154">
        <v>281</v>
      </c>
      <c r="H154">
        <v>5</v>
      </c>
      <c r="I154">
        <v>16792</v>
      </c>
      <c r="J154">
        <v>23.903202846974999</v>
      </c>
      <c r="K154">
        <v>1</v>
      </c>
      <c r="L154">
        <v>0.93239346942565304</v>
      </c>
      <c r="M154">
        <v>0.90897957091887105</v>
      </c>
      <c r="N154" t="str">
        <f t="shared" si="2"/>
        <v>No</v>
      </c>
    </row>
    <row r="155" spans="1:14">
      <c r="A155" t="s">
        <v>14</v>
      </c>
      <c r="B155" t="s">
        <v>315</v>
      </c>
      <c r="C155">
        <v>2</v>
      </c>
      <c r="D155">
        <v>0.68259385665529004</v>
      </c>
      <c r="E155">
        <v>8.0647872634473303E-2</v>
      </c>
      <c r="F155" t="s">
        <v>316</v>
      </c>
      <c r="G155">
        <v>281</v>
      </c>
      <c r="H155">
        <v>5</v>
      </c>
      <c r="I155">
        <v>16792</v>
      </c>
      <c r="J155">
        <v>23.903202846974999</v>
      </c>
      <c r="K155">
        <v>1</v>
      </c>
      <c r="L155">
        <v>0.93239346942565304</v>
      </c>
      <c r="M155">
        <v>0.90897957091887105</v>
      </c>
      <c r="N155" t="str">
        <f t="shared" si="2"/>
        <v>No</v>
      </c>
    </row>
    <row r="156" spans="1:14">
      <c r="A156" t="s">
        <v>14</v>
      </c>
      <c r="B156" t="s">
        <v>317</v>
      </c>
      <c r="C156">
        <v>2</v>
      </c>
      <c r="D156">
        <v>0.68259385665529004</v>
      </c>
      <c r="E156">
        <v>8.0647872634473303E-2</v>
      </c>
      <c r="F156" t="s">
        <v>318</v>
      </c>
      <c r="G156">
        <v>281</v>
      </c>
      <c r="H156">
        <v>5</v>
      </c>
      <c r="I156">
        <v>16792</v>
      </c>
      <c r="J156">
        <v>23.903202846974999</v>
      </c>
      <c r="K156">
        <v>1</v>
      </c>
      <c r="L156">
        <v>0.93239346942565304</v>
      </c>
      <c r="M156">
        <v>0.90897957091887105</v>
      </c>
      <c r="N156" t="str">
        <f t="shared" si="2"/>
        <v>No</v>
      </c>
    </row>
    <row r="157" spans="1:14">
      <c r="A157" t="s">
        <v>14</v>
      </c>
      <c r="B157" t="s">
        <v>319</v>
      </c>
      <c r="C157">
        <v>5</v>
      </c>
      <c r="D157">
        <v>1.70648464163822</v>
      </c>
      <c r="E157">
        <v>8.3750906356730395E-2</v>
      </c>
      <c r="F157" t="s">
        <v>320</v>
      </c>
      <c r="G157">
        <v>281</v>
      </c>
      <c r="H157">
        <v>99</v>
      </c>
      <c r="I157">
        <v>16792</v>
      </c>
      <c r="J157">
        <v>3.01808116754736</v>
      </c>
      <c r="K157">
        <v>1</v>
      </c>
      <c r="L157">
        <v>0.93867959237286802</v>
      </c>
      <c r="M157">
        <v>0.91510783921618299</v>
      </c>
      <c r="N157" t="str">
        <f t="shared" si="2"/>
        <v>No</v>
      </c>
    </row>
    <row r="158" spans="1:14">
      <c r="A158" t="s">
        <v>14</v>
      </c>
      <c r="B158" t="s">
        <v>321</v>
      </c>
      <c r="C158">
        <v>3</v>
      </c>
      <c r="D158">
        <v>1.02389078498293</v>
      </c>
      <c r="E158">
        <v>8.3810677890434601E-2</v>
      </c>
      <c r="F158" t="s">
        <v>322</v>
      </c>
      <c r="G158">
        <v>281</v>
      </c>
      <c r="H158">
        <v>29</v>
      </c>
      <c r="I158">
        <v>16792</v>
      </c>
      <c r="J158">
        <v>6.1818628052521696</v>
      </c>
      <c r="K158">
        <v>1</v>
      </c>
      <c r="L158">
        <v>0.93867959237286802</v>
      </c>
      <c r="M158">
        <v>0.91510783921618299</v>
      </c>
      <c r="N158" t="str">
        <f t="shared" si="2"/>
        <v>No</v>
      </c>
    </row>
    <row r="159" spans="1:14">
      <c r="A159" t="s">
        <v>14</v>
      </c>
      <c r="B159" t="s">
        <v>323</v>
      </c>
      <c r="C159">
        <v>3</v>
      </c>
      <c r="D159">
        <v>1.02389078498293</v>
      </c>
      <c r="E159">
        <v>8.3810677890434601E-2</v>
      </c>
      <c r="F159" t="s">
        <v>248</v>
      </c>
      <c r="G159">
        <v>281</v>
      </c>
      <c r="H159">
        <v>29</v>
      </c>
      <c r="I159">
        <v>16792</v>
      </c>
      <c r="J159">
        <v>6.1818628052521696</v>
      </c>
      <c r="K159">
        <v>1</v>
      </c>
      <c r="L159">
        <v>0.93867959237286802</v>
      </c>
      <c r="M159">
        <v>0.91510783921618299</v>
      </c>
      <c r="N159" t="str">
        <f t="shared" si="2"/>
        <v>No</v>
      </c>
    </row>
    <row r="160" spans="1:14">
      <c r="A160" t="s">
        <v>14</v>
      </c>
      <c r="B160" t="s">
        <v>324</v>
      </c>
      <c r="C160">
        <v>3</v>
      </c>
      <c r="D160">
        <v>1.02389078498293</v>
      </c>
      <c r="E160">
        <v>8.3810677890434601E-2</v>
      </c>
      <c r="F160" t="s">
        <v>325</v>
      </c>
      <c r="G160">
        <v>281</v>
      </c>
      <c r="H160">
        <v>29</v>
      </c>
      <c r="I160">
        <v>16792</v>
      </c>
      <c r="J160">
        <v>6.1818628052521696</v>
      </c>
      <c r="K160">
        <v>1</v>
      </c>
      <c r="L160">
        <v>0.93867959237286802</v>
      </c>
      <c r="M160">
        <v>0.91510783921618299</v>
      </c>
      <c r="N160" t="str">
        <f t="shared" si="2"/>
        <v>No</v>
      </c>
    </row>
    <row r="161" spans="1:14">
      <c r="A161" t="s">
        <v>14</v>
      </c>
      <c r="B161" t="s">
        <v>326</v>
      </c>
      <c r="C161">
        <v>3</v>
      </c>
      <c r="D161">
        <v>1.02389078498293</v>
      </c>
      <c r="E161">
        <v>8.3810677890434601E-2</v>
      </c>
      <c r="F161" t="s">
        <v>327</v>
      </c>
      <c r="G161">
        <v>281</v>
      </c>
      <c r="H161">
        <v>29</v>
      </c>
      <c r="I161">
        <v>16792</v>
      </c>
      <c r="J161">
        <v>6.1818628052521696</v>
      </c>
      <c r="K161">
        <v>1</v>
      </c>
      <c r="L161">
        <v>0.93867959237286802</v>
      </c>
      <c r="M161">
        <v>0.91510783921618299</v>
      </c>
      <c r="N161" t="str">
        <f t="shared" si="2"/>
        <v>No</v>
      </c>
    </row>
    <row r="162" spans="1:14">
      <c r="A162" t="s">
        <v>14</v>
      </c>
      <c r="B162" t="s">
        <v>328</v>
      </c>
      <c r="C162">
        <v>4</v>
      </c>
      <c r="D162">
        <v>1.3651877133105801</v>
      </c>
      <c r="E162">
        <v>8.4728673507381003E-2</v>
      </c>
      <c r="F162" t="s">
        <v>329</v>
      </c>
      <c r="G162">
        <v>281</v>
      </c>
      <c r="H162">
        <v>62</v>
      </c>
      <c r="I162">
        <v>16792</v>
      </c>
      <c r="J162">
        <v>3.8553552978991998</v>
      </c>
      <c r="K162">
        <v>1</v>
      </c>
      <c r="L162">
        <v>0.94306697469084899</v>
      </c>
      <c r="M162">
        <v>0.91938504731300996</v>
      </c>
      <c r="N162" t="str">
        <f t="shared" si="2"/>
        <v>No</v>
      </c>
    </row>
    <row r="163" spans="1:14">
      <c r="A163" t="s">
        <v>14</v>
      </c>
      <c r="B163" t="s">
        <v>330</v>
      </c>
      <c r="C163">
        <v>4</v>
      </c>
      <c r="D163">
        <v>1.3651877133105801</v>
      </c>
      <c r="E163">
        <v>8.7920137876917603E-2</v>
      </c>
      <c r="F163" t="s">
        <v>331</v>
      </c>
      <c r="G163">
        <v>281</v>
      </c>
      <c r="H163">
        <v>63</v>
      </c>
      <c r="I163">
        <v>16792</v>
      </c>
      <c r="J163">
        <v>3.7941591820595302</v>
      </c>
      <c r="K163">
        <v>1</v>
      </c>
      <c r="L163">
        <v>0.97254868565084196</v>
      </c>
      <c r="M163">
        <v>0.94812642512947598</v>
      </c>
      <c r="N163" t="str">
        <f t="shared" si="2"/>
        <v>No</v>
      </c>
    </row>
    <row r="164" spans="1:14">
      <c r="A164" t="s">
        <v>14</v>
      </c>
      <c r="B164" t="s">
        <v>332</v>
      </c>
      <c r="C164">
        <v>3</v>
      </c>
      <c r="D164">
        <v>1.02389078498293</v>
      </c>
      <c r="E164">
        <v>8.8843226687997406E-2</v>
      </c>
      <c r="F164" t="s">
        <v>333</v>
      </c>
      <c r="G164">
        <v>281</v>
      </c>
      <c r="H164">
        <v>30</v>
      </c>
      <c r="I164">
        <v>16792</v>
      </c>
      <c r="J164">
        <v>5.9758007117437701</v>
      </c>
      <c r="K164">
        <v>1</v>
      </c>
      <c r="L164">
        <v>0.97673044309749302</v>
      </c>
      <c r="M164">
        <v>0.95220317192596005</v>
      </c>
      <c r="N164" t="str">
        <f t="shared" si="2"/>
        <v>No</v>
      </c>
    </row>
    <row r="165" spans="1:14">
      <c r="A165" t="s">
        <v>14</v>
      </c>
      <c r="B165" t="s">
        <v>334</v>
      </c>
      <c r="C165">
        <v>5</v>
      </c>
      <c r="D165">
        <v>1.70648464163822</v>
      </c>
      <c r="E165">
        <v>9.1070629741378598E-2</v>
      </c>
      <c r="F165" t="s">
        <v>335</v>
      </c>
      <c r="G165">
        <v>281</v>
      </c>
      <c r="H165">
        <v>102</v>
      </c>
      <c r="I165">
        <v>16792</v>
      </c>
      <c r="J165">
        <v>2.9293140743841999</v>
      </c>
      <c r="K165">
        <v>1</v>
      </c>
      <c r="L165">
        <v>0.99007091311499196</v>
      </c>
      <c r="M165">
        <v>0.96520864130127904</v>
      </c>
      <c r="N165" t="str">
        <f t="shared" si="2"/>
        <v>No</v>
      </c>
    </row>
    <row r="166" spans="1:14">
      <c r="A166" t="s">
        <v>14</v>
      </c>
      <c r="B166" t="s">
        <v>336</v>
      </c>
      <c r="C166">
        <v>4</v>
      </c>
      <c r="D166">
        <v>1.3651877133105801</v>
      </c>
      <c r="E166">
        <v>9.1161663316949595E-2</v>
      </c>
      <c r="F166" t="s">
        <v>337</v>
      </c>
      <c r="G166">
        <v>281</v>
      </c>
      <c r="H166">
        <v>64</v>
      </c>
      <c r="I166">
        <v>16792</v>
      </c>
      <c r="J166">
        <v>3.73487544483985</v>
      </c>
      <c r="K166">
        <v>1</v>
      </c>
      <c r="L166">
        <v>0.99007091311499196</v>
      </c>
      <c r="M166">
        <v>0.96520864130127904</v>
      </c>
      <c r="N166" t="str">
        <f t="shared" si="2"/>
        <v>No</v>
      </c>
    </row>
    <row r="167" spans="1:14">
      <c r="A167" t="s">
        <v>14</v>
      </c>
      <c r="B167" t="s">
        <v>338</v>
      </c>
      <c r="C167">
        <v>3</v>
      </c>
      <c r="D167">
        <v>1.02389078498293</v>
      </c>
      <c r="E167">
        <v>9.3962968049212905E-2</v>
      </c>
      <c r="F167" t="s">
        <v>162</v>
      </c>
      <c r="G167">
        <v>281</v>
      </c>
      <c r="H167">
        <v>31</v>
      </c>
      <c r="I167">
        <v>16792</v>
      </c>
      <c r="J167">
        <v>5.7830329468488104</v>
      </c>
      <c r="K167">
        <v>1</v>
      </c>
      <c r="L167">
        <v>0.99422101149081699</v>
      </c>
      <c r="M167">
        <v>0.96925452403708501</v>
      </c>
      <c r="N167" t="str">
        <f t="shared" si="2"/>
        <v>No</v>
      </c>
    </row>
    <row r="168" spans="1:14">
      <c r="A168" t="s">
        <v>14</v>
      </c>
      <c r="B168" t="s">
        <v>339</v>
      </c>
      <c r="C168">
        <v>2</v>
      </c>
      <c r="D168">
        <v>0.68259385665529004</v>
      </c>
      <c r="E168">
        <v>9.5982273988789807E-2</v>
      </c>
      <c r="F168" t="s">
        <v>340</v>
      </c>
      <c r="G168">
        <v>281</v>
      </c>
      <c r="H168">
        <v>6</v>
      </c>
      <c r="I168">
        <v>16792</v>
      </c>
      <c r="J168">
        <v>19.9193357058125</v>
      </c>
      <c r="K168">
        <v>1</v>
      </c>
      <c r="L168">
        <v>0.99422101149081699</v>
      </c>
      <c r="M168">
        <v>0.96925452403708501</v>
      </c>
      <c r="N168" t="str">
        <f t="shared" si="2"/>
        <v>No</v>
      </c>
    </row>
    <row r="169" spans="1:14">
      <c r="A169" t="s">
        <v>14</v>
      </c>
      <c r="B169" t="s">
        <v>341</v>
      </c>
      <c r="C169">
        <v>2</v>
      </c>
      <c r="D169">
        <v>0.68259385665529004</v>
      </c>
      <c r="E169">
        <v>9.5982273988789807E-2</v>
      </c>
      <c r="F169" t="s">
        <v>342</v>
      </c>
      <c r="G169">
        <v>281</v>
      </c>
      <c r="H169">
        <v>6</v>
      </c>
      <c r="I169">
        <v>16792</v>
      </c>
      <c r="J169">
        <v>19.9193357058125</v>
      </c>
      <c r="K169">
        <v>1</v>
      </c>
      <c r="L169">
        <v>0.99422101149081699</v>
      </c>
      <c r="M169">
        <v>0.96925452403708501</v>
      </c>
      <c r="N169" t="str">
        <f t="shared" si="2"/>
        <v>No</v>
      </c>
    </row>
    <row r="170" spans="1:14">
      <c r="A170" t="s">
        <v>14</v>
      </c>
      <c r="B170" t="s">
        <v>343</v>
      </c>
      <c r="C170">
        <v>2</v>
      </c>
      <c r="D170">
        <v>0.68259385665529004</v>
      </c>
      <c r="E170">
        <v>9.5982273988789807E-2</v>
      </c>
      <c r="F170" t="s">
        <v>344</v>
      </c>
      <c r="G170">
        <v>281</v>
      </c>
      <c r="H170">
        <v>6</v>
      </c>
      <c r="I170">
        <v>16792</v>
      </c>
      <c r="J170">
        <v>19.9193357058125</v>
      </c>
      <c r="K170">
        <v>1</v>
      </c>
      <c r="L170">
        <v>0.99422101149081699</v>
      </c>
      <c r="M170">
        <v>0.96925452403708501</v>
      </c>
      <c r="N170" t="str">
        <f t="shared" si="2"/>
        <v>No</v>
      </c>
    </row>
    <row r="171" spans="1:14">
      <c r="A171" t="s">
        <v>14</v>
      </c>
      <c r="B171" t="s">
        <v>345</v>
      </c>
      <c r="C171">
        <v>2</v>
      </c>
      <c r="D171">
        <v>0.68259385665529004</v>
      </c>
      <c r="E171">
        <v>9.5982273988789807E-2</v>
      </c>
      <c r="F171" t="s">
        <v>346</v>
      </c>
      <c r="G171">
        <v>281</v>
      </c>
      <c r="H171">
        <v>6</v>
      </c>
      <c r="I171">
        <v>16792</v>
      </c>
      <c r="J171">
        <v>19.9193357058125</v>
      </c>
      <c r="K171">
        <v>1</v>
      </c>
      <c r="L171">
        <v>0.99422101149081699</v>
      </c>
      <c r="M171">
        <v>0.96925452403708501</v>
      </c>
      <c r="N171" t="str">
        <f t="shared" si="2"/>
        <v>No</v>
      </c>
    </row>
    <row r="172" spans="1:14">
      <c r="A172" t="s">
        <v>14</v>
      </c>
      <c r="B172" t="s">
        <v>347</v>
      </c>
      <c r="C172">
        <v>2</v>
      </c>
      <c r="D172">
        <v>0.68259385665529004</v>
      </c>
      <c r="E172">
        <v>9.5982273988789807E-2</v>
      </c>
      <c r="F172" t="s">
        <v>348</v>
      </c>
      <c r="G172">
        <v>281</v>
      </c>
      <c r="H172">
        <v>6</v>
      </c>
      <c r="I172">
        <v>16792</v>
      </c>
      <c r="J172">
        <v>19.9193357058125</v>
      </c>
      <c r="K172">
        <v>1</v>
      </c>
      <c r="L172">
        <v>0.99422101149081699</v>
      </c>
      <c r="M172">
        <v>0.96925452403708501</v>
      </c>
      <c r="N172" t="str">
        <f t="shared" si="2"/>
        <v>No</v>
      </c>
    </row>
    <row r="173" spans="1:14">
      <c r="A173" t="s">
        <v>14</v>
      </c>
      <c r="B173" t="s">
        <v>349</v>
      </c>
      <c r="C173">
        <v>2</v>
      </c>
      <c r="D173">
        <v>0.68259385665529004</v>
      </c>
      <c r="E173">
        <v>9.5982273988789807E-2</v>
      </c>
      <c r="F173" t="s">
        <v>350</v>
      </c>
      <c r="G173">
        <v>281</v>
      </c>
      <c r="H173">
        <v>6</v>
      </c>
      <c r="I173">
        <v>16792</v>
      </c>
      <c r="J173">
        <v>19.9193357058125</v>
      </c>
      <c r="K173">
        <v>1</v>
      </c>
      <c r="L173">
        <v>0.99422101149081699</v>
      </c>
      <c r="M173">
        <v>0.96925452403708501</v>
      </c>
      <c r="N173" t="str">
        <f t="shared" si="2"/>
        <v>No</v>
      </c>
    </row>
    <row r="174" spans="1:14">
      <c r="A174" t="s">
        <v>14</v>
      </c>
      <c r="B174" t="s">
        <v>351</v>
      </c>
      <c r="C174">
        <v>2</v>
      </c>
      <c r="D174">
        <v>0.68259385665529004</v>
      </c>
      <c r="E174">
        <v>9.5982273988789807E-2</v>
      </c>
      <c r="F174" t="s">
        <v>352</v>
      </c>
      <c r="G174">
        <v>281</v>
      </c>
      <c r="H174">
        <v>6</v>
      </c>
      <c r="I174">
        <v>16792</v>
      </c>
      <c r="J174">
        <v>19.9193357058125</v>
      </c>
      <c r="K174">
        <v>1</v>
      </c>
      <c r="L174">
        <v>0.99422101149081699</v>
      </c>
      <c r="M174">
        <v>0.96925452403708501</v>
      </c>
      <c r="N174" t="str">
        <f t="shared" si="2"/>
        <v>No</v>
      </c>
    </row>
    <row r="175" spans="1:14">
      <c r="A175" t="s">
        <v>14</v>
      </c>
      <c r="B175" t="s">
        <v>353</v>
      </c>
      <c r="C175">
        <v>8</v>
      </c>
      <c r="D175">
        <v>2.7303754266211602</v>
      </c>
      <c r="E175">
        <v>9.9105327773289301E-2</v>
      </c>
      <c r="F175" t="s">
        <v>354</v>
      </c>
      <c r="G175">
        <v>281</v>
      </c>
      <c r="H175">
        <v>235</v>
      </c>
      <c r="I175">
        <v>16792</v>
      </c>
      <c r="J175">
        <v>2.0343151359127698</v>
      </c>
      <c r="K175">
        <v>1</v>
      </c>
      <c r="L175">
        <v>1</v>
      </c>
      <c r="M175">
        <v>0.97543271915131202</v>
      </c>
      <c r="N175" t="str">
        <f t="shared" si="2"/>
        <v>No</v>
      </c>
    </row>
    <row r="176" spans="1:14">
      <c r="A176" t="s">
        <v>14</v>
      </c>
      <c r="B176" t="s">
        <v>355</v>
      </c>
      <c r="C176">
        <v>3</v>
      </c>
      <c r="D176">
        <v>1.02389078498293</v>
      </c>
      <c r="E176">
        <v>9.9165620235204394E-2</v>
      </c>
      <c r="F176" t="s">
        <v>356</v>
      </c>
      <c r="G176">
        <v>281</v>
      </c>
      <c r="H176">
        <v>32</v>
      </c>
      <c r="I176">
        <v>16792</v>
      </c>
      <c r="J176">
        <v>5.6023131672597799</v>
      </c>
      <c r="K176">
        <v>1</v>
      </c>
      <c r="L176">
        <v>1</v>
      </c>
      <c r="M176">
        <v>0.97543271915131202</v>
      </c>
      <c r="N176" t="str">
        <f t="shared" si="2"/>
        <v>No</v>
      </c>
    </row>
    <row r="177" spans="1:14">
      <c r="A177" t="s">
        <v>14</v>
      </c>
      <c r="B177" t="s">
        <v>357</v>
      </c>
      <c r="C177">
        <v>3</v>
      </c>
      <c r="D177">
        <v>1.02389078498293</v>
      </c>
      <c r="E177">
        <v>9.9165620235204394E-2</v>
      </c>
      <c r="F177" t="s">
        <v>248</v>
      </c>
      <c r="G177">
        <v>281</v>
      </c>
      <c r="H177">
        <v>32</v>
      </c>
      <c r="I177">
        <v>16792</v>
      </c>
      <c r="J177">
        <v>5.6023131672597799</v>
      </c>
      <c r="K177">
        <v>1</v>
      </c>
      <c r="L177">
        <v>1</v>
      </c>
      <c r="M177">
        <v>0.97543271915131202</v>
      </c>
      <c r="N177" t="str">
        <f t="shared" si="2"/>
        <v>No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5"/>
  <sheetViews>
    <sheetView workbookViewId="0">
      <selection sqref="A1:XFD1"/>
    </sheetView>
  </sheetViews>
  <sheetFormatPr defaultRowHeight="15"/>
  <cols>
    <col min="2" max="2" width="21" customWidth="1"/>
  </cols>
  <sheetData>
    <row r="1" spans="1:14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t="s">
        <v>358</v>
      </c>
      <c r="B2" t="s">
        <v>359</v>
      </c>
      <c r="C2">
        <v>149</v>
      </c>
      <c r="D2">
        <v>50.853242320819099</v>
      </c>
      <c r="E2" s="1">
        <v>2.2066906008478699E-61</v>
      </c>
      <c r="F2" t="s">
        <v>360</v>
      </c>
      <c r="G2">
        <v>286</v>
      </c>
      <c r="H2">
        <v>2200</v>
      </c>
      <c r="I2">
        <v>18224</v>
      </c>
      <c r="J2">
        <v>4.3156007628734896</v>
      </c>
      <c r="K2" s="1">
        <v>8.5178257192727794E-59</v>
      </c>
      <c r="L2" s="1">
        <v>8.5178257192727794E-59</v>
      </c>
      <c r="M2" s="1">
        <v>7.5910156669166703E-59</v>
      </c>
      <c r="N2" t="str">
        <f>IF(L2&lt;0.05, "Yes", "No")</f>
        <v>Yes</v>
      </c>
    </row>
    <row r="3" spans="1:14">
      <c r="A3" t="s">
        <v>358</v>
      </c>
      <c r="B3" t="s">
        <v>361</v>
      </c>
      <c r="C3">
        <v>56</v>
      </c>
      <c r="D3">
        <v>19.112627986348102</v>
      </c>
      <c r="E3" s="1">
        <v>1.9152047153250598E-58</v>
      </c>
      <c r="F3" t="s">
        <v>362</v>
      </c>
      <c r="G3">
        <v>286</v>
      </c>
      <c r="H3">
        <v>166</v>
      </c>
      <c r="I3">
        <v>18224</v>
      </c>
      <c r="J3">
        <v>21.495997977925601</v>
      </c>
      <c r="K3" s="1">
        <v>7.3926902011547599E-56</v>
      </c>
      <c r="L3" s="1">
        <v>3.69634510057738E-56</v>
      </c>
      <c r="M3" s="1">
        <v>3.2941521103591098E-56</v>
      </c>
      <c r="N3" t="str">
        <f t="shared" ref="N3:N66" si="0">IF(L3&lt;0.05, "Yes", "No")</f>
        <v>Yes</v>
      </c>
    </row>
    <row r="4" spans="1:14">
      <c r="A4" t="s">
        <v>358</v>
      </c>
      <c r="B4" t="s">
        <v>363</v>
      </c>
      <c r="C4">
        <v>160</v>
      </c>
      <c r="D4">
        <v>54.607508532423203</v>
      </c>
      <c r="E4" s="1">
        <v>1.46899649019764E-56</v>
      </c>
      <c r="F4" t="s">
        <v>364</v>
      </c>
      <c r="G4">
        <v>286</v>
      </c>
      <c r="H4">
        <v>2811</v>
      </c>
      <c r="I4">
        <v>18224</v>
      </c>
      <c r="J4">
        <v>3.6269102651173002</v>
      </c>
      <c r="K4" s="1">
        <v>5.6703264521628998E-54</v>
      </c>
      <c r="L4" s="1">
        <v>1.89010881738763E-54</v>
      </c>
      <c r="M4" s="1">
        <v>1.6844493087599599E-54</v>
      </c>
      <c r="N4" t="str">
        <f t="shared" si="0"/>
        <v>Yes</v>
      </c>
    </row>
    <row r="5" spans="1:14">
      <c r="A5" t="s">
        <v>358</v>
      </c>
      <c r="B5" t="s">
        <v>365</v>
      </c>
      <c r="C5">
        <v>164</v>
      </c>
      <c r="D5">
        <v>55.972696245733701</v>
      </c>
      <c r="E5" s="1">
        <v>7.9116407395875399E-50</v>
      </c>
      <c r="F5" t="s">
        <v>366</v>
      </c>
      <c r="G5">
        <v>286</v>
      </c>
      <c r="H5">
        <v>3315</v>
      </c>
      <c r="I5">
        <v>18224</v>
      </c>
      <c r="J5">
        <v>3.1523758292988999</v>
      </c>
      <c r="K5" s="1">
        <v>3.0538933254807898E-47</v>
      </c>
      <c r="L5" s="1">
        <v>7.6347333137019805E-48</v>
      </c>
      <c r="M5" s="1">
        <v>6.8040110360452794E-48</v>
      </c>
      <c r="N5" t="str">
        <f t="shared" si="0"/>
        <v>Yes</v>
      </c>
    </row>
    <row r="6" spans="1:14">
      <c r="A6" t="s">
        <v>358</v>
      </c>
      <c r="B6" t="s">
        <v>367</v>
      </c>
      <c r="C6">
        <v>66</v>
      </c>
      <c r="D6">
        <v>22.525597269624502</v>
      </c>
      <c r="E6" s="1">
        <v>4.1429019539788603E-48</v>
      </c>
      <c r="F6" t="s">
        <v>368</v>
      </c>
      <c r="G6">
        <v>286</v>
      </c>
      <c r="H6">
        <v>391</v>
      </c>
      <c r="I6">
        <v>18224</v>
      </c>
      <c r="J6">
        <v>10.755852842809301</v>
      </c>
      <c r="K6" s="1">
        <v>1.59916015423584E-45</v>
      </c>
      <c r="L6" s="1">
        <v>3.19832030847168E-46</v>
      </c>
      <c r="M6" s="1">
        <v>2.8503165443374501E-46</v>
      </c>
      <c r="N6" t="str">
        <f t="shared" si="0"/>
        <v>Yes</v>
      </c>
    </row>
    <row r="7" spans="1:14">
      <c r="A7" t="s">
        <v>358</v>
      </c>
      <c r="B7" t="s">
        <v>369</v>
      </c>
      <c r="C7">
        <v>35</v>
      </c>
      <c r="D7">
        <v>11.9453924914675</v>
      </c>
      <c r="E7" s="1">
        <v>9.4296898264820293E-44</v>
      </c>
      <c r="F7" t="s">
        <v>370</v>
      </c>
      <c r="G7">
        <v>286</v>
      </c>
      <c r="H7">
        <v>68</v>
      </c>
      <c r="I7">
        <v>18224</v>
      </c>
      <c r="J7">
        <v>32.7972027972028</v>
      </c>
      <c r="K7" s="1">
        <v>3.6398602730220601E-41</v>
      </c>
      <c r="L7" s="1">
        <v>6.0664337883701002E-42</v>
      </c>
      <c r="M7" s="1">
        <v>5.4063555005163603E-42</v>
      </c>
      <c r="N7" t="str">
        <f t="shared" si="0"/>
        <v>Yes</v>
      </c>
    </row>
    <row r="8" spans="1:14">
      <c r="A8" t="s">
        <v>358</v>
      </c>
      <c r="B8" t="s">
        <v>371</v>
      </c>
      <c r="C8">
        <v>53</v>
      </c>
      <c r="D8">
        <v>18.088737201365099</v>
      </c>
      <c r="E8" s="1">
        <v>1.3484164473682501E-39</v>
      </c>
      <c r="F8" t="s">
        <v>372</v>
      </c>
      <c r="G8">
        <v>286</v>
      </c>
      <c r="H8">
        <v>296</v>
      </c>
      <c r="I8">
        <v>18224</v>
      </c>
      <c r="J8">
        <v>11.409374409374401</v>
      </c>
      <c r="K8" s="1">
        <v>5.2048874868414803E-37</v>
      </c>
      <c r="L8" s="1">
        <v>7.4355535526306903E-38</v>
      </c>
      <c r="M8" s="1">
        <v>6.6265036842097299E-38</v>
      </c>
      <c r="N8" t="str">
        <f t="shared" si="0"/>
        <v>Yes</v>
      </c>
    </row>
    <row r="9" spans="1:14">
      <c r="A9" t="s">
        <v>358</v>
      </c>
      <c r="B9" t="s">
        <v>373</v>
      </c>
      <c r="C9">
        <v>39</v>
      </c>
      <c r="D9">
        <v>13.3105802047781</v>
      </c>
      <c r="E9" s="1">
        <v>3.6450025667912199E-37</v>
      </c>
      <c r="F9" t="s">
        <v>374</v>
      </c>
      <c r="G9">
        <v>286</v>
      </c>
      <c r="H9">
        <v>136</v>
      </c>
      <c r="I9">
        <v>18224</v>
      </c>
      <c r="J9">
        <v>18.272727272727199</v>
      </c>
      <c r="K9" s="1">
        <v>1.40697099078141E-34</v>
      </c>
      <c r="L9" s="1">
        <v>1.7587137384767601E-35</v>
      </c>
      <c r="M9" s="1">
        <v>1.5673511037202199E-35</v>
      </c>
      <c r="N9" t="str">
        <f t="shared" si="0"/>
        <v>Yes</v>
      </c>
    </row>
    <row r="10" spans="1:14">
      <c r="A10" t="s">
        <v>358</v>
      </c>
      <c r="B10" t="s">
        <v>375</v>
      </c>
      <c r="C10">
        <v>26</v>
      </c>
      <c r="D10">
        <v>8.8737201365187701</v>
      </c>
      <c r="E10" s="1">
        <v>5.4737285164668497E-33</v>
      </c>
      <c r="F10" t="s">
        <v>376</v>
      </c>
      <c r="G10">
        <v>286</v>
      </c>
      <c r="H10">
        <v>48</v>
      </c>
      <c r="I10">
        <v>18224</v>
      </c>
      <c r="J10">
        <v>34.515151515151501</v>
      </c>
      <c r="K10" s="1">
        <v>2.1128592073561999E-30</v>
      </c>
      <c r="L10" s="1">
        <v>2.3476213415068898E-31</v>
      </c>
      <c r="M10" s="1">
        <v>2.0921806774051101E-31</v>
      </c>
      <c r="N10" t="str">
        <f t="shared" si="0"/>
        <v>Yes</v>
      </c>
    </row>
    <row r="11" spans="1:14">
      <c r="A11" t="s">
        <v>358</v>
      </c>
      <c r="B11" t="s">
        <v>377</v>
      </c>
      <c r="C11">
        <v>46</v>
      </c>
      <c r="D11">
        <v>15.6996587030716</v>
      </c>
      <c r="E11" s="1">
        <v>9.8005207648230602E-30</v>
      </c>
      <c r="F11" t="s">
        <v>378</v>
      </c>
      <c r="G11">
        <v>286</v>
      </c>
      <c r="H11">
        <v>323</v>
      </c>
      <c r="I11">
        <v>18224</v>
      </c>
      <c r="J11">
        <v>9.0747147589252801</v>
      </c>
      <c r="K11" s="1">
        <v>3.7830010152216997E-27</v>
      </c>
      <c r="L11" s="1">
        <v>3.7830010152217E-28</v>
      </c>
      <c r="M11" s="1">
        <v>3.37137914309913E-28</v>
      </c>
      <c r="N11" t="str">
        <f t="shared" si="0"/>
        <v>Yes</v>
      </c>
    </row>
    <row r="12" spans="1:14">
      <c r="A12" t="s">
        <v>358</v>
      </c>
      <c r="B12" t="s">
        <v>379</v>
      </c>
      <c r="C12">
        <v>169</v>
      </c>
      <c r="D12">
        <v>57.679180887371999</v>
      </c>
      <c r="E12" s="1">
        <v>4.9820345713797097E-27</v>
      </c>
      <c r="F12" t="s">
        <v>380</v>
      </c>
      <c r="G12">
        <v>286</v>
      </c>
      <c r="H12">
        <v>5222</v>
      </c>
      <c r="I12">
        <v>18224</v>
      </c>
      <c r="J12">
        <v>2.06218446432923</v>
      </c>
      <c r="K12" s="1">
        <v>1.9230653445525599E-24</v>
      </c>
      <c r="L12" s="1">
        <v>1.74824122232051E-25</v>
      </c>
      <c r="M12" s="1">
        <v>1.55801808414056E-25</v>
      </c>
      <c r="N12" t="str">
        <f t="shared" si="0"/>
        <v>Yes</v>
      </c>
    </row>
    <row r="13" spans="1:14">
      <c r="A13" t="s">
        <v>358</v>
      </c>
      <c r="B13" t="s">
        <v>381</v>
      </c>
      <c r="C13">
        <v>168</v>
      </c>
      <c r="D13">
        <v>57.337883959044298</v>
      </c>
      <c r="E13" s="1">
        <v>1.45027584827131E-24</v>
      </c>
      <c r="F13" t="s">
        <v>382</v>
      </c>
      <c r="G13">
        <v>286</v>
      </c>
      <c r="H13">
        <v>5415</v>
      </c>
      <c r="I13">
        <v>18224</v>
      </c>
      <c r="J13">
        <v>1.9769172655599201</v>
      </c>
      <c r="K13" s="1">
        <v>5.5980647743272798E-22</v>
      </c>
      <c r="L13" s="1">
        <v>4.6650539786060602E-23</v>
      </c>
      <c r="M13" s="1">
        <v>4.1574574317111E-23</v>
      </c>
      <c r="N13" t="str">
        <f t="shared" si="0"/>
        <v>Yes</v>
      </c>
    </row>
    <row r="14" spans="1:14">
      <c r="A14" t="s">
        <v>358</v>
      </c>
      <c r="B14" t="s">
        <v>383</v>
      </c>
      <c r="C14">
        <v>17</v>
      </c>
      <c r="D14">
        <v>5.8020477815699598</v>
      </c>
      <c r="E14" s="1">
        <v>9.2873894495126998E-23</v>
      </c>
      <c r="F14" t="s">
        <v>384</v>
      </c>
      <c r="G14">
        <v>286</v>
      </c>
      <c r="H14">
        <v>27</v>
      </c>
      <c r="I14">
        <v>18224</v>
      </c>
      <c r="J14">
        <v>40.120176120176097</v>
      </c>
      <c r="K14" s="1">
        <v>3.5849323275119003E-20</v>
      </c>
      <c r="L14" s="1">
        <v>2.75764025193223E-21</v>
      </c>
      <c r="M14" s="1">
        <v>2.4575861312556599E-21</v>
      </c>
      <c r="N14" t="str">
        <f t="shared" si="0"/>
        <v>Yes</v>
      </c>
    </row>
    <row r="15" spans="1:14">
      <c r="A15" t="s">
        <v>358</v>
      </c>
      <c r="B15" t="s">
        <v>385</v>
      </c>
      <c r="C15">
        <v>58</v>
      </c>
      <c r="D15">
        <v>19.7952218430034</v>
      </c>
      <c r="E15" s="1">
        <v>5.6700594401891899E-21</v>
      </c>
      <c r="F15" t="s">
        <v>386</v>
      </c>
      <c r="G15">
        <v>286</v>
      </c>
      <c r="H15">
        <v>857</v>
      </c>
      <c r="I15">
        <v>18224</v>
      </c>
      <c r="J15">
        <v>4.3124576706840401</v>
      </c>
      <c r="K15" s="1">
        <v>2.1886429439130199E-18</v>
      </c>
      <c r="L15" s="1">
        <v>1.5633163885092999E-19</v>
      </c>
      <c r="M15" s="1">
        <v>1.3932146053036299E-19</v>
      </c>
      <c r="N15" t="str">
        <f t="shared" si="0"/>
        <v>Yes</v>
      </c>
    </row>
    <row r="16" spans="1:14">
      <c r="A16" t="s">
        <v>358</v>
      </c>
      <c r="B16" t="s">
        <v>387</v>
      </c>
      <c r="C16">
        <v>107</v>
      </c>
      <c r="D16">
        <v>36.518771331057998</v>
      </c>
      <c r="E16" s="1">
        <v>4.3272186009681999E-20</v>
      </c>
      <c r="F16" t="s">
        <v>388</v>
      </c>
      <c r="G16">
        <v>286</v>
      </c>
      <c r="H16">
        <v>2784</v>
      </c>
      <c r="I16">
        <v>18224</v>
      </c>
      <c r="J16">
        <v>2.4490193714331601</v>
      </c>
      <c r="K16" s="1">
        <v>1.6703063799737201E-17</v>
      </c>
      <c r="L16" s="1">
        <v>1.11353758664915E-18</v>
      </c>
      <c r="M16" s="1">
        <v>9.923754658220399E-19</v>
      </c>
      <c r="N16" t="str">
        <f t="shared" si="0"/>
        <v>Yes</v>
      </c>
    </row>
    <row r="17" spans="1:14">
      <c r="A17" t="s">
        <v>358</v>
      </c>
      <c r="B17" t="s">
        <v>389</v>
      </c>
      <c r="C17">
        <v>22</v>
      </c>
      <c r="D17">
        <v>7.50853242320819</v>
      </c>
      <c r="E17" s="1">
        <v>4.54804397792895E-18</v>
      </c>
      <c r="F17" t="s">
        <v>390</v>
      </c>
      <c r="G17">
        <v>286</v>
      </c>
      <c r="H17">
        <v>101</v>
      </c>
      <c r="I17">
        <v>18224</v>
      </c>
      <c r="J17">
        <v>13.879664889565801</v>
      </c>
      <c r="K17" s="1">
        <v>1.7555449754805699E-15</v>
      </c>
      <c r="L17" s="1">
        <v>1.09721560967535E-16</v>
      </c>
      <c r="M17" s="1">
        <v>9.7782945525472497E-17</v>
      </c>
      <c r="N17" t="str">
        <f t="shared" si="0"/>
        <v>Yes</v>
      </c>
    </row>
    <row r="18" spans="1:14">
      <c r="A18" t="s">
        <v>358</v>
      </c>
      <c r="B18" t="s">
        <v>391</v>
      </c>
      <c r="C18">
        <v>18</v>
      </c>
      <c r="D18">
        <v>6.1433447098976099</v>
      </c>
      <c r="E18" s="1">
        <v>6.1104639280741905E-14</v>
      </c>
      <c r="F18" t="s">
        <v>392</v>
      </c>
      <c r="G18">
        <v>286</v>
      </c>
      <c r="H18">
        <v>92</v>
      </c>
      <c r="I18">
        <v>18224</v>
      </c>
      <c r="J18">
        <v>12.467011249619899</v>
      </c>
      <c r="K18" s="1">
        <v>2.3570034812791999E-11</v>
      </c>
      <c r="L18" s="1">
        <v>1.38743475072743E-12</v>
      </c>
      <c r="M18" s="1">
        <v>1.2364703477985401E-12</v>
      </c>
      <c r="N18" t="str">
        <f t="shared" si="0"/>
        <v>Yes</v>
      </c>
    </row>
    <row r="19" spans="1:14">
      <c r="A19" t="s">
        <v>358</v>
      </c>
      <c r="B19" t="s">
        <v>393</v>
      </c>
      <c r="C19">
        <v>19</v>
      </c>
      <c r="D19">
        <v>6.4846416382252503</v>
      </c>
      <c r="E19" s="1">
        <v>2.8727263219345901E-11</v>
      </c>
      <c r="F19" t="s">
        <v>394</v>
      </c>
      <c r="G19">
        <v>286</v>
      </c>
      <c r="H19">
        <v>152</v>
      </c>
      <c r="I19">
        <v>18224</v>
      </c>
      <c r="J19">
        <v>7.9650349650349597</v>
      </c>
      <c r="K19" s="1">
        <v>1.1088715612395099E-8</v>
      </c>
      <c r="L19" s="1">
        <v>6.1604020014819596E-10</v>
      </c>
      <c r="M19" s="1">
        <v>5.4900991930305598E-10</v>
      </c>
      <c r="N19" t="str">
        <f t="shared" si="0"/>
        <v>Yes</v>
      </c>
    </row>
    <row r="20" spans="1:14">
      <c r="A20" t="s">
        <v>358</v>
      </c>
      <c r="B20" t="s">
        <v>395</v>
      </c>
      <c r="C20">
        <v>10</v>
      </c>
      <c r="D20">
        <v>3.4129692832764502</v>
      </c>
      <c r="E20" s="1">
        <v>8.0941776155379802E-11</v>
      </c>
      <c r="F20" t="s">
        <v>396</v>
      </c>
      <c r="G20">
        <v>286</v>
      </c>
      <c r="H20">
        <v>25</v>
      </c>
      <c r="I20">
        <v>18224</v>
      </c>
      <c r="J20">
        <v>25.488111888111799</v>
      </c>
      <c r="K20" s="1">
        <v>3.1243537756964201E-8</v>
      </c>
      <c r="L20" s="1">
        <v>1.64439608399876E-9</v>
      </c>
      <c r="M20" s="1">
        <v>1.4654721577605601E-9</v>
      </c>
      <c r="N20" t="str">
        <f t="shared" si="0"/>
        <v>Yes</v>
      </c>
    </row>
    <row r="21" spans="1:14">
      <c r="A21" t="s">
        <v>358</v>
      </c>
      <c r="B21" t="s">
        <v>397</v>
      </c>
      <c r="C21">
        <v>10</v>
      </c>
      <c r="D21">
        <v>3.4129692832764502</v>
      </c>
      <c r="E21" s="1">
        <v>2.6262226084924902E-10</v>
      </c>
      <c r="F21" t="s">
        <v>398</v>
      </c>
      <c r="G21">
        <v>286</v>
      </c>
      <c r="H21">
        <v>28</v>
      </c>
      <c r="I21">
        <v>18224</v>
      </c>
      <c r="J21">
        <v>22.7572427572427</v>
      </c>
      <c r="K21" s="1">
        <v>1.01372186200876E-7</v>
      </c>
      <c r="L21" s="1">
        <v>5.0686096343905098E-9</v>
      </c>
      <c r="M21" s="1">
        <v>4.5171028866070903E-9</v>
      </c>
      <c r="N21" t="str">
        <f t="shared" si="0"/>
        <v>Yes</v>
      </c>
    </row>
    <row r="22" spans="1:14">
      <c r="A22" t="s">
        <v>358</v>
      </c>
      <c r="B22" t="s">
        <v>399</v>
      </c>
      <c r="C22">
        <v>9</v>
      </c>
      <c r="D22">
        <v>3.0716723549488001</v>
      </c>
      <c r="E22" s="1">
        <v>1.0558110258810301E-7</v>
      </c>
      <c r="F22" t="s">
        <v>400</v>
      </c>
      <c r="G22">
        <v>286</v>
      </c>
      <c r="H22">
        <v>38</v>
      </c>
      <c r="I22">
        <v>18224</v>
      </c>
      <c r="J22">
        <v>15.091645196908299</v>
      </c>
      <c r="K22" s="1">
        <v>4.07534773243511E-5</v>
      </c>
      <c r="L22" s="1">
        <v>1.94068121900038E-6</v>
      </c>
      <c r="M22" s="1">
        <v>1.72951901382417E-6</v>
      </c>
      <c r="N22" t="str">
        <f t="shared" si="0"/>
        <v>Yes</v>
      </c>
    </row>
    <row r="23" spans="1:14">
      <c r="A23" t="s">
        <v>358</v>
      </c>
      <c r="B23" t="s">
        <v>401</v>
      </c>
      <c r="C23">
        <v>30</v>
      </c>
      <c r="D23">
        <v>10.2389078498293</v>
      </c>
      <c r="E23" s="1">
        <v>1.6239532925703601E-7</v>
      </c>
      <c r="F23" t="s">
        <v>402</v>
      </c>
      <c r="G23">
        <v>286</v>
      </c>
      <c r="H23">
        <v>621</v>
      </c>
      <c r="I23">
        <v>18224</v>
      </c>
      <c r="J23">
        <v>3.0782743826222001</v>
      </c>
      <c r="K23" s="1">
        <v>6.2682637559152696E-5</v>
      </c>
      <c r="L23" s="1">
        <v>2.8492998678734498E-6</v>
      </c>
      <c r="M23" s="1">
        <v>2.53927242111002E-6</v>
      </c>
      <c r="N23" t="str">
        <f t="shared" si="0"/>
        <v>Yes</v>
      </c>
    </row>
    <row r="24" spans="1:14">
      <c r="A24" t="s">
        <v>358</v>
      </c>
      <c r="B24" t="s">
        <v>403</v>
      </c>
      <c r="C24">
        <v>5</v>
      </c>
      <c r="D24">
        <v>1.70648464163822</v>
      </c>
      <c r="E24" s="1">
        <v>6.9375292854149304E-6</v>
      </c>
      <c r="F24" t="s">
        <v>404</v>
      </c>
      <c r="G24">
        <v>286</v>
      </c>
      <c r="H24">
        <v>9</v>
      </c>
      <c r="I24">
        <v>18224</v>
      </c>
      <c r="J24">
        <v>35.400155400155398</v>
      </c>
      <c r="K24">
        <v>2.6743132291979698E-3</v>
      </c>
      <c r="L24" s="1">
        <v>1.1642983931174601E-4</v>
      </c>
      <c r="M24" s="1">
        <v>1.0376130757316201E-4</v>
      </c>
      <c r="N24" t="str">
        <f t="shared" si="0"/>
        <v>Yes</v>
      </c>
    </row>
    <row r="25" spans="1:14">
      <c r="A25" t="s">
        <v>358</v>
      </c>
      <c r="B25" t="s">
        <v>405</v>
      </c>
      <c r="C25">
        <v>6</v>
      </c>
      <c r="D25">
        <v>2.0477815699658701</v>
      </c>
      <c r="E25" s="1">
        <v>1.9121760149187999E-5</v>
      </c>
      <c r="F25" t="s">
        <v>406</v>
      </c>
      <c r="G25">
        <v>286</v>
      </c>
      <c r="H25">
        <v>22</v>
      </c>
      <c r="I25">
        <v>18224</v>
      </c>
      <c r="J25">
        <v>17.378258105530801</v>
      </c>
      <c r="K25">
        <v>7.3538967871192799E-3</v>
      </c>
      <c r="L25" s="1">
        <v>3.0754164239944098E-4</v>
      </c>
      <c r="M25" s="1">
        <v>2.7407856213836198E-4</v>
      </c>
      <c r="N25" t="str">
        <f t="shared" si="0"/>
        <v>Yes</v>
      </c>
    </row>
    <row r="26" spans="1:14">
      <c r="A26" t="s">
        <v>358</v>
      </c>
      <c r="B26" t="s">
        <v>407</v>
      </c>
      <c r="C26">
        <v>11</v>
      </c>
      <c r="D26">
        <v>3.7542662116040901</v>
      </c>
      <c r="E26" s="1">
        <v>3.3448400207108903E-5</v>
      </c>
      <c r="F26" t="s">
        <v>408</v>
      </c>
      <c r="G26">
        <v>286</v>
      </c>
      <c r="H26">
        <v>128</v>
      </c>
      <c r="I26">
        <v>18224</v>
      </c>
      <c r="J26">
        <v>5.4759615384615303</v>
      </c>
      <c r="K26">
        <v>1.2828305166449601E-2</v>
      </c>
      <c r="L26" s="1">
        <v>5.1644329919776205E-4</v>
      </c>
      <c r="M26" s="1">
        <v>4.6024998684981902E-4</v>
      </c>
      <c r="N26" t="str">
        <f t="shared" si="0"/>
        <v>Yes</v>
      </c>
    </row>
    <row r="27" spans="1:14">
      <c r="A27" t="s">
        <v>358</v>
      </c>
      <c r="B27" t="s">
        <v>409</v>
      </c>
      <c r="C27">
        <v>4</v>
      </c>
      <c r="D27">
        <v>1.3651877133105801</v>
      </c>
      <c r="E27" s="1">
        <v>7.3100386088092095E-5</v>
      </c>
      <c r="F27" t="s">
        <v>410</v>
      </c>
      <c r="G27">
        <v>286</v>
      </c>
      <c r="H27">
        <v>6</v>
      </c>
      <c r="I27">
        <v>18224</v>
      </c>
      <c r="J27">
        <v>42.480186480186397</v>
      </c>
      <c r="K27">
        <v>2.78233772762129E-2</v>
      </c>
      <c r="L27">
        <v>1.0852595780770601E-3</v>
      </c>
      <c r="M27" s="1">
        <v>9.6717433901167995E-4</v>
      </c>
      <c r="N27" t="str">
        <f t="shared" si="0"/>
        <v>Yes</v>
      </c>
    </row>
    <row r="28" spans="1:14">
      <c r="A28" t="s">
        <v>358</v>
      </c>
      <c r="B28" t="s">
        <v>411</v>
      </c>
      <c r="C28">
        <v>9</v>
      </c>
      <c r="D28">
        <v>3.0716723549488001</v>
      </c>
      <c r="E28" s="1">
        <v>1.12827747741874E-4</v>
      </c>
      <c r="F28" t="s">
        <v>412</v>
      </c>
      <c r="G28">
        <v>286</v>
      </c>
      <c r="H28">
        <v>94</v>
      </c>
      <c r="I28">
        <v>18224</v>
      </c>
      <c r="J28">
        <v>6.1008778455586903</v>
      </c>
      <c r="K28">
        <v>4.2619114969300001E-2</v>
      </c>
      <c r="L28">
        <v>1.6130189121616101E-3</v>
      </c>
      <c r="M28">
        <v>1.4375090823409199E-3</v>
      </c>
      <c r="N28" t="str">
        <f t="shared" si="0"/>
        <v>Yes</v>
      </c>
    </row>
    <row r="29" spans="1:14">
      <c r="A29" t="s">
        <v>358</v>
      </c>
      <c r="B29" t="s">
        <v>413</v>
      </c>
      <c r="C29">
        <v>7</v>
      </c>
      <c r="D29">
        <v>2.38907849829351</v>
      </c>
      <c r="E29" s="1">
        <v>3.4213898137248498E-4</v>
      </c>
      <c r="F29" t="s">
        <v>414</v>
      </c>
      <c r="G29">
        <v>286</v>
      </c>
      <c r="H29">
        <v>60</v>
      </c>
      <c r="I29">
        <v>18224</v>
      </c>
      <c r="J29">
        <v>7.4340326340326301</v>
      </c>
      <c r="K29">
        <v>0.12373633366522201</v>
      </c>
      <c r="L29">
        <v>4.7166302432063998E-3</v>
      </c>
      <c r="M29">
        <v>4.2034217711476697E-3</v>
      </c>
      <c r="N29" t="str">
        <f t="shared" si="0"/>
        <v>Yes</v>
      </c>
    </row>
    <row r="30" spans="1:14">
      <c r="A30" t="s">
        <v>358</v>
      </c>
      <c r="B30" t="s">
        <v>415</v>
      </c>
      <c r="C30">
        <v>8</v>
      </c>
      <c r="D30">
        <v>2.7303754266211602</v>
      </c>
      <c r="E30" s="1">
        <v>3.7054172339137399E-4</v>
      </c>
      <c r="F30" t="s">
        <v>416</v>
      </c>
      <c r="G30">
        <v>286</v>
      </c>
      <c r="H30">
        <v>85</v>
      </c>
      <c r="I30">
        <v>18224</v>
      </c>
      <c r="J30">
        <v>5.9972027972027897</v>
      </c>
      <c r="K30">
        <v>0.13329413074027999</v>
      </c>
      <c r="L30">
        <v>4.9320381113472601E-3</v>
      </c>
      <c r="M30">
        <v>4.3953914774700897E-3</v>
      </c>
      <c r="N30" t="str">
        <f t="shared" si="0"/>
        <v>Yes</v>
      </c>
    </row>
    <row r="31" spans="1:14">
      <c r="A31" t="s">
        <v>358</v>
      </c>
      <c r="B31" t="s">
        <v>417</v>
      </c>
      <c r="C31">
        <v>38</v>
      </c>
      <c r="D31">
        <v>12.969283276450501</v>
      </c>
      <c r="E31" s="1">
        <v>5.7052749535140002E-4</v>
      </c>
      <c r="F31" t="s">
        <v>418</v>
      </c>
      <c r="G31">
        <v>286</v>
      </c>
      <c r="H31">
        <v>1347</v>
      </c>
      <c r="I31">
        <v>18224</v>
      </c>
      <c r="J31">
        <v>1.7976025459321601</v>
      </c>
      <c r="K31">
        <v>0.197711057784758</v>
      </c>
      <c r="L31">
        <v>7.3407871068546801E-3</v>
      </c>
      <c r="M31">
        <v>6.5420486133627199E-3</v>
      </c>
      <c r="N31" t="str">
        <f t="shared" si="0"/>
        <v>Yes</v>
      </c>
    </row>
    <row r="32" spans="1:14">
      <c r="A32" t="s">
        <v>358</v>
      </c>
      <c r="B32" t="s">
        <v>419</v>
      </c>
      <c r="C32">
        <v>3</v>
      </c>
      <c r="D32">
        <v>1.02389078498293</v>
      </c>
      <c r="E32">
        <v>1.43224251279913E-3</v>
      </c>
      <c r="F32" t="s">
        <v>420</v>
      </c>
      <c r="G32">
        <v>286</v>
      </c>
      <c r="H32">
        <v>4</v>
      </c>
      <c r="I32">
        <v>18224</v>
      </c>
      <c r="J32">
        <v>47.790209790209701</v>
      </c>
      <c r="K32">
        <v>0.42491757053080698</v>
      </c>
      <c r="L32">
        <v>1.7833729352918298E-2</v>
      </c>
      <c r="M32">
        <v>1.5893271754932301E-2</v>
      </c>
      <c r="N32" t="str">
        <f t="shared" si="0"/>
        <v>Yes</v>
      </c>
    </row>
    <row r="33" spans="1:14">
      <c r="A33" t="s">
        <v>358</v>
      </c>
      <c r="B33" t="s">
        <v>421</v>
      </c>
      <c r="C33">
        <v>4</v>
      </c>
      <c r="D33">
        <v>1.3651877133105801</v>
      </c>
      <c r="E33">
        <v>2.1875517427168002E-3</v>
      </c>
      <c r="F33" t="s">
        <v>422</v>
      </c>
      <c r="G33">
        <v>286</v>
      </c>
      <c r="H33">
        <v>17</v>
      </c>
      <c r="I33">
        <v>18224</v>
      </c>
      <c r="J33">
        <v>14.993006993006899</v>
      </c>
      <c r="K33">
        <v>0.57058003549736602</v>
      </c>
      <c r="L33">
        <v>2.63873428965214E-2</v>
      </c>
      <c r="M33">
        <v>2.35161812342056E-2</v>
      </c>
      <c r="N33" t="str">
        <f t="shared" si="0"/>
        <v>Yes</v>
      </c>
    </row>
    <row r="34" spans="1:14">
      <c r="A34" t="s">
        <v>358</v>
      </c>
      <c r="B34" t="s">
        <v>423</v>
      </c>
      <c r="C34">
        <v>8</v>
      </c>
      <c r="D34">
        <v>2.7303754266211602</v>
      </c>
      <c r="E34">
        <v>2.5606513274210102E-3</v>
      </c>
      <c r="F34" t="s">
        <v>424</v>
      </c>
      <c r="G34">
        <v>286</v>
      </c>
      <c r="H34">
        <v>118</v>
      </c>
      <c r="I34">
        <v>18224</v>
      </c>
      <c r="J34">
        <v>4.3200189640867599</v>
      </c>
      <c r="K34">
        <v>0.62830403800683299</v>
      </c>
      <c r="L34">
        <v>2.9951860981348801E-2</v>
      </c>
      <c r="M34">
        <v>2.6692850200994801E-2</v>
      </c>
      <c r="N34" t="str">
        <f t="shared" si="0"/>
        <v>Yes</v>
      </c>
    </row>
    <row r="35" spans="1:14">
      <c r="A35" t="s">
        <v>358</v>
      </c>
      <c r="B35" t="s">
        <v>425</v>
      </c>
      <c r="C35">
        <v>4</v>
      </c>
      <c r="D35">
        <v>1.3651877133105801</v>
      </c>
      <c r="E35">
        <v>3.0460962288017799E-3</v>
      </c>
      <c r="F35" t="s">
        <v>426</v>
      </c>
      <c r="G35">
        <v>286</v>
      </c>
      <c r="H35">
        <v>19</v>
      </c>
      <c r="I35">
        <v>18224</v>
      </c>
      <c r="J35">
        <v>13.414795730585199</v>
      </c>
      <c r="K35">
        <v>0.69197908078592296</v>
      </c>
      <c r="L35">
        <v>3.4582151303455502E-2</v>
      </c>
      <c r="M35">
        <v>3.08193265502297E-2</v>
      </c>
      <c r="N35" t="str">
        <f t="shared" si="0"/>
        <v>Yes</v>
      </c>
    </row>
    <row r="36" spans="1:14">
      <c r="A36" t="s">
        <v>358</v>
      </c>
      <c r="B36" t="s">
        <v>427</v>
      </c>
      <c r="C36">
        <v>7</v>
      </c>
      <c r="D36">
        <v>2.38907849829351</v>
      </c>
      <c r="E36">
        <v>4.1797769009288104E-3</v>
      </c>
      <c r="F36" t="s">
        <v>428</v>
      </c>
      <c r="G36">
        <v>286</v>
      </c>
      <c r="H36">
        <v>97</v>
      </c>
      <c r="I36">
        <v>18224</v>
      </c>
      <c r="J36">
        <v>4.5983707014634803</v>
      </c>
      <c r="K36">
        <v>0.80146207162549499</v>
      </c>
      <c r="L36">
        <v>4.6096968107386303E-2</v>
      </c>
      <c r="M36">
        <v>4.1081235826271698E-2</v>
      </c>
      <c r="N36" t="str">
        <f t="shared" si="0"/>
        <v>Yes</v>
      </c>
    </row>
    <row r="37" spans="1:14">
      <c r="A37" t="s">
        <v>358</v>
      </c>
      <c r="B37" t="s">
        <v>429</v>
      </c>
      <c r="C37">
        <v>15</v>
      </c>
      <c r="D37">
        <v>5.1194539249146702</v>
      </c>
      <c r="E37">
        <v>5.58786940578288E-3</v>
      </c>
      <c r="F37" t="s">
        <v>430</v>
      </c>
      <c r="G37">
        <v>286</v>
      </c>
      <c r="H37">
        <v>412</v>
      </c>
      <c r="I37">
        <v>18224</v>
      </c>
      <c r="J37">
        <v>2.3199130966121202</v>
      </c>
      <c r="K37">
        <v>0.88501647496519498</v>
      </c>
      <c r="L37">
        <v>5.9914377517560902E-2</v>
      </c>
      <c r="M37">
        <v>5.3395196544147497E-2</v>
      </c>
      <c r="N37" t="str">
        <f t="shared" si="0"/>
        <v>No</v>
      </c>
    </row>
    <row r="38" spans="1:14">
      <c r="A38" t="s">
        <v>358</v>
      </c>
      <c r="B38" t="s">
        <v>431</v>
      </c>
      <c r="C38">
        <v>3</v>
      </c>
      <c r="D38">
        <v>1.02389078498293</v>
      </c>
      <c r="E38">
        <v>6.4124510538410102E-3</v>
      </c>
      <c r="F38" t="s">
        <v>432</v>
      </c>
      <c r="G38">
        <v>286</v>
      </c>
      <c r="H38">
        <v>8</v>
      </c>
      <c r="I38">
        <v>18224</v>
      </c>
      <c r="J38">
        <v>23.895104895104801</v>
      </c>
      <c r="K38">
        <v>0.91652234320519299</v>
      </c>
      <c r="L38">
        <v>6.6897462345476499E-2</v>
      </c>
      <c r="M38">
        <v>5.9618463851927199E-2</v>
      </c>
      <c r="N38" t="str">
        <f t="shared" si="0"/>
        <v>No</v>
      </c>
    </row>
    <row r="39" spans="1:14">
      <c r="A39" t="s">
        <v>358</v>
      </c>
      <c r="B39" t="s">
        <v>433</v>
      </c>
      <c r="C39">
        <v>18</v>
      </c>
      <c r="D39">
        <v>6.1433447098976099</v>
      </c>
      <c r="E39">
        <v>7.0362147342109202E-3</v>
      </c>
      <c r="F39" t="s">
        <v>434</v>
      </c>
      <c r="G39">
        <v>286</v>
      </c>
      <c r="H39">
        <v>558</v>
      </c>
      <c r="I39">
        <v>18224</v>
      </c>
      <c r="J39">
        <v>2.0554928942025699</v>
      </c>
      <c r="K39">
        <v>0.93449174094111798</v>
      </c>
      <c r="L39">
        <v>7.1473128615931997E-2</v>
      </c>
      <c r="M39">
        <v>6.36962596991726E-2</v>
      </c>
      <c r="N39" t="str">
        <f t="shared" si="0"/>
        <v>No</v>
      </c>
    </row>
    <row r="40" spans="1:14">
      <c r="A40" t="s">
        <v>358</v>
      </c>
      <c r="B40" t="s">
        <v>435</v>
      </c>
      <c r="C40">
        <v>4</v>
      </c>
      <c r="D40">
        <v>1.3651877133105801</v>
      </c>
      <c r="E40">
        <v>7.5407458326813498E-3</v>
      </c>
      <c r="F40" t="s">
        <v>436</v>
      </c>
      <c r="G40">
        <v>286</v>
      </c>
      <c r="H40">
        <v>26</v>
      </c>
      <c r="I40">
        <v>18224</v>
      </c>
      <c r="J40">
        <v>9.8031199569661105</v>
      </c>
      <c r="K40">
        <v>0.94616103975087296</v>
      </c>
      <c r="L40">
        <v>7.2823465696841602E-2</v>
      </c>
      <c r="M40">
        <v>6.4899668911174893E-2</v>
      </c>
      <c r="N40" t="str">
        <f t="shared" si="0"/>
        <v>No</v>
      </c>
    </row>
    <row r="41" spans="1:14">
      <c r="A41" t="s">
        <v>358</v>
      </c>
      <c r="B41" t="s">
        <v>437</v>
      </c>
      <c r="C41">
        <v>10</v>
      </c>
      <c r="D41">
        <v>3.4129692832764502</v>
      </c>
      <c r="E41">
        <v>7.5464731292063901E-3</v>
      </c>
      <c r="F41" t="s">
        <v>438</v>
      </c>
      <c r="G41">
        <v>286</v>
      </c>
      <c r="H41">
        <v>218</v>
      </c>
      <c r="I41">
        <v>18224</v>
      </c>
      <c r="J41">
        <v>2.922948611022</v>
      </c>
      <c r="K41">
        <v>0.94628083472296298</v>
      </c>
      <c r="L41">
        <v>7.2823465696841602E-2</v>
      </c>
      <c r="M41">
        <v>6.4899668911174893E-2</v>
      </c>
      <c r="N41" t="str">
        <f t="shared" si="0"/>
        <v>No</v>
      </c>
    </row>
    <row r="42" spans="1:14">
      <c r="A42" t="s">
        <v>358</v>
      </c>
      <c r="B42" t="s">
        <v>439</v>
      </c>
      <c r="C42">
        <v>5</v>
      </c>
      <c r="D42">
        <v>1.70648464163822</v>
      </c>
      <c r="E42">
        <v>1.0035371701357799E-2</v>
      </c>
      <c r="F42" t="s">
        <v>440</v>
      </c>
      <c r="G42">
        <v>286</v>
      </c>
      <c r="H42">
        <v>54</v>
      </c>
      <c r="I42">
        <v>18224</v>
      </c>
      <c r="J42">
        <v>5.9000259000259003</v>
      </c>
      <c r="K42">
        <v>0.97962040811105</v>
      </c>
      <c r="L42">
        <v>9.4479353090832704E-2</v>
      </c>
      <c r="M42">
        <v>8.4199216226027093E-2</v>
      </c>
      <c r="N42" t="str">
        <f t="shared" si="0"/>
        <v>No</v>
      </c>
    </row>
    <row r="43" spans="1:14">
      <c r="A43" t="s">
        <v>358</v>
      </c>
      <c r="B43" t="s">
        <v>441</v>
      </c>
      <c r="C43">
        <v>23</v>
      </c>
      <c r="D43">
        <v>7.8498293515358304</v>
      </c>
      <c r="E43">
        <v>1.09128220549787E-2</v>
      </c>
      <c r="F43" t="s">
        <v>442</v>
      </c>
      <c r="G43">
        <v>286</v>
      </c>
      <c r="H43">
        <v>828</v>
      </c>
      <c r="I43">
        <v>18224</v>
      </c>
      <c r="J43">
        <v>1.7700077700077601</v>
      </c>
      <c r="K43">
        <v>0.98552746001089997</v>
      </c>
      <c r="L43">
        <v>9.9189937438304204E-2</v>
      </c>
      <c r="M43">
        <v>8.8397249945017201E-2</v>
      </c>
      <c r="N43" t="str">
        <f t="shared" si="0"/>
        <v>No</v>
      </c>
    </row>
    <row r="44" spans="1:14">
      <c r="A44" t="s">
        <v>358</v>
      </c>
      <c r="B44" t="s">
        <v>443</v>
      </c>
      <c r="C44">
        <v>12</v>
      </c>
      <c r="D44">
        <v>4.0955631399317403</v>
      </c>
      <c r="E44">
        <v>1.10496562431271E-2</v>
      </c>
      <c r="F44" t="s">
        <v>444</v>
      </c>
      <c r="G44">
        <v>286</v>
      </c>
      <c r="H44">
        <v>315</v>
      </c>
      <c r="I44">
        <v>18224</v>
      </c>
      <c r="J44">
        <v>2.42743922743922</v>
      </c>
      <c r="K44">
        <v>0.98628008240067799</v>
      </c>
      <c r="L44">
        <v>9.9189937438304204E-2</v>
      </c>
      <c r="M44">
        <v>8.8397249945017201E-2</v>
      </c>
      <c r="N44" t="str">
        <f t="shared" si="0"/>
        <v>No</v>
      </c>
    </row>
    <row r="45" spans="1:14">
      <c r="A45" t="s">
        <v>358</v>
      </c>
      <c r="B45" t="s">
        <v>445</v>
      </c>
      <c r="C45">
        <v>3</v>
      </c>
      <c r="D45">
        <v>1.02389078498293</v>
      </c>
      <c r="E45">
        <v>1.22120999253181E-2</v>
      </c>
      <c r="F45" t="s">
        <v>446</v>
      </c>
      <c r="G45">
        <v>286</v>
      </c>
      <c r="H45">
        <v>11</v>
      </c>
      <c r="I45">
        <v>18224</v>
      </c>
      <c r="J45">
        <v>17.378258105530801</v>
      </c>
      <c r="K45">
        <v>0.99128657381154395</v>
      </c>
      <c r="L45">
        <v>0.105604105510422</v>
      </c>
      <c r="M45">
        <v>9.4113503356438297E-2</v>
      </c>
      <c r="N45" t="str">
        <f t="shared" si="0"/>
        <v>No</v>
      </c>
    </row>
    <row r="46" spans="1:14">
      <c r="A46" t="s">
        <v>358</v>
      </c>
      <c r="B46" t="s">
        <v>447</v>
      </c>
      <c r="C46">
        <v>4</v>
      </c>
      <c r="D46">
        <v>1.3651877133105801</v>
      </c>
      <c r="E46">
        <v>1.23113594506968E-2</v>
      </c>
      <c r="F46" t="s">
        <v>448</v>
      </c>
      <c r="G46">
        <v>286</v>
      </c>
      <c r="H46">
        <v>31</v>
      </c>
      <c r="I46">
        <v>18224</v>
      </c>
      <c r="J46">
        <v>8.2219715768102795</v>
      </c>
      <c r="K46">
        <v>0.99161809455108496</v>
      </c>
      <c r="L46">
        <v>0.105604105510422</v>
      </c>
      <c r="M46">
        <v>9.4113503356438297E-2</v>
      </c>
      <c r="N46" t="str">
        <f t="shared" si="0"/>
        <v>No</v>
      </c>
    </row>
    <row r="47" spans="1:14">
      <c r="A47" t="s">
        <v>358</v>
      </c>
      <c r="B47" t="s">
        <v>449</v>
      </c>
      <c r="C47">
        <v>7</v>
      </c>
      <c r="D47">
        <v>2.38907849829351</v>
      </c>
      <c r="E47">
        <v>1.2872400521113801E-2</v>
      </c>
      <c r="F47" t="s">
        <v>450</v>
      </c>
      <c r="G47">
        <v>286</v>
      </c>
      <c r="H47">
        <v>123</v>
      </c>
      <c r="I47">
        <v>18224</v>
      </c>
      <c r="J47">
        <v>3.6263573824549402</v>
      </c>
      <c r="K47">
        <v>0.99326881157467195</v>
      </c>
      <c r="L47">
        <v>0.105988044041262</v>
      </c>
      <c r="M47">
        <v>9.44556661922136E-2</v>
      </c>
      <c r="N47" t="str">
        <f t="shared" si="0"/>
        <v>No</v>
      </c>
    </row>
    <row r="48" spans="1:14">
      <c r="A48" t="s">
        <v>358</v>
      </c>
      <c r="B48" t="s">
        <v>451</v>
      </c>
      <c r="C48">
        <v>6</v>
      </c>
      <c r="D48">
        <v>2.0477815699658701</v>
      </c>
      <c r="E48">
        <v>1.2905279973936101E-2</v>
      </c>
      <c r="F48" t="s">
        <v>452</v>
      </c>
      <c r="G48">
        <v>286</v>
      </c>
      <c r="H48">
        <v>89</v>
      </c>
      <c r="I48">
        <v>18224</v>
      </c>
      <c r="J48">
        <v>4.2957491946255901</v>
      </c>
      <c r="K48">
        <v>0.99335480171579604</v>
      </c>
      <c r="L48">
        <v>0.105988044041262</v>
      </c>
      <c r="M48">
        <v>9.44556661922136E-2</v>
      </c>
      <c r="N48" t="str">
        <f t="shared" si="0"/>
        <v>No</v>
      </c>
    </row>
    <row r="49" spans="1:14">
      <c r="A49" t="s">
        <v>358</v>
      </c>
      <c r="B49" t="s">
        <v>453</v>
      </c>
      <c r="C49">
        <v>4</v>
      </c>
      <c r="D49">
        <v>1.3651877133105801</v>
      </c>
      <c r="E49">
        <v>1.46060658283275E-2</v>
      </c>
      <c r="F49" t="s">
        <v>454</v>
      </c>
      <c r="G49">
        <v>286</v>
      </c>
      <c r="H49">
        <v>33</v>
      </c>
      <c r="I49">
        <v>18224</v>
      </c>
      <c r="J49">
        <v>7.7236702691248098</v>
      </c>
      <c r="K49">
        <v>0.99658480556778495</v>
      </c>
      <c r="L49">
        <v>0.1174571127028</v>
      </c>
      <c r="M49">
        <v>0.104676805103014</v>
      </c>
      <c r="N49" t="str">
        <f t="shared" si="0"/>
        <v>No</v>
      </c>
    </row>
    <row r="50" spans="1:14">
      <c r="A50" t="s">
        <v>358</v>
      </c>
      <c r="B50" t="s">
        <v>455</v>
      </c>
      <c r="C50">
        <v>7</v>
      </c>
      <c r="D50">
        <v>2.38907849829351</v>
      </c>
      <c r="E50">
        <v>1.5959696005237198E-2</v>
      </c>
      <c r="F50" t="s">
        <v>456</v>
      </c>
      <c r="G50">
        <v>286</v>
      </c>
      <c r="H50">
        <v>129</v>
      </c>
      <c r="I50">
        <v>18224</v>
      </c>
      <c r="J50">
        <v>3.4576895972244799</v>
      </c>
      <c r="K50">
        <v>0.99799102661641803</v>
      </c>
      <c r="L50">
        <v>0.12572331955146099</v>
      </c>
      <c r="M50">
        <v>0.1120435801184</v>
      </c>
      <c r="N50" t="str">
        <f t="shared" si="0"/>
        <v>No</v>
      </c>
    </row>
    <row r="51" spans="1:14">
      <c r="A51" t="s">
        <v>358</v>
      </c>
      <c r="B51" t="s">
        <v>457</v>
      </c>
      <c r="C51">
        <v>3</v>
      </c>
      <c r="D51">
        <v>1.02389078498293</v>
      </c>
      <c r="E51">
        <v>1.9592210226162001E-2</v>
      </c>
      <c r="F51" t="s">
        <v>458</v>
      </c>
      <c r="G51">
        <v>286</v>
      </c>
      <c r="H51">
        <v>14</v>
      </c>
      <c r="I51">
        <v>18224</v>
      </c>
      <c r="J51">
        <v>13.654345654345599</v>
      </c>
      <c r="K51">
        <v>0.99951804470425898</v>
      </c>
      <c r="L51">
        <v>0.15125186294597001</v>
      </c>
      <c r="M51">
        <v>0.13479440635599399</v>
      </c>
      <c r="N51" t="str">
        <f t="shared" si="0"/>
        <v>No</v>
      </c>
    </row>
    <row r="52" spans="1:14">
      <c r="A52" t="s">
        <v>358</v>
      </c>
      <c r="B52" t="s">
        <v>459</v>
      </c>
      <c r="C52">
        <v>3</v>
      </c>
      <c r="D52">
        <v>1.02389078498293</v>
      </c>
      <c r="E52">
        <v>2.23759379280353E-2</v>
      </c>
      <c r="F52" t="s">
        <v>460</v>
      </c>
      <c r="G52">
        <v>286</v>
      </c>
      <c r="H52">
        <v>15</v>
      </c>
      <c r="I52">
        <v>18224</v>
      </c>
      <c r="J52">
        <v>12.7440559440559</v>
      </c>
      <c r="K52">
        <v>0.99983917759844099</v>
      </c>
      <c r="L52">
        <v>0.16609830846580001</v>
      </c>
      <c r="M52">
        <v>0.148025435523926</v>
      </c>
      <c r="N52" t="str">
        <f t="shared" si="0"/>
        <v>No</v>
      </c>
    </row>
    <row r="53" spans="1:14">
      <c r="A53" t="s">
        <v>358</v>
      </c>
      <c r="B53" t="s">
        <v>461</v>
      </c>
      <c r="C53">
        <v>3</v>
      </c>
      <c r="D53">
        <v>1.02389078498293</v>
      </c>
      <c r="E53">
        <v>2.23759379280353E-2</v>
      </c>
      <c r="F53" t="s">
        <v>460</v>
      </c>
      <c r="G53">
        <v>286</v>
      </c>
      <c r="H53">
        <v>15</v>
      </c>
      <c r="I53">
        <v>18224</v>
      </c>
      <c r="J53">
        <v>12.7440559440559</v>
      </c>
      <c r="K53">
        <v>0.99983917759844099</v>
      </c>
      <c r="L53">
        <v>0.16609830846580001</v>
      </c>
      <c r="M53">
        <v>0.148025435523926</v>
      </c>
      <c r="N53" t="str">
        <f t="shared" si="0"/>
        <v>No</v>
      </c>
    </row>
    <row r="54" spans="1:14">
      <c r="A54" t="s">
        <v>358</v>
      </c>
      <c r="B54" t="s">
        <v>462</v>
      </c>
      <c r="C54">
        <v>4</v>
      </c>
      <c r="D54">
        <v>1.3651877133105801</v>
      </c>
      <c r="E54">
        <v>2.28509336578923E-2</v>
      </c>
      <c r="F54" t="s">
        <v>463</v>
      </c>
      <c r="G54">
        <v>286</v>
      </c>
      <c r="H54">
        <v>39</v>
      </c>
      <c r="I54">
        <v>18224</v>
      </c>
      <c r="J54">
        <v>6.5354133046440701</v>
      </c>
      <c r="K54">
        <v>0.99986668560098302</v>
      </c>
      <c r="L54">
        <v>0.16642378098012101</v>
      </c>
      <c r="M54">
        <v>0.148315493930471</v>
      </c>
      <c r="N54" t="str">
        <f t="shared" si="0"/>
        <v>No</v>
      </c>
    </row>
    <row r="55" spans="1:14">
      <c r="A55" t="s">
        <v>358</v>
      </c>
      <c r="B55" t="s">
        <v>464</v>
      </c>
      <c r="C55">
        <v>3</v>
      </c>
      <c r="D55">
        <v>1.02389078498293</v>
      </c>
      <c r="E55">
        <v>2.53121489928155E-2</v>
      </c>
      <c r="F55" t="s">
        <v>465</v>
      </c>
      <c r="G55">
        <v>286</v>
      </c>
      <c r="H55">
        <v>16</v>
      </c>
      <c r="I55">
        <v>18224</v>
      </c>
      <c r="J55">
        <v>11.9475524475524</v>
      </c>
      <c r="K55">
        <v>0.99994963795057401</v>
      </c>
      <c r="L55">
        <v>0.18093499094864399</v>
      </c>
      <c r="M55">
        <v>0.16124776395423199</v>
      </c>
      <c r="N55" t="str">
        <f t="shared" si="0"/>
        <v>No</v>
      </c>
    </row>
    <row r="56" spans="1:14">
      <c r="A56" t="s">
        <v>358</v>
      </c>
      <c r="B56" t="s">
        <v>466</v>
      </c>
      <c r="C56">
        <v>2</v>
      </c>
      <c r="D56">
        <v>0.68259385665529004</v>
      </c>
      <c r="E56">
        <v>3.1033711605290101E-2</v>
      </c>
      <c r="F56" t="s">
        <v>237</v>
      </c>
      <c r="G56">
        <v>286</v>
      </c>
      <c r="H56">
        <v>2</v>
      </c>
      <c r="I56">
        <v>18224</v>
      </c>
      <c r="J56">
        <v>63.720279720279699</v>
      </c>
      <c r="K56">
        <v>0.99999481025870496</v>
      </c>
      <c r="L56">
        <v>0.21002267105514799</v>
      </c>
      <c r="M56">
        <v>0.187170463323759</v>
      </c>
      <c r="N56" t="str">
        <f t="shared" si="0"/>
        <v>No</v>
      </c>
    </row>
    <row r="57" spans="1:14">
      <c r="A57" t="s">
        <v>358</v>
      </c>
      <c r="B57" t="s">
        <v>467</v>
      </c>
      <c r="C57">
        <v>2</v>
      </c>
      <c r="D57">
        <v>0.68259385665529004</v>
      </c>
      <c r="E57">
        <v>3.1033711605290101E-2</v>
      </c>
      <c r="F57" t="s">
        <v>237</v>
      </c>
      <c r="G57">
        <v>286</v>
      </c>
      <c r="H57">
        <v>2</v>
      </c>
      <c r="I57">
        <v>18224</v>
      </c>
      <c r="J57">
        <v>63.720279720279699</v>
      </c>
      <c r="K57">
        <v>0.99999481025870496</v>
      </c>
      <c r="L57">
        <v>0.21002267105514799</v>
      </c>
      <c r="M57">
        <v>0.187170463323759</v>
      </c>
      <c r="N57" t="str">
        <f t="shared" si="0"/>
        <v>No</v>
      </c>
    </row>
    <row r="58" spans="1:14">
      <c r="A58" t="s">
        <v>358</v>
      </c>
      <c r="B58" t="s">
        <v>468</v>
      </c>
      <c r="C58">
        <v>2</v>
      </c>
      <c r="D58">
        <v>0.68259385665529004</v>
      </c>
      <c r="E58">
        <v>3.1033711605290101E-2</v>
      </c>
      <c r="F58" t="s">
        <v>352</v>
      </c>
      <c r="G58">
        <v>286</v>
      </c>
      <c r="H58">
        <v>2</v>
      </c>
      <c r="I58">
        <v>18224</v>
      </c>
      <c r="J58">
        <v>63.720279720279699</v>
      </c>
      <c r="K58">
        <v>0.99999481025870496</v>
      </c>
      <c r="L58">
        <v>0.21002267105514799</v>
      </c>
      <c r="M58">
        <v>0.187170463323759</v>
      </c>
      <c r="N58" t="str">
        <f t="shared" si="0"/>
        <v>No</v>
      </c>
    </row>
    <row r="59" spans="1:14">
      <c r="A59" t="s">
        <v>358</v>
      </c>
      <c r="B59" t="s">
        <v>469</v>
      </c>
      <c r="C59">
        <v>8</v>
      </c>
      <c r="D59">
        <v>2.7303754266211602</v>
      </c>
      <c r="E59">
        <v>3.1974614825472397E-2</v>
      </c>
      <c r="F59" t="s">
        <v>470</v>
      </c>
      <c r="G59">
        <v>286</v>
      </c>
      <c r="H59">
        <v>192</v>
      </c>
      <c r="I59">
        <v>18224</v>
      </c>
      <c r="J59">
        <v>2.6550116550116498</v>
      </c>
      <c r="K59">
        <v>0.99999643315651199</v>
      </c>
      <c r="L59">
        <v>0.21002267105514799</v>
      </c>
      <c r="M59">
        <v>0.187170463323759</v>
      </c>
      <c r="N59" t="str">
        <f t="shared" si="0"/>
        <v>No</v>
      </c>
    </row>
    <row r="60" spans="1:14">
      <c r="A60" t="s">
        <v>358</v>
      </c>
      <c r="B60" t="s">
        <v>471</v>
      </c>
      <c r="C60">
        <v>6</v>
      </c>
      <c r="D60">
        <v>2.0477815699658701</v>
      </c>
      <c r="E60">
        <v>3.2390175877889997E-2</v>
      </c>
      <c r="F60" t="s">
        <v>472</v>
      </c>
      <c r="G60">
        <v>286</v>
      </c>
      <c r="H60">
        <v>113</v>
      </c>
      <c r="I60">
        <v>18224</v>
      </c>
      <c r="J60">
        <v>3.3833776842626402</v>
      </c>
      <c r="K60">
        <v>0.99999697793451603</v>
      </c>
      <c r="L60">
        <v>0.21002267105514799</v>
      </c>
      <c r="M60">
        <v>0.187170463323759</v>
      </c>
      <c r="N60" t="str">
        <f t="shared" si="0"/>
        <v>No</v>
      </c>
    </row>
    <row r="61" spans="1:14">
      <c r="A61" t="s">
        <v>358</v>
      </c>
      <c r="B61" t="s">
        <v>473</v>
      </c>
      <c r="C61">
        <v>8</v>
      </c>
      <c r="D61">
        <v>2.7303754266211602</v>
      </c>
      <c r="E61">
        <v>3.2646011044841702E-2</v>
      </c>
      <c r="F61" t="s">
        <v>474</v>
      </c>
      <c r="G61">
        <v>286</v>
      </c>
      <c r="H61">
        <v>193</v>
      </c>
      <c r="I61">
        <v>18224</v>
      </c>
      <c r="J61">
        <v>2.6412551179390502</v>
      </c>
      <c r="K61">
        <v>0.99999727118080695</v>
      </c>
      <c r="L61">
        <v>0.21002267105514799</v>
      </c>
      <c r="M61">
        <v>0.187170463323759</v>
      </c>
      <c r="N61" t="str">
        <f t="shared" si="0"/>
        <v>No</v>
      </c>
    </row>
    <row r="62" spans="1:14">
      <c r="A62" t="s">
        <v>358</v>
      </c>
      <c r="B62" t="s">
        <v>475</v>
      </c>
      <c r="C62">
        <v>11</v>
      </c>
      <c r="D62">
        <v>3.7542662116040901</v>
      </c>
      <c r="E62">
        <v>3.8718914179844001E-2</v>
      </c>
      <c r="F62" t="s">
        <v>476</v>
      </c>
      <c r="G62">
        <v>286</v>
      </c>
      <c r="H62">
        <v>335</v>
      </c>
      <c r="I62">
        <v>18224</v>
      </c>
      <c r="J62">
        <v>2.0923076923076902</v>
      </c>
      <c r="K62">
        <v>0.99999975997674295</v>
      </c>
      <c r="L62">
        <v>0.24500821103966799</v>
      </c>
      <c r="M62">
        <v>0.21834928652239899</v>
      </c>
      <c r="N62" t="str">
        <f t="shared" si="0"/>
        <v>No</v>
      </c>
    </row>
    <row r="63" spans="1:14">
      <c r="A63" t="s">
        <v>358</v>
      </c>
      <c r="B63" t="s">
        <v>477</v>
      </c>
      <c r="C63">
        <v>5</v>
      </c>
      <c r="D63">
        <v>1.70648464163822</v>
      </c>
      <c r="E63">
        <v>3.9664029390812698E-2</v>
      </c>
      <c r="F63" t="s">
        <v>478</v>
      </c>
      <c r="G63">
        <v>286</v>
      </c>
      <c r="H63">
        <v>82</v>
      </c>
      <c r="I63">
        <v>18224</v>
      </c>
      <c r="J63">
        <v>3.88538290977315</v>
      </c>
      <c r="K63">
        <v>0.99999983580733798</v>
      </c>
      <c r="L63">
        <v>0.24694057007828499</v>
      </c>
      <c r="M63">
        <v>0.22007138887805699</v>
      </c>
      <c r="N63" t="str">
        <f t="shared" si="0"/>
        <v>No</v>
      </c>
    </row>
    <row r="64" spans="1:14">
      <c r="A64" t="s">
        <v>358</v>
      </c>
      <c r="B64" t="s">
        <v>479</v>
      </c>
      <c r="C64">
        <v>3</v>
      </c>
      <c r="D64">
        <v>1.02389078498293</v>
      </c>
      <c r="E64">
        <v>4.2095465522030903E-2</v>
      </c>
      <c r="F64" t="s">
        <v>480</v>
      </c>
      <c r="G64">
        <v>286</v>
      </c>
      <c r="H64">
        <v>21</v>
      </c>
      <c r="I64">
        <v>18224</v>
      </c>
      <c r="J64">
        <v>9.1028971028970993</v>
      </c>
      <c r="K64">
        <v>0.99999993828646305</v>
      </c>
      <c r="L64">
        <v>0.25791824907149102</v>
      </c>
      <c r="M64">
        <v>0.229854605390137</v>
      </c>
      <c r="N64" t="str">
        <f t="shared" si="0"/>
        <v>No</v>
      </c>
    </row>
    <row r="65" spans="1:14">
      <c r="A65" t="s">
        <v>358</v>
      </c>
      <c r="B65" t="s">
        <v>481</v>
      </c>
      <c r="C65">
        <v>8</v>
      </c>
      <c r="D65">
        <v>2.7303754266211602</v>
      </c>
      <c r="E65">
        <v>4.3865792587786702E-2</v>
      </c>
      <c r="F65" t="s">
        <v>482</v>
      </c>
      <c r="G65">
        <v>286</v>
      </c>
      <c r="H65">
        <v>206</v>
      </c>
      <c r="I65">
        <v>18224</v>
      </c>
      <c r="J65">
        <v>2.4745739697196001</v>
      </c>
      <c r="K65">
        <v>0.99999996978111205</v>
      </c>
      <c r="L65">
        <v>0.26456556154508898</v>
      </c>
      <c r="M65">
        <v>0.23577863515935299</v>
      </c>
      <c r="N65" t="str">
        <f t="shared" si="0"/>
        <v>No</v>
      </c>
    </row>
    <row r="66" spans="1:14">
      <c r="A66" t="s">
        <v>358</v>
      </c>
      <c r="B66" t="s">
        <v>483</v>
      </c>
      <c r="C66">
        <v>2</v>
      </c>
      <c r="D66">
        <v>0.68259385665529004</v>
      </c>
      <c r="E66">
        <v>4.61887655075717E-2</v>
      </c>
      <c r="F66" t="s">
        <v>484</v>
      </c>
      <c r="G66">
        <v>286</v>
      </c>
      <c r="H66">
        <v>3</v>
      </c>
      <c r="I66">
        <v>18224</v>
      </c>
      <c r="J66">
        <v>42.480186480186397</v>
      </c>
      <c r="K66">
        <v>0.99999998818321501</v>
      </c>
      <c r="L66">
        <v>0.27013429524125199</v>
      </c>
      <c r="M66">
        <v>0.24074144446370699</v>
      </c>
      <c r="N66" t="str">
        <f t="shared" si="0"/>
        <v>No</v>
      </c>
    </row>
    <row r="67" spans="1:14">
      <c r="A67" t="s">
        <v>358</v>
      </c>
      <c r="B67" t="s">
        <v>485</v>
      </c>
      <c r="C67">
        <v>2</v>
      </c>
      <c r="D67">
        <v>0.68259385665529004</v>
      </c>
      <c r="E67">
        <v>4.61887655075717E-2</v>
      </c>
      <c r="F67" t="s">
        <v>486</v>
      </c>
      <c r="G67">
        <v>286</v>
      </c>
      <c r="H67">
        <v>3</v>
      </c>
      <c r="I67">
        <v>18224</v>
      </c>
      <c r="J67">
        <v>42.480186480186397</v>
      </c>
      <c r="K67">
        <v>0.99999998818321501</v>
      </c>
      <c r="L67">
        <v>0.27013429524125199</v>
      </c>
      <c r="M67">
        <v>0.24074144446370699</v>
      </c>
      <c r="N67" t="str">
        <f t="shared" ref="N67:N85" si="1">IF(L67&lt;0.05, "Yes", "No")</f>
        <v>No</v>
      </c>
    </row>
    <row r="68" spans="1:14">
      <c r="A68" t="s">
        <v>358</v>
      </c>
      <c r="B68" t="s">
        <v>487</v>
      </c>
      <c r="C68">
        <v>5</v>
      </c>
      <c r="D68">
        <v>1.70648464163822</v>
      </c>
      <c r="E68">
        <v>5.26969051424711E-2</v>
      </c>
      <c r="F68" t="s">
        <v>488</v>
      </c>
      <c r="G68">
        <v>286</v>
      </c>
      <c r="H68">
        <v>90</v>
      </c>
      <c r="I68">
        <v>18224</v>
      </c>
      <c r="J68">
        <v>3.5400155400155402</v>
      </c>
      <c r="K68">
        <v>0.99999999915911397</v>
      </c>
      <c r="L68">
        <v>0.29776810660113101</v>
      </c>
      <c r="M68">
        <v>0.26536846805903902</v>
      </c>
      <c r="N68" t="str">
        <f t="shared" si="1"/>
        <v>No</v>
      </c>
    </row>
    <row r="69" spans="1:14">
      <c r="A69" t="s">
        <v>358</v>
      </c>
      <c r="B69" t="s">
        <v>489</v>
      </c>
      <c r="C69">
        <v>3</v>
      </c>
      <c r="D69">
        <v>1.02389078498293</v>
      </c>
      <c r="E69">
        <v>5.3668296978042103E-2</v>
      </c>
      <c r="F69" t="s">
        <v>490</v>
      </c>
      <c r="G69">
        <v>286</v>
      </c>
      <c r="H69">
        <v>24</v>
      </c>
      <c r="I69">
        <v>18224</v>
      </c>
      <c r="J69">
        <v>7.9650349650349597</v>
      </c>
      <c r="K69">
        <v>0.99999999943408802</v>
      </c>
      <c r="L69">
        <v>0.29776810660113101</v>
      </c>
      <c r="M69">
        <v>0.26536846805903902</v>
      </c>
      <c r="N69" t="str">
        <f t="shared" si="1"/>
        <v>No</v>
      </c>
    </row>
    <row r="70" spans="1:14">
      <c r="A70" t="s">
        <v>358</v>
      </c>
      <c r="B70" t="s">
        <v>491</v>
      </c>
      <c r="C70">
        <v>7</v>
      </c>
      <c r="D70">
        <v>2.38907849829351</v>
      </c>
      <c r="E70">
        <v>5.3907257058355397E-2</v>
      </c>
      <c r="F70" t="s">
        <v>492</v>
      </c>
      <c r="G70">
        <v>286</v>
      </c>
      <c r="H70">
        <v>172</v>
      </c>
      <c r="I70">
        <v>18224</v>
      </c>
      <c r="J70">
        <v>2.5932671979183599</v>
      </c>
      <c r="K70">
        <v>0.99999999948665097</v>
      </c>
      <c r="L70">
        <v>0.29776810660113101</v>
      </c>
      <c r="M70">
        <v>0.26536846805903902</v>
      </c>
      <c r="N70" t="str">
        <f t="shared" si="1"/>
        <v>No</v>
      </c>
    </row>
    <row r="71" spans="1:14">
      <c r="A71" t="s">
        <v>358</v>
      </c>
      <c r="B71" t="s">
        <v>493</v>
      </c>
      <c r="C71">
        <v>4</v>
      </c>
      <c r="D71">
        <v>1.3651877133105801</v>
      </c>
      <c r="E71">
        <v>5.4770817535441198E-2</v>
      </c>
      <c r="F71" t="s">
        <v>494</v>
      </c>
      <c r="G71">
        <v>286</v>
      </c>
      <c r="H71">
        <v>55</v>
      </c>
      <c r="I71">
        <v>18224</v>
      </c>
      <c r="J71">
        <v>4.6342021614748798</v>
      </c>
      <c r="K71">
        <v>0.99999999963914799</v>
      </c>
      <c r="L71">
        <v>0.29776810660113101</v>
      </c>
      <c r="M71">
        <v>0.26536846805903902</v>
      </c>
      <c r="N71" t="str">
        <f t="shared" si="1"/>
        <v>No</v>
      </c>
    </row>
    <row r="72" spans="1:14">
      <c r="A72" t="s">
        <v>358</v>
      </c>
      <c r="B72" t="s">
        <v>495</v>
      </c>
      <c r="C72">
        <v>4</v>
      </c>
      <c r="D72">
        <v>1.3651877133105801</v>
      </c>
      <c r="E72">
        <v>5.4770817535441198E-2</v>
      </c>
      <c r="F72" t="s">
        <v>496</v>
      </c>
      <c r="G72">
        <v>286</v>
      </c>
      <c r="H72">
        <v>55</v>
      </c>
      <c r="I72">
        <v>18224</v>
      </c>
      <c r="J72">
        <v>4.6342021614748798</v>
      </c>
      <c r="K72">
        <v>0.99999999963914799</v>
      </c>
      <c r="L72">
        <v>0.29776810660113101</v>
      </c>
      <c r="M72">
        <v>0.26536846805903902</v>
      </c>
      <c r="N72" t="str">
        <f t="shared" si="1"/>
        <v>No</v>
      </c>
    </row>
    <row r="73" spans="1:14">
      <c r="A73" t="s">
        <v>358</v>
      </c>
      <c r="B73" t="s">
        <v>497</v>
      </c>
      <c r="C73">
        <v>3</v>
      </c>
      <c r="D73">
        <v>1.02389078498293</v>
      </c>
      <c r="E73">
        <v>5.7748351524253103E-2</v>
      </c>
      <c r="F73" t="s">
        <v>498</v>
      </c>
      <c r="G73">
        <v>286</v>
      </c>
      <c r="H73">
        <v>25</v>
      </c>
      <c r="I73">
        <v>18224</v>
      </c>
      <c r="J73">
        <v>7.6464335664335596</v>
      </c>
      <c r="K73">
        <v>0.99999999989323496</v>
      </c>
      <c r="L73">
        <v>0.30959532900502301</v>
      </c>
      <c r="M73">
        <v>0.27590879061587498</v>
      </c>
      <c r="N73" t="str">
        <f t="shared" si="1"/>
        <v>No</v>
      </c>
    </row>
    <row r="74" spans="1:14">
      <c r="A74" t="s">
        <v>358</v>
      </c>
      <c r="B74" t="s">
        <v>499</v>
      </c>
      <c r="C74">
        <v>3</v>
      </c>
      <c r="D74">
        <v>1.02389078498293</v>
      </c>
      <c r="E74">
        <v>6.1932318663556703E-2</v>
      </c>
      <c r="F74" t="s">
        <v>500</v>
      </c>
      <c r="G74">
        <v>286</v>
      </c>
      <c r="H74">
        <v>26</v>
      </c>
      <c r="I74">
        <v>18224</v>
      </c>
      <c r="J74">
        <v>7.3523399677245802</v>
      </c>
      <c r="K74">
        <v>0.99999999998083999</v>
      </c>
      <c r="L74">
        <v>0.327477739782642</v>
      </c>
      <c r="M74">
        <v>0.29184544685292402</v>
      </c>
      <c r="N74" t="str">
        <f t="shared" si="1"/>
        <v>No</v>
      </c>
    </row>
    <row r="75" spans="1:14">
      <c r="A75" t="s">
        <v>358</v>
      </c>
      <c r="B75" t="s">
        <v>501</v>
      </c>
      <c r="C75">
        <v>9</v>
      </c>
      <c r="D75">
        <v>3.0716723549488001</v>
      </c>
      <c r="E75">
        <v>6.7336302781756494E-2</v>
      </c>
      <c r="F75" t="s">
        <v>502</v>
      </c>
      <c r="G75">
        <v>286</v>
      </c>
      <c r="H75">
        <v>274</v>
      </c>
      <c r="I75">
        <v>18224</v>
      </c>
      <c r="J75">
        <v>2.0930018886223198</v>
      </c>
      <c r="K75">
        <v>0.99999999999793998</v>
      </c>
      <c r="L75">
        <v>0.34706187504318098</v>
      </c>
      <c r="M75">
        <v>0.30929866584159099</v>
      </c>
      <c r="N75" t="str">
        <f t="shared" si="1"/>
        <v>No</v>
      </c>
    </row>
    <row r="76" spans="1:14">
      <c r="A76" t="s">
        <v>358</v>
      </c>
      <c r="B76" t="s">
        <v>503</v>
      </c>
      <c r="C76">
        <v>11</v>
      </c>
      <c r="D76">
        <v>3.7542662116040901</v>
      </c>
      <c r="E76">
        <v>6.7434302145695804E-2</v>
      </c>
      <c r="F76" t="s">
        <v>504</v>
      </c>
      <c r="G76">
        <v>286</v>
      </c>
      <c r="H76">
        <v>371</v>
      </c>
      <c r="I76">
        <v>18224</v>
      </c>
      <c r="J76">
        <v>1.8892805307899601</v>
      </c>
      <c r="K76">
        <v>0.99999999999802103</v>
      </c>
      <c r="L76">
        <v>0.34706187504318098</v>
      </c>
      <c r="M76">
        <v>0.30929866584159099</v>
      </c>
      <c r="N76" t="str">
        <f t="shared" si="1"/>
        <v>No</v>
      </c>
    </row>
    <row r="77" spans="1:14">
      <c r="A77" t="s">
        <v>358</v>
      </c>
      <c r="B77" t="s">
        <v>505</v>
      </c>
      <c r="C77">
        <v>5</v>
      </c>
      <c r="D77">
        <v>1.70648464163822</v>
      </c>
      <c r="E77">
        <v>7.1869511984630902E-2</v>
      </c>
      <c r="F77" t="s">
        <v>506</v>
      </c>
      <c r="G77">
        <v>286</v>
      </c>
      <c r="H77">
        <v>100</v>
      </c>
      <c r="I77">
        <v>18224</v>
      </c>
      <c r="J77">
        <v>3.1860139860139798</v>
      </c>
      <c r="K77">
        <v>0.99999999999968503</v>
      </c>
      <c r="L77">
        <v>0.36502146876404601</v>
      </c>
      <c r="M77">
        <v>0.32530410687780298</v>
      </c>
      <c r="N77" t="str">
        <f t="shared" si="1"/>
        <v>No</v>
      </c>
    </row>
    <row r="78" spans="1:14">
      <c r="A78" t="s">
        <v>358</v>
      </c>
      <c r="B78" t="s">
        <v>507</v>
      </c>
      <c r="C78">
        <v>4</v>
      </c>
      <c r="D78">
        <v>1.3651877133105801</v>
      </c>
      <c r="E78">
        <v>8.1573957548727205E-2</v>
      </c>
      <c r="F78" t="s">
        <v>508</v>
      </c>
      <c r="G78">
        <v>286</v>
      </c>
      <c r="H78">
        <v>65</v>
      </c>
      <c r="I78">
        <v>18224</v>
      </c>
      <c r="J78">
        <v>3.9212479827864399</v>
      </c>
      <c r="K78">
        <v>0.999999999999994</v>
      </c>
      <c r="L78">
        <v>0.40892918978972298</v>
      </c>
      <c r="M78">
        <v>0.36443430385405401</v>
      </c>
      <c r="N78" t="str">
        <f t="shared" si="1"/>
        <v>No</v>
      </c>
    </row>
    <row r="79" spans="1:14">
      <c r="A79" t="s">
        <v>358</v>
      </c>
      <c r="B79" t="s">
        <v>509</v>
      </c>
      <c r="C79">
        <v>4</v>
      </c>
      <c r="D79">
        <v>1.3651877133105801</v>
      </c>
      <c r="E79">
        <v>8.4516070020981299E-2</v>
      </c>
      <c r="F79" t="s">
        <v>510</v>
      </c>
      <c r="G79">
        <v>286</v>
      </c>
      <c r="H79">
        <v>66</v>
      </c>
      <c r="I79">
        <v>18224</v>
      </c>
      <c r="J79">
        <v>3.8618351345624</v>
      </c>
      <c r="K79">
        <v>0.999999999999998</v>
      </c>
      <c r="L79">
        <v>0.41371226123988297</v>
      </c>
      <c r="M79">
        <v>0.36869693747803001</v>
      </c>
      <c r="N79" t="str">
        <f t="shared" si="1"/>
        <v>No</v>
      </c>
    </row>
    <row r="80" spans="1:14">
      <c r="A80" t="s">
        <v>358</v>
      </c>
      <c r="B80" t="s">
        <v>511</v>
      </c>
      <c r="C80">
        <v>14</v>
      </c>
      <c r="D80">
        <v>4.7781569965870299</v>
      </c>
      <c r="E80">
        <v>8.4671680409198896E-2</v>
      </c>
      <c r="F80" t="s">
        <v>512</v>
      </c>
      <c r="G80">
        <v>286</v>
      </c>
      <c r="H80">
        <v>542</v>
      </c>
      <c r="I80">
        <v>18224</v>
      </c>
      <c r="J80">
        <v>1.64591128428766</v>
      </c>
      <c r="K80">
        <v>0.999999999999998</v>
      </c>
      <c r="L80">
        <v>0.41371226123988297</v>
      </c>
      <c r="M80">
        <v>0.36869693747803001</v>
      </c>
      <c r="N80" t="str">
        <f t="shared" si="1"/>
        <v>No</v>
      </c>
    </row>
    <row r="81" spans="1:14">
      <c r="A81" t="s">
        <v>358</v>
      </c>
      <c r="B81" t="s">
        <v>513</v>
      </c>
      <c r="C81">
        <v>3</v>
      </c>
      <c r="D81">
        <v>1.02389078498293</v>
      </c>
      <c r="E81">
        <v>8.8989132047906705E-2</v>
      </c>
      <c r="F81" t="s">
        <v>514</v>
      </c>
      <c r="G81">
        <v>286</v>
      </c>
      <c r="H81">
        <v>32</v>
      </c>
      <c r="I81">
        <v>18224</v>
      </c>
      <c r="J81">
        <v>5.9737762237762198</v>
      </c>
      <c r="K81">
        <v>0.999999999999999</v>
      </c>
      <c r="L81">
        <v>0.42129463565375003</v>
      </c>
      <c r="M81">
        <v>0.37545428669660602</v>
      </c>
      <c r="N81" t="str">
        <f t="shared" si="1"/>
        <v>No</v>
      </c>
    </row>
    <row r="82" spans="1:14">
      <c r="A82" t="s">
        <v>358</v>
      </c>
      <c r="B82" t="s">
        <v>515</v>
      </c>
      <c r="C82">
        <v>2</v>
      </c>
      <c r="D82">
        <v>0.68259385665529004</v>
      </c>
      <c r="E82">
        <v>9.0251268803142007E-2</v>
      </c>
      <c r="F82" t="s">
        <v>516</v>
      </c>
      <c r="G82">
        <v>286</v>
      </c>
      <c r="H82">
        <v>6</v>
      </c>
      <c r="I82">
        <v>18224</v>
      </c>
      <c r="J82">
        <v>21.240093240093199</v>
      </c>
      <c r="K82">
        <v>0.999999999999999</v>
      </c>
      <c r="L82">
        <v>0.42129463565375003</v>
      </c>
      <c r="M82">
        <v>0.37545428669660602</v>
      </c>
      <c r="N82" t="str">
        <f t="shared" si="1"/>
        <v>No</v>
      </c>
    </row>
    <row r="83" spans="1:14">
      <c r="A83" t="s">
        <v>358</v>
      </c>
      <c r="B83" t="s">
        <v>517</v>
      </c>
      <c r="C83">
        <v>2</v>
      </c>
      <c r="D83">
        <v>0.68259385665529004</v>
      </c>
      <c r="E83">
        <v>9.0251268803142007E-2</v>
      </c>
      <c r="F83" t="s">
        <v>518</v>
      </c>
      <c r="G83">
        <v>286</v>
      </c>
      <c r="H83">
        <v>6</v>
      </c>
      <c r="I83">
        <v>18224</v>
      </c>
      <c r="J83">
        <v>21.240093240093199</v>
      </c>
      <c r="K83">
        <v>0.999999999999999</v>
      </c>
      <c r="L83">
        <v>0.42129463565375003</v>
      </c>
      <c r="M83">
        <v>0.37545428669660602</v>
      </c>
      <c r="N83" t="str">
        <f t="shared" si="1"/>
        <v>No</v>
      </c>
    </row>
    <row r="84" spans="1:14">
      <c r="A84" t="s">
        <v>358</v>
      </c>
      <c r="B84" t="s">
        <v>519</v>
      </c>
      <c r="C84">
        <v>6</v>
      </c>
      <c r="D84">
        <v>2.0477815699658701</v>
      </c>
      <c r="E84">
        <v>9.0589261034355606E-2</v>
      </c>
      <c r="F84" t="s">
        <v>520</v>
      </c>
      <c r="G84">
        <v>286</v>
      </c>
      <c r="H84">
        <v>152</v>
      </c>
      <c r="I84">
        <v>18224</v>
      </c>
      <c r="J84">
        <v>2.5152741994847201</v>
      </c>
      <c r="K84">
        <v>0.999999999999999</v>
      </c>
      <c r="L84">
        <v>0.42129463565375003</v>
      </c>
      <c r="M84">
        <v>0.37545428669660602</v>
      </c>
      <c r="N84" t="str">
        <f t="shared" si="1"/>
        <v>No</v>
      </c>
    </row>
    <row r="85" spans="1:14">
      <c r="A85" t="s">
        <v>358</v>
      </c>
      <c r="B85" t="s">
        <v>521</v>
      </c>
      <c r="C85">
        <v>7</v>
      </c>
      <c r="D85">
        <v>2.38907849829351</v>
      </c>
      <c r="E85">
        <v>9.6932176506030698E-2</v>
      </c>
      <c r="F85" t="s">
        <v>522</v>
      </c>
      <c r="G85">
        <v>286</v>
      </c>
      <c r="H85">
        <v>201</v>
      </c>
      <c r="I85">
        <v>18224</v>
      </c>
      <c r="J85">
        <v>2.2191142191142101</v>
      </c>
      <c r="K85">
        <v>1</v>
      </c>
      <c r="L85">
        <v>0.44319272287011902</v>
      </c>
      <c r="M85">
        <v>0.39496968048528702</v>
      </c>
      <c r="N85" t="str">
        <f t="shared" si="1"/>
        <v>No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0"/>
  <sheetViews>
    <sheetView workbookViewId="0">
      <selection activeCell="B21" sqref="B21"/>
    </sheetView>
  </sheetViews>
  <sheetFormatPr defaultRowHeight="15"/>
  <cols>
    <col min="1" max="1" width="21.5703125" customWidth="1"/>
    <col min="2" max="2" width="55.7109375" customWidth="1"/>
  </cols>
  <sheetData>
    <row r="1" spans="1:14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>
      <c r="A2" t="s">
        <v>523</v>
      </c>
      <c r="B2" t="s">
        <v>524</v>
      </c>
      <c r="C2">
        <v>166</v>
      </c>
      <c r="D2">
        <v>56.655290102389003</v>
      </c>
      <c r="E2" s="1">
        <v>6.4096727316862399E-121</v>
      </c>
      <c r="F2" t="s">
        <v>525</v>
      </c>
      <c r="G2">
        <v>283</v>
      </c>
      <c r="H2">
        <v>1129</v>
      </c>
      <c r="I2">
        <v>16881</v>
      </c>
      <c r="J2">
        <v>8.7705308490893703</v>
      </c>
      <c r="K2" s="1">
        <v>3.2561137476966101E-118</v>
      </c>
      <c r="L2" s="1">
        <v>3.2561137476966101E-118</v>
      </c>
      <c r="M2" s="1">
        <v>3.0381848748192798E-118</v>
      </c>
      <c r="N2" t="str">
        <f>IF(L2&lt;0.05, "Yes", "No")</f>
        <v>Yes</v>
      </c>
    </row>
    <row r="3" spans="1:14">
      <c r="A3" t="s">
        <v>523</v>
      </c>
      <c r="B3" t="s">
        <v>526</v>
      </c>
      <c r="C3">
        <v>61</v>
      </c>
      <c r="D3">
        <v>20.8191126279863</v>
      </c>
      <c r="E3" s="1">
        <v>3.7672244933840899E-56</v>
      </c>
      <c r="F3" t="s">
        <v>527</v>
      </c>
      <c r="G3">
        <v>283</v>
      </c>
      <c r="H3">
        <v>222</v>
      </c>
      <c r="I3">
        <v>16881</v>
      </c>
      <c r="J3">
        <v>16.390363862095299</v>
      </c>
      <c r="K3" s="1">
        <v>1.91375004263911E-53</v>
      </c>
      <c r="L3" s="1">
        <v>9.5687502131955895E-54</v>
      </c>
      <c r="M3" s="1">
        <v>8.9283220493203005E-54</v>
      </c>
      <c r="N3" t="str">
        <f t="shared" ref="N3:N66" si="0">IF(L3&lt;0.05, "Yes", "No")</f>
        <v>Yes</v>
      </c>
    </row>
    <row r="4" spans="1:14">
      <c r="A4" t="s">
        <v>523</v>
      </c>
      <c r="B4" t="s">
        <v>528</v>
      </c>
      <c r="C4">
        <v>75</v>
      </c>
      <c r="D4">
        <v>25.5972696245733</v>
      </c>
      <c r="E4" s="1">
        <v>1.70788249178427E-46</v>
      </c>
      <c r="F4" t="s">
        <v>529</v>
      </c>
      <c r="G4">
        <v>283</v>
      </c>
      <c r="H4">
        <v>547</v>
      </c>
      <c r="I4">
        <v>16881</v>
      </c>
      <c r="J4">
        <v>8.1787262356186297</v>
      </c>
      <c r="K4" s="1">
        <v>8.6760430582641104E-44</v>
      </c>
      <c r="L4" s="1">
        <v>2.8920143527547E-44</v>
      </c>
      <c r="M4" s="1">
        <v>2.69845433701915E-44</v>
      </c>
      <c r="N4" t="str">
        <f t="shared" si="0"/>
        <v>Yes</v>
      </c>
    </row>
    <row r="5" spans="1:14">
      <c r="A5" t="s">
        <v>523</v>
      </c>
      <c r="B5" t="s">
        <v>530</v>
      </c>
      <c r="C5">
        <v>243</v>
      </c>
      <c r="D5">
        <v>82.935153583617705</v>
      </c>
      <c r="E5" s="1">
        <v>9.0131335785567805E-34</v>
      </c>
      <c r="F5" t="s">
        <v>531</v>
      </c>
      <c r="G5">
        <v>283</v>
      </c>
      <c r="H5">
        <v>8785</v>
      </c>
      <c r="I5">
        <v>16881</v>
      </c>
      <c r="J5">
        <v>1.6499707379467401</v>
      </c>
      <c r="K5" s="1">
        <v>4.5786718579068397E-31</v>
      </c>
      <c r="L5" s="1">
        <v>1.1446679644767099E-31</v>
      </c>
      <c r="M5" s="1">
        <v>1.0680563290589701E-31</v>
      </c>
      <c r="N5" t="str">
        <f t="shared" si="0"/>
        <v>Yes</v>
      </c>
    </row>
    <row r="6" spans="1:14">
      <c r="A6" t="s">
        <v>523</v>
      </c>
      <c r="B6" t="s">
        <v>532</v>
      </c>
      <c r="C6">
        <v>46</v>
      </c>
      <c r="D6">
        <v>15.6996587030716</v>
      </c>
      <c r="E6" s="1">
        <v>1.22353682559938E-30</v>
      </c>
      <c r="F6" t="s">
        <v>378</v>
      </c>
      <c r="G6">
        <v>283</v>
      </c>
      <c r="H6">
        <v>290</v>
      </c>
      <c r="I6">
        <v>16881</v>
      </c>
      <c r="J6">
        <v>9.4617521627878602</v>
      </c>
      <c r="K6" s="1">
        <v>6.2155670740448696E-28</v>
      </c>
      <c r="L6" s="1">
        <v>1.24311341480897E-28</v>
      </c>
      <c r="M6" s="1">
        <v>1.1599129106682101E-28</v>
      </c>
      <c r="N6" t="str">
        <f t="shared" si="0"/>
        <v>Yes</v>
      </c>
    </row>
    <row r="7" spans="1:14">
      <c r="A7" t="s">
        <v>523</v>
      </c>
      <c r="B7" t="s">
        <v>533</v>
      </c>
      <c r="C7">
        <v>25</v>
      </c>
      <c r="D7">
        <v>8.5324232081911209</v>
      </c>
      <c r="E7" s="1">
        <v>4.7471692186308301E-9</v>
      </c>
      <c r="F7" t="s">
        <v>534</v>
      </c>
      <c r="G7">
        <v>283</v>
      </c>
      <c r="H7">
        <v>348</v>
      </c>
      <c r="I7">
        <v>16881</v>
      </c>
      <c r="J7">
        <v>4.2852138418423298</v>
      </c>
      <c r="K7" s="1">
        <v>2.41155905822409E-6</v>
      </c>
      <c r="L7" s="1">
        <v>4.0192699384407601E-7</v>
      </c>
      <c r="M7" s="1">
        <v>3.75026368271835E-7</v>
      </c>
      <c r="N7" t="str">
        <f t="shared" si="0"/>
        <v>Yes</v>
      </c>
    </row>
    <row r="8" spans="1:14">
      <c r="A8" t="s">
        <v>523</v>
      </c>
      <c r="B8" t="s">
        <v>535</v>
      </c>
      <c r="C8">
        <v>24</v>
      </c>
      <c r="D8">
        <v>8.1911262798634805</v>
      </c>
      <c r="E8" s="1">
        <v>9.8070712939137599E-9</v>
      </c>
      <c r="F8" t="s">
        <v>536</v>
      </c>
      <c r="G8">
        <v>283</v>
      </c>
      <c r="H8">
        <v>333</v>
      </c>
      <c r="I8">
        <v>16881</v>
      </c>
      <c r="J8">
        <v>4.2991118326807296</v>
      </c>
      <c r="K8" s="1">
        <v>4.9819798175754198E-6</v>
      </c>
      <c r="L8" s="1">
        <v>7.1171317390117003E-7</v>
      </c>
      <c r="M8" s="1">
        <v>6.64078827616446E-7</v>
      </c>
      <c r="N8" t="str">
        <f t="shared" si="0"/>
        <v>Yes</v>
      </c>
    </row>
    <row r="9" spans="1:14">
      <c r="A9" t="s">
        <v>523</v>
      </c>
      <c r="B9" t="s">
        <v>537</v>
      </c>
      <c r="C9">
        <v>10</v>
      </c>
      <c r="D9">
        <v>3.4129692832764502</v>
      </c>
      <c r="E9" s="1">
        <v>1.54965029911847E-8</v>
      </c>
      <c r="F9" t="s">
        <v>538</v>
      </c>
      <c r="G9">
        <v>283</v>
      </c>
      <c r="H9">
        <v>40</v>
      </c>
      <c r="I9">
        <v>16881</v>
      </c>
      <c r="J9">
        <v>14.9125441696113</v>
      </c>
      <c r="K9" s="1">
        <v>7.8721925836910905E-6</v>
      </c>
      <c r="L9" s="1">
        <v>9.8402793994023309E-7</v>
      </c>
      <c r="M9" s="1">
        <v>9.1816780222769796E-7</v>
      </c>
      <c r="N9" t="str">
        <f t="shared" si="0"/>
        <v>Yes</v>
      </c>
    </row>
    <row r="10" spans="1:14">
      <c r="A10" t="s">
        <v>523</v>
      </c>
      <c r="B10" t="s">
        <v>539</v>
      </c>
      <c r="C10">
        <v>15</v>
      </c>
      <c r="D10">
        <v>5.1194539249146702</v>
      </c>
      <c r="E10" s="1">
        <v>2.23028063851688E-8</v>
      </c>
      <c r="F10" t="s">
        <v>540</v>
      </c>
      <c r="G10">
        <v>283</v>
      </c>
      <c r="H10">
        <v>125</v>
      </c>
      <c r="I10">
        <v>16881</v>
      </c>
      <c r="J10">
        <v>7.1580212014134199</v>
      </c>
      <c r="K10" s="1">
        <v>1.13297615849106E-5</v>
      </c>
      <c r="L10" s="1">
        <v>1.25886951596286E-6</v>
      </c>
      <c r="M10" s="1">
        <v>1.1746144696188899E-6</v>
      </c>
      <c r="N10" t="str">
        <f t="shared" si="0"/>
        <v>Yes</v>
      </c>
    </row>
    <row r="11" spans="1:14">
      <c r="A11" t="s">
        <v>523</v>
      </c>
      <c r="B11" t="s">
        <v>541</v>
      </c>
      <c r="C11">
        <v>14</v>
      </c>
      <c r="D11">
        <v>4.7781569965870299</v>
      </c>
      <c r="E11" s="1">
        <v>3.7407342659415098E-8</v>
      </c>
      <c r="F11" t="s">
        <v>542</v>
      </c>
      <c r="G11">
        <v>283</v>
      </c>
      <c r="H11">
        <v>110</v>
      </c>
      <c r="I11">
        <v>16881</v>
      </c>
      <c r="J11">
        <v>7.5918406681657498</v>
      </c>
      <c r="K11" s="1">
        <v>1.9002749876206799E-5</v>
      </c>
      <c r="L11" s="1">
        <v>1.9002930070982799E-6</v>
      </c>
      <c r="M11" s="1">
        <v>1.7731080420562701E-6</v>
      </c>
      <c r="N11" t="str">
        <f t="shared" si="0"/>
        <v>Yes</v>
      </c>
    </row>
    <row r="12" spans="1:14">
      <c r="A12" t="s">
        <v>523</v>
      </c>
      <c r="B12" t="s">
        <v>543</v>
      </c>
      <c r="C12">
        <v>11</v>
      </c>
      <c r="D12">
        <v>3.7542662116040901</v>
      </c>
      <c r="E12" s="1">
        <v>6.14116166190093E-8</v>
      </c>
      <c r="F12" t="s">
        <v>544</v>
      </c>
      <c r="G12">
        <v>283</v>
      </c>
      <c r="H12">
        <v>61</v>
      </c>
      <c r="I12">
        <v>16881</v>
      </c>
      <c r="J12">
        <v>10.7565892370966</v>
      </c>
      <c r="K12" s="1">
        <v>3.1196615550843598E-5</v>
      </c>
      <c r="L12" s="1">
        <v>2.8361001129506101E-6</v>
      </c>
      <c r="M12" s="1">
        <v>2.6462823888554902E-6</v>
      </c>
      <c r="N12" t="str">
        <f t="shared" si="0"/>
        <v>Yes</v>
      </c>
    </row>
    <row r="13" spans="1:14">
      <c r="A13" t="s">
        <v>523</v>
      </c>
      <c r="B13" t="s">
        <v>545</v>
      </c>
      <c r="C13">
        <v>18</v>
      </c>
      <c r="D13">
        <v>6.1433447098976099</v>
      </c>
      <c r="E13" s="1">
        <v>7.0205821068804698E-6</v>
      </c>
      <c r="F13" t="s">
        <v>546</v>
      </c>
      <c r="G13">
        <v>283</v>
      </c>
      <c r="H13">
        <v>287</v>
      </c>
      <c r="I13">
        <v>16881</v>
      </c>
      <c r="J13">
        <v>3.7411260634564898</v>
      </c>
      <c r="K13">
        <v>3.56011593583338E-3</v>
      </c>
      <c r="L13" s="1">
        <v>2.9720464252460603E-4</v>
      </c>
      <c r="M13" s="1">
        <v>2.7731299322177798E-4</v>
      </c>
      <c r="N13" t="str">
        <f t="shared" si="0"/>
        <v>Yes</v>
      </c>
    </row>
    <row r="14" spans="1:14">
      <c r="A14" t="s">
        <v>523</v>
      </c>
      <c r="B14" t="s">
        <v>547</v>
      </c>
      <c r="C14">
        <v>8</v>
      </c>
      <c r="D14">
        <v>2.7303754266211602</v>
      </c>
      <c r="E14" s="1">
        <v>6.8001717199089005E-5</v>
      </c>
      <c r="F14" t="s">
        <v>548</v>
      </c>
      <c r="G14">
        <v>283</v>
      </c>
      <c r="H14">
        <v>61</v>
      </c>
      <c r="I14">
        <v>16881</v>
      </c>
      <c r="J14">
        <v>7.8229739906157603</v>
      </c>
      <c r="K14">
        <v>3.3956144706655499E-2</v>
      </c>
      <c r="L14">
        <v>2.6572978720874798E-3</v>
      </c>
      <c r="M14">
        <v>2.4794472271052401E-3</v>
      </c>
      <c r="N14" t="str">
        <f t="shared" si="0"/>
        <v>Yes</v>
      </c>
    </row>
    <row r="15" spans="1:14">
      <c r="A15" t="s">
        <v>523</v>
      </c>
      <c r="B15" t="s">
        <v>549</v>
      </c>
      <c r="C15">
        <v>6</v>
      </c>
      <c r="D15">
        <v>2.0477815699658701</v>
      </c>
      <c r="E15" s="1">
        <v>1.07329015811429E-4</v>
      </c>
      <c r="F15" t="s">
        <v>550</v>
      </c>
      <c r="G15">
        <v>283</v>
      </c>
      <c r="H15">
        <v>29</v>
      </c>
      <c r="I15">
        <v>16881</v>
      </c>
      <c r="J15">
        <v>12.341415864505899</v>
      </c>
      <c r="K15">
        <v>5.3066174429480598E-2</v>
      </c>
      <c r="L15">
        <v>3.8945100023004202E-3</v>
      </c>
      <c r="M15">
        <v>3.6338538210440902E-3</v>
      </c>
      <c r="N15" t="str">
        <f t="shared" si="0"/>
        <v>Yes</v>
      </c>
    </row>
    <row r="16" spans="1:14">
      <c r="A16" t="s">
        <v>523</v>
      </c>
      <c r="B16" t="s">
        <v>551</v>
      </c>
      <c r="C16">
        <v>4</v>
      </c>
      <c r="D16">
        <v>1.3651877133105801</v>
      </c>
      <c r="E16" s="1">
        <v>1.53609567688737E-4</v>
      </c>
      <c r="F16" t="s">
        <v>552</v>
      </c>
      <c r="G16">
        <v>283</v>
      </c>
      <c r="H16">
        <v>7</v>
      </c>
      <c r="I16">
        <v>16881</v>
      </c>
      <c r="J16">
        <v>34.085815244825802</v>
      </c>
      <c r="K16">
        <v>7.5072251599851494E-2</v>
      </c>
      <c r="L16">
        <v>5.2022440257252301E-3</v>
      </c>
      <c r="M16">
        <v>4.8540623389641E-3</v>
      </c>
      <c r="N16" t="str">
        <f t="shared" si="0"/>
        <v>Yes</v>
      </c>
    </row>
    <row r="17" spans="1:14">
      <c r="A17" t="s">
        <v>523</v>
      </c>
      <c r="B17" t="s">
        <v>553</v>
      </c>
      <c r="C17">
        <v>18</v>
      </c>
      <c r="D17">
        <v>6.1433447098976099</v>
      </c>
      <c r="E17" s="1">
        <v>2.0712408423130801E-4</v>
      </c>
      <c r="F17" t="s">
        <v>554</v>
      </c>
      <c r="G17">
        <v>283</v>
      </c>
      <c r="H17">
        <v>376</v>
      </c>
      <c r="I17">
        <v>16881</v>
      </c>
      <c r="J17">
        <v>2.8555935643936499</v>
      </c>
      <c r="K17">
        <v>9.9882467927536703E-2</v>
      </c>
      <c r="L17">
        <v>6.5761896743440403E-3</v>
      </c>
      <c r="M17">
        <v>6.1360509953525101E-3</v>
      </c>
      <c r="N17" t="str">
        <f t="shared" si="0"/>
        <v>Yes</v>
      </c>
    </row>
    <row r="18" spans="1:14">
      <c r="A18" t="s">
        <v>523</v>
      </c>
      <c r="B18" t="s">
        <v>555</v>
      </c>
      <c r="C18">
        <v>4</v>
      </c>
      <c r="D18">
        <v>1.3651877133105801</v>
      </c>
      <c r="E18" s="1">
        <v>2.42737907098051E-4</v>
      </c>
      <c r="F18" t="s">
        <v>556</v>
      </c>
      <c r="G18">
        <v>283</v>
      </c>
      <c r="H18">
        <v>8</v>
      </c>
      <c r="I18">
        <v>16881</v>
      </c>
      <c r="J18">
        <v>29.825088339222599</v>
      </c>
      <c r="K18">
        <v>0.116024406013168</v>
      </c>
      <c r="L18">
        <v>7.2535798121064797E-3</v>
      </c>
      <c r="M18">
        <v>6.7681039979103803E-3</v>
      </c>
      <c r="N18" t="str">
        <f t="shared" si="0"/>
        <v>Yes</v>
      </c>
    </row>
    <row r="19" spans="1:14">
      <c r="A19" t="s">
        <v>523</v>
      </c>
      <c r="B19" t="s">
        <v>557</v>
      </c>
      <c r="C19">
        <v>12</v>
      </c>
      <c r="D19">
        <v>4.0955631399317403</v>
      </c>
      <c r="E19" s="1">
        <v>2.6178524197983499E-4</v>
      </c>
      <c r="F19" t="s">
        <v>558</v>
      </c>
      <c r="G19">
        <v>283</v>
      </c>
      <c r="H19">
        <v>183</v>
      </c>
      <c r="I19">
        <v>16881</v>
      </c>
      <c r="J19">
        <v>3.9114869953078801</v>
      </c>
      <c r="K19">
        <v>0.12453868373651</v>
      </c>
      <c r="L19">
        <v>7.3881612736531304E-3</v>
      </c>
      <c r="M19">
        <v>6.8936780388023297E-3</v>
      </c>
      <c r="N19" t="str">
        <f t="shared" si="0"/>
        <v>Yes</v>
      </c>
    </row>
    <row r="20" spans="1:14">
      <c r="A20" t="s">
        <v>523</v>
      </c>
      <c r="B20" t="s">
        <v>559</v>
      </c>
      <c r="C20">
        <v>27</v>
      </c>
      <c r="D20">
        <v>9.2150170648464105</v>
      </c>
      <c r="E20" s="1">
        <v>3.5470812132841798E-4</v>
      </c>
      <c r="F20" t="s">
        <v>560</v>
      </c>
      <c r="G20">
        <v>283</v>
      </c>
      <c r="H20">
        <v>749</v>
      </c>
      <c r="I20">
        <v>16881</v>
      </c>
      <c r="J20">
        <v>2.1502733916128398</v>
      </c>
      <c r="K20">
        <v>0.16491661006170599</v>
      </c>
      <c r="L20">
        <v>9.4837750334124601E-3</v>
      </c>
      <c r="M20">
        <v>8.8490341847195005E-3</v>
      </c>
      <c r="N20" t="str">
        <f t="shared" si="0"/>
        <v>Yes</v>
      </c>
    </row>
    <row r="21" spans="1:14">
      <c r="A21" t="s">
        <v>523</v>
      </c>
      <c r="B21" t="s">
        <v>561</v>
      </c>
      <c r="C21">
        <v>4</v>
      </c>
      <c r="D21">
        <v>1.3651877133105801</v>
      </c>
      <c r="E21" s="1">
        <v>6.8906119891930196E-4</v>
      </c>
      <c r="F21" t="s">
        <v>80</v>
      </c>
      <c r="G21">
        <v>283</v>
      </c>
      <c r="H21">
        <v>11</v>
      </c>
      <c r="I21">
        <v>16881</v>
      </c>
      <c r="J21">
        <v>21.690973337616398</v>
      </c>
      <c r="K21">
        <v>0.29542729001103701</v>
      </c>
      <c r="L21">
        <v>1.7502154452550201E-2</v>
      </c>
      <c r="M21">
        <v>1.6330750414387401E-2</v>
      </c>
      <c r="N21" t="str">
        <f t="shared" si="0"/>
        <v>Yes</v>
      </c>
    </row>
    <row r="22" spans="1:14">
      <c r="A22" t="s">
        <v>523</v>
      </c>
      <c r="B22" t="s">
        <v>562</v>
      </c>
      <c r="C22">
        <v>7</v>
      </c>
      <c r="D22">
        <v>2.38907849829351</v>
      </c>
      <c r="E22" s="1">
        <v>7.4510507029613797E-4</v>
      </c>
      <c r="F22" t="s">
        <v>563</v>
      </c>
      <c r="G22">
        <v>283</v>
      </c>
      <c r="H22">
        <v>65</v>
      </c>
      <c r="I22">
        <v>16881</v>
      </c>
      <c r="J22">
        <v>6.4238651807556302</v>
      </c>
      <c r="K22">
        <v>0.31521780988285097</v>
      </c>
      <c r="L22">
        <v>1.78072254986112E-2</v>
      </c>
      <c r="M22">
        <v>1.6615403319570302E-2</v>
      </c>
      <c r="N22" t="str">
        <f t="shared" si="0"/>
        <v>Yes</v>
      </c>
    </row>
    <row r="23" spans="1:14">
      <c r="A23" t="s">
        <v>523</v>
      </c>
      <c r="B23" t="s">
        <v>564</v>
      </c>
      <c r="C23">
        <v>12</v>
      </c>
      <c r="D23">
        <v>4.0955631399317403</v>
      </c>
      <c r="E23" s="1">
        <v>7.7117905702647001E-4</v>
      </c>
      <c r="F23" t="s">
        <v>565</v>
      </c>
      <c r="G23">
        <v>283</v>
      </c>
      <c r="H23">
        <v>208</v>
      </c>
      <c r="I23">
        <v>16881</v>
      </c>
      <c r="J23">
        <v>3.4413563468333699</v>
      </c>
      <c r="K23">
        <v>0.32423513536633197</v>
      </c>
      <c r="L23">
        <v>1.78072254986112E-2</v>
      </c>
      <c r="M23">
        <v>1.6615403319570302E-2</v>
      </c>
      <c r="N23" t="str">
        <f t="shared" si="0"/>
        <v>Yes</v>
      </c>
    </row>
    <row r="24" spans="1:14">
      <c r="A24" t="s">
        <v>523</v>
      </c>
      <c r="B24" t="s">
        <v>566</v>
      </c>
      <c r="C24">
        <v>3</v>
      </c>
      <c r="D24">
        <v>1.02389078498293</v>
      </c>
      <c r="E24" s="1">
        <v>8.2504266259554701E-4</v>
      </c>
      <c r="F24" t="s">
        <v>567</v>
      </c>
      <c r="G24">
        <v>283</v>
      </c>
      <c r="H24">
        <v>3</v>
      </c>
      <c r="I24">
        <v>16881</v>
      </c>
      <c r="J24">
        <v>59.650176678445199</v>
      </c>
      <c r="K24">
        <v>0.34248957818447201</v>
      </c>
      <c r="L24">
        <v>1.8222681417327701E-2</v>
      </c>
      <c r="M24">
        <v>1.7003053133490799E-2</v>
      </c>
      <c r="N24" t="str">
        <f t="shared" si="0"/>
        <v>Yes</v>
      </c>
    </row>
    <row r="25" spans="1:14">
      <c r="A25" t="s">
        <v>523</v>
      </c>
      <c r="B25" t="s">
        <v>568</v>
      </c>
      <c r="C25">
        <v>8</v>
      </c>
      <c r="D25">
        <v>2.7303754266211602</v>
      </c>
      <c r="E25" s="1">
        <v>9.3858859172251405E-4</v>
      </c>
      <c r="F25" t="s">
        <v>569</v>
      </c>
      <c r="G25">
        <v>283</v>
      </c>
      <c r="H25">
        <v>93</v>
      </c>
      <c r="I25">
        <v>16881</v>
      </c>
      <c r="J25">
        <v>5.1311979938447498</v>
      </c>
      <c r="K25">
        <v>0.37937416926447198</v>
      </c>
      <c r="L25">
        <v>1.9205599303621399E-2</v>
      </c>
      <c r="M25">
        <v>1.7920185177000999E-2</v>
      </c>
      <c r="N25" t="str">
        <f t="shared" si="0"/>
        <v>Yes</v>
      </c>
    </row>
    <row r="26" spans="1:14">
      <c r="A26" t="s">
        <v>523</v>
      </c>
      <c r="B26" t="s">
        <v>570</v>
      </c>
      <c r="C26">
        <v>13</v>
      </c>
      <c r="D26">
        <v>4.4368600682593797</v>
      </c>
      <c r="E26" s="1">
        <v>9.4832561572587304E-4</v>
      </c>
      <c r="F26" t="s">
        <v>571</v>
      </c>
      <c r="G26">
        <v>283</v>
      </c>
      <c r="H26">
        <v>247</v>
      </c>
      <c r="I26">
        <v>16881</v>
      </c>
      <c r="J26">
        <v>3.1394829830760602</v>
      </c>
      <c r="K26">
        <v>0.382439342763427</v>
      </c>
      <c r="L26">
        <v>1.9205599303621399E-2</v>
      </c>
      <c r="M26">
        <v>1.7920185177000999E-2</v>
      </c>
      <c r="N26" t="str">
        <f t="shared" si="0"/>
        <v>Yes</v>
      </c>
    </row>
    <row r="27" spans="1:14">
      <c r="A27" t="s">
        <v>523</v>
      </c>
      <c r="B27" t="s">
        <v>572</v>
      </c>
      <c r="C27">
        <v>6</v>
      </c>
      <c r="D27">
        <v>2.0477815699658701</v>
      </c>
      <c r="E27" s="1">
        <v>9.8296374388613401E-4</v>
      </c>
      <c r="F27" t="s">
        <v>573</v>
      </c>
      <c r="G27">
        <v>283</v>
      </c>
      <c r="H27">
        <v>46</v>
      </c>
      <c r="I27">
        <v>16881</v>
      </c>
      <c r="J27">
        <v>7.7804578276232901</v>
      </c>
      <c r="K27">
        <v>0.39322131689301398</v>
      </c>
      <c r="L27">
        <v>1.9205599303621399E-2</v>
      </c>
      <c r="M27">
        <v>1.7920185177000999E-2</v>
      </c>
      <c r="N27" t="str">
        <f t="shared" si="0"/>
        <v>Yes</v>
      </c>
    </row>
    <row r="28" spans="1:14">
      <c r="A28" t="s">
        <v>523</v>
      </c>
      <c r="B28" t="s">
        <v>574</v>
      </c>
      <c r="C28">
        <v>4</v>
      </c>
      <c r="D28">
        <v>1.3651877133105801</v>
      </c>
      <c r="E28">
        <v>1.16513983329809E-3</v>
      </c>
      <c r="F28" t="s">
        <v>575</v>
      </c>
      <c r="G28">
        <v>283</v>
      </c>
      <c r="H28">
        <v>13</v>
      </c>
      <c r="I28">
        <v>16881</v>
      </c>
      <c r="J28">
        <v>18.3539005164446</v>
      </c>
      <c r="K28">
        <v>0.44691087346303698</v>
      </c>
      <c r="L28">
        <v>2.1921890196867799E-2</v>
      </c>
      <c r="M28">
        <v>2.0454677073455399E-2</v>
      </c>
      <c r="N28" t="str">
        <f t="shared" si="0"/>
        <v>Yes</v>
      </c>
    </row>
    <row r="29" spans="1:14">
      <c r="A29" t="s">
        <v>523</v>
      </c>
      <c r="B29" t="s">
        <v>576</v>
      </c>
      <c r="C29">
        <v>6</v>
      </c>
      <c r="D29">
        <v>2.0477815699658701</v>
      </c>
      <c r="E29">
        <v>1.3129240574816499E-3</v>
      </c>
      <c r="F29" t="s">
        <v>577</v>
      </c>
      <c r="G29">
        <v>283</v>
      </c>
      <c r="H29">
        <v>49</v>
      </c>
      <c r="I29">
        <v>16881</v>
      </c>
      <c r="J29">
        <v>7.3041032667483901</v>
      </c>
      <c r="K29">
        <v>0.48696111747273702</v>
      </c>
      <c r="L29">
        <v>2.3820193614309901E-2</v>
      </c>
      <c r="M29">
        <v>2.2225928687367901E-2</v>
      </c>
      <c r="N29" t="str">
        <f t="shared" si="0"/>
        <v>Yes</v>
      </c>
    </row>
    <row r="30" spans="1:14">
      <c r="A30" t="s">
        <v>523</v>
      </c>
      <c r="B30" t="s">
        <v>578</v>
      </c>
      <c r="C30">
        <v>8</v>
      </c>
      <c r="D30">
        <v>2.7303754266211602</v>
      </c>
      <c r="E30">
        <v>1.6116516443453199E-3</v>
      </c>
      <c r="F30" t="s">
        <v>579</v>
      </c>
      <c r="G30">
        <v>283</v>
      </c>
      <c r="H30">
        <v>102</v>
      </c>
      <c r="I30">
        <v>16881</v>
      </c>
      <c r="J30">
        <v>4.6784452296819703</v>
      </c>
      <c r="K30">
        <v>0.55929496843044402</v>
      </c>
      <c r="L30">
        <v>2.8231690873359399E-2</v>
      </c>
      <c r="M30">
        <v>2.63421682558511E-2</v>
      </c>
      <c r="N30" t="str">
        <f t="shared" si="0"/>
        <v>Yes</v>
      </c>
    </row>
    <row r="31" spans="1:14">
      <c r="A31" t="s">
        <v>523</v>
      </c>
      <c r="B31" t="s">
        <v>580</v>
      </c>
      <c r="C31">
        <v>4</v>
      </c>
      <c r="D31">
        <v>1.3651877133105801</v>
      </c>
      <c r="E31">
        <v>1.80833668496375E-3</v>
      </c>
      <c r="F31" t="s">
        <v>581</v>
      </c>
      <c r="G31">
        <v>283</v>
      </c>
      <c r="H31">
        <v>15</v>
      </c>
      <c r="I31">
        <v>16881</v>
      </c>
      <c r="J31">
        <v>15.9067137809187</v>
      </c>
      <c r="K31">
        <v>0.601268347857144</v>
      </c>
      <c r="L31">
        <v>3.0621167865386101E-2</v>
      </c>
      <c r="M31">
        <v>2.8571719622427199E-2</v>
      </c>
      <c r="N31" t="str">
        <f t="shared" si="0"/>
        <v>Yes</v>
      </c>
    </row>
    <row r="32" spans="1:14">
      <c r="A32" t="s">
        <v>523</v>
      </c>
      <c r="B32" t="s">
        <v>582</v>
      </c>
      <c r="C32">
        <v>12</v>
      </c>
      <c r="D32">
        <v>4.0955631399317403</v>
      </c>
      <c r="E32">
        <v>1.98569882466964E-3</v>
      </c>
      <c r="F32" t="s">
        <v>583</v>
      </c>
      <c r="G32">
        <v>283</v>
      </c>
      <c r="H32">
        <v>234</v>
      </c>
      <c r="I32">
        <v>16881</v>
      </c>
      <c r="J32">
        <v>3.0589834194074399</v>
      </c>
      <c r="K32">
        <v>0.63568552888271201</v>
      </c>
      <c r="L32">
        <v>3.2539838804263803E-2</v>
      </c>
      <c r="M32">
        <v>3.0361975577206799E-2</v>
      </c>
      <c r="N32" t="str">
        <f t="shared" si="0"/>
        <v>Yes</v>
      </c>
    </row>
    <row r="33" spans="1:14">
      <c r="A33" t="s">
        <v>523</v>
      </c>
      <c r="B33" t="s">
        <v>584</v>
      </c>
      <c r="C33">
        <v>4</v>
      </c>
      <c r="D33">
        <v>1.3651877133105801</v>
      </c>
      <c r="E33">
        <v>2.1983181195034001E-3</v>
      </c>
      <c r="F33" t="s">
        <v>585</v>
      </c>
      <c r="G33">
        <v>283</v>
      </c>
      <c r="H33">
        <v>16</v>
      </c>
      <c r="I33">
        <v>16881</v>
      </c>
      <c r="J33">
        <v>14.9125441696113</v>
      </c>
      <c r="K33">
        <v>0.67305878263596797</v>
      </c>
      <c r="L33">
        <v>3.4898300147116597E-2</v>
      </c>
      <c r="M33">
        <v>3.2562587145144199E-2</v>
      </c>
      <c r="N33" t="str">
        <f t="shared" si="0"/>
        <v>Yes</v>
      </c>
    </row>
    <row r="34" spans="1:14">
      <c r="A34" t="s">
        <v>523</v>
      </c>
      <c r="B34" t="s">
        <v>586</v>
      </c>
      <c r="C34">
        <v>3</v>
      </c>
      <c r="D34">
        <v>1.02389078498293</v>
      </c>
      <c r="E34">
        <v>2.6897725756950801E-3</v>
      </c>
      <c r="F34" t="s">
        <v>587</v>
      </c>
      <c r="G34">
        <v>283</v>
      </c>
      <c r="H34">
        <v>5</v>
      </c>
      <c r="I34">
        <v>16881</v>
      </c>
      <c r="J34">
        <v>35.790106007067102</v>
      </c>
      <c r="K34">
        <v>0.74544680038066902</v>
      </c>
      <c r="L34">
        <v>4.1406196013730301E-2</v>
      </c>
      <c r="M34">
        <v>3.8634915178165703E-2</v>
      </c>
      <c r="N34" t="str">
        <f t="shared" si="0"/>
        <v>Yes</v>
      </c>
    </row>
    <row r="35" spans="1:14">
      <c r="A35" t="s">
        <v>523</v>
      </c>
      <c r="B35" t="s">
        <v>588</v>
      </c>
      <c r="C35">
        <v>5</v>
      </c>
      <c r="D35">
        <v>1.70648464163822</v>
      </c>
      <c r="E35">
        <v>3.2629697358288602E-3</v>
      </c>
      <c r="F35" t="s">
        <v>589</v>
      </c>
      <c r="G35">
        <v>283</v>
      </c>
      <c r="H35">
        <v>37</v>
      </c>
      <c r="I35">
        <v>16881</v>
      </c>
      <c r="J35">
        <v>8.0608346862763796</v>
      </c>
      <c r="K35">
        <v>0.80991783515778004</v>
      </c>
      <c r="L35">
        <v>4.8752606641207702E-2</v>
      </c>
      <c r="M35">
        <v>4.54896369053788E-2</v>
      </c>
      <c r="N35" t="str">
        <f t="shared" si="0"/>
        <v>Yes</v>
      </c>
    </row>
    <row r="36" spans="1:14">
      <c r="A36" t="s">
        <v>523</v>
      </c>
      <c r="B36" t="s">
        <v>590</v>
      </c>
      <c r="C36">
        <v>4</v>
      </c>
      <c r="D36">
        <v>1.3651877133105801</v>
      </c>
      <c r="E36">
        <v>4.9090171965803396E-3</v>
      </c>
      <c r="F36" t="s">
        <v>591</v>
      </c>
      <c r="G36">
        <v>283</v>
      </c>
      <c r="H36">
        <v>21</v>
      </c>
      <c r="I36">
        <v>16881</v>
      </c>
      <c r="J36">
        <v>11.3619384149419</v>
      </c>
      <c r="K36">
        <v>0.91790858603902703</v>
      </c>
      <c r="L36">
        <v>7.1250878167508996E-2</v>
      </c>
      <c r="M36">
        <v>6.6482118605116602E-2</v>
      </c>
      <c r="N36" t="str">
        <f t="shared" si="0"/>
        <v>No</v>
      </c>
    </row>
    <row r="37" spans="1:14">
      <c r="A37" t="s">
        <v>523</v>
      </c>
      <c r="B37" t="s">
        <v>592</v>
      </c>
      <c r="C37">
        <v>5</v>
      </c>
      <c r="D37">
        <v>1.70648464163822</v>
      </c>
      <c r="E37">
        <v>5.6392478104000301E-3</v>
      </c>
      <c r="F37" t="s">
        <v>593</v>
      </c>
      <c r="G37">
        <v>283</v>
      </c>
      <c r="H37">
        <v>43</v>
      </c>
      <c r="I37">
        <v>16881</v>
      </c>
      <c r="J37">
        <v>6.9360670556331598</v>
      </c>
      <c r="K37">
        <v>0.94346220166445705</v>
      </c>
      <c r="L37">
        <v>7.9576052435644806E-2</v>
      </c>
      <c r="M37">
        <v>7.4250096170266996E-2</v>
      </c>
      <c r="N37" t="str">
        <f t="shared" si="0"/>
        <v>No</v>
      </c>
    </row>
    <row r="38" spans="1:14">
      <c r="A38" t="s">
        <v>523</v>
      </c>
      <c r="B38" t="s">
        <v>594</v>
      </c>
      <c r="C38">
        <v>8</v>
      </c>
      <c r="D38">
        <v>2.7303754266211602</v>
      </c>
      <c r="E38">
        <v>6.75330279931127E-3</v>
      </c>
      <c r="F38" t="s">
        <v>595</v>
      </c>
      <c r="G38">
        <v>283</v>
      </c>
      <c r="H38">
        <v>132</v>
      </c>
      <c r="I38">
        <v>16881</v>
      </c>
      <c r="J38">
        <v>3.6151622229360698</v>
      </c>
      <c r="K38">
        <v>0.96800944081361995</v>
      </c>
      <c r="L38">
        <v>9.2721022217571003E-2</v>
      </c>
      <c r="M38">
        <v>8.6515284510095797E-2</v>
      </c>
      <c r="N38" t="str">
        <f t="shared" si="0"/>
        <v>No</v>
      </c>
    </row>
    <row r="39" spans="1:14">
      <c r="A39" t="s">
        <v>523</v>
      </c>
      <c r="B39" t="s">
        <v>596</v>
      </c>
      <c r="C39">
        <v>3</v>
      </c>
      <c r="D39">
        <v>1.02389078498293</v>
      </c>
      <c r="E39">
        <v>7.2855744042309998E-3</v>
      </c>
      <c r="F39" t="s">
        <v>597</v>
      </c>
      <c r="G39">
        <v>283</v>
      </c>
      <c r="H39">
        <v>8</v>
      </c>
      <c r="I39">
        <v>16881</v>
      </c>
      <c r="J39">
        <v>22.368816254416899</v>
      </c>
      <c r="K39">
        <v>0.97563529859978204</v>
      </c>
      <c r="L39">
        <v>9.7396626246035498E-2</v>
      </c>
      <c r="M39">
        <v>9.0877954410670897E-2</v>
      </c>
      <c r="N39" t="str">
        <f t="shared" si="0"/>
        <v>No</v>
      </c>
    </row>
    <row r="40" spans="1:14">
      <c r="A40" t="s">
        <v>523</v>
      </c>
      <c r="B40" t="s">
        <v>598</v>
      </c>
      <c r="C40">
        <v>4</v>
      </c>
      <c r="D40">
        <v>1.3651877133105801</v>
      </c>
      <c r="E40">
        <v>9.0254759698100498E-3</v>
      </c>
      <c r="F40" t="s">
        <v>599</v>
      </c>
      <c r="G40">
        <v>283</v>
      </c>
      <c r="H40">
        <v>26</v>
      </c>
      <c r="I40">
        <v>16881</v>
      </c>
      <c r="J40">
        <v>9.1769502582223392</v>
      </c>
      <c r="K40">
        <v>0.99000587419171404</v>
      </c>
      <c r="L40">
        <v>0.11756261006829501</v>
      </c>
      <c r="M40">
        <v>0.109694246402306</v>
      </c>
      <c r="N40" t="str">
        <f t="shared" si="0"/>
        <v>No</v>
      </c>
    </row>
    <row r="41" spans="1:14">
      <c r="A41" t="s">
        <v>523</v>
      </c>
      <c r="B41" t="s">
        <v>600</v>
      </c>
      <c r="C41">
        <v>3</v>
      </c>
      <c r="D41">
        <v>1.02389078498293</v>
      </c>
      <c r="E41">
        <v>9.2644211839159104E-3</v>
      </c>
      <c r="F41" t="s">
        <v>601</v>
      </c>
      <c r="G41">
        <v>283</v>
      </c>
      <c r="H41">
        <v>9</v>
      </c>
      <c r="I41">
        <v>16881</v>
      </c>
      <c r="J41">
        <v>19.883392226148398</v>
      </c>
      <c r="K41">
        <v>0.99115817737386303</v>
      </c>
      <c r="L41">
        <v>0.117658149035732</v>
      </c>
      <c r="M41">
        <v>0.109783391029403</v>
      </c>
      <c r="N41" t="str">
        <f t="shared" si="0"/>
        <v>No</v>
      </c>
    </row>
    <row r="42" spans="1:14">
      <c r="A42" t="s">
        <v>523</v>
      </c>
      <c r="B42" t="s">
        <v>602</v>
      </c>
      <c r="C42">
        <v>3</v>
      </c>
      <c r="D42">
        <v>1.02389078498293</v>
      </c>
      <c r="E42">
        <v>1.1453678770164E-2</v>
      </c>
      <c r="F42" t="s">
        <v>603</v>
      </c>
      <c r="G42">
        <v>283</v>
      </c>
      <c r="H42">
        <v>10</v>
      </c>
      <c r="I42">
        <v>16881</v>
      </c>
      <c r="J42">
        <v>17.895053003533501</v>
      </c>
      <c r="K42">
        <v>0.99712598965797195</v>
      </c>
      <c r="L42">
        <v>0.141913873542519</v>
      </c>
      <c r="M42">
        <v>0.13241570090384699</v>
      </c>
      <c r="N42" t="str">
        <f t="shared" si="0"/>
        <v>No</v>
      </c>
    </row>
    <row r="43" spans="1:14">
      <c r="A43" t="s">
        <v>523</v>
      </c>
      <c r="B43" t="s">
        <v>604</v>
      </c>
      <c r="C43">
        <v>14</v>
      </c>
      <c r="D43">
        <v>4.7781569965870299</v>
      </c>
      <c r="E43">
        <v>1.27969527709445E-2</v>
      </c>
      <c r="F43" t="s">
        <v>605</v>
      </c>
      <c r="G43">
        <v>283</v>
      </c>
      <c r="H43">
        <v>384</v>
      </c>
      <c r="I43">
        <v>16881</v>
      </c>
      <c r="J43">
        <v>2.1747460247349801</v>
      </c>
      <c r="K43">
        <v>0.99855955885411396</v>
      </c>
      <c r="L43">
        <v>0.15478219065809001</v>
      </c>
      <c r="M43">
        <v>0.14442275270065899</v>
      </c>
      <c r="N43" t="str">
        <f t="shared" si="0"/>
        <v>No</v>
      </c>
    </row>
    <row r="44" spans="1:14">
      <c r="A44" t="s">
        <v>523</v>
      </c>
      <c r="B44" t="s">
        <v>606</v>
      </c>
      <c r="C44">
        <v>6</v>
      </c>
      <c r="D44">
        <v>2.0477815699658701</v>
      </c>
      <c r="E44">
        <v>1.39190592723199E-2</v>
      </c>
      <c r="F44" t="s">
        <v>607</v>
      </c>
      <c r="G44">
        <v>283</v>
      </c>
      <c r="H44">
        <v>85</v>
      </c>
      <c r="I44">
        <v>16881</v>
      </c>
      <c r="J44">
        <v>4.2106007067137803</v>
      </c>
      <c r="K44">
        <v>0.99919168084424503</v>
      </c>
      <c r="L44">
        <v>0.164439118845081</v>
      </c>
      <c r="M44">
        <v>0.153433351048363</v>
      </c>
      <c r="N44" t="str">
        <f t="shared" si="0"/>
        <v>No</v>
      </c>
    </row>
    <row r="45" spans="1:14">
      <c r="A45" t="s">
        <v>523</v>
      </c>
      <c r="B45" t="s">
        <v>608</v>
      </c>
      <c r="C45">
        <v>27</v>
      </c>
      <c r="D45">
        <v>9.2150170648464105</v>
      </c>
      <c r="E45">
        <v>1.42478640127964E-2</v>
      </c>
      <c r="F45" t="s">
        <v>609</v>
      </c>
      <c r="G45">
        <v>283</v>
      </c>
      <c r="H45">
        <v>985</v>
      </c>
      <c r="I45">
        <v>16881</v>
      </c>
      <c r="J45">
        <v>1.6350809850944299</v>
      </c>
      <c r="K45">
        <v>0.99931765311183096</v>
      </c>
      <c r="L45">
        <v>0.16449806632955799</v>
      </c>
      <c r="M45">
        <v>0.153488353228761</v>
      </c>
      <c r="N45" t="str">
        <f t="shared" si="0"/>
        <v>No</v>
      </c>
    </row>
    <row r="46" spans="1:14">
      <c r="A46" t="s">
        <v>523</v>
      </c>
      <c r="B46" t="s">
        <v>610</v>
      </c>
      <c r="C46">
        <v>4</v>
      </c>
      <c r="D46">
        <v>1.3651877133105801</v>
      </c>
      <c r="E46">
        <v>1.73884308561141E-2</v>
      </c>
      <c r="F46" t="s">
        <v>611</v>
      </c>
      <c r="G46">
        <v>283</v>
      </c>
      <c r="H46">
        <v>33</v>
      </c>
      <c r="I46">
        <v>16881</v>
      </c>
      <c r="J46">
        <v>7.2303244458721396</v>
      </c>
      <c r="K46">
        <v>0.99986510633209702</v>
      </c>
      <c r="L46">
        <v>0.19629606388679999</v>
      </c>
      <c r="M46">
        <v>0.18315813835106901</v>
      </c>
      <c r="N46" t="str">
        <f t="shared" si="0"/>
        <v>No</v>
      </c>
    </row>
    <row r="47" spans="1:14">
      <c r="A47" t="s">
        <v>523</v>
      </c>
      <c r="B47" t="s">
        <v>612</v>
      </c>
      <c r="C47">
        <v>3</v>
      </c>
      <c r="D47">
        <v>1.02389078498293</v>
      </c>
      <c r="E47">
        <v>1.9209557324837201E-2</v>
      </c>
      <c r="F47" t="s">
        <v>613</v>
      </c>
      <c r="G47">
        <v>283</v>
      </c>
      <c r="H47">
        <v>13</v>
      </c>
      <c r="I47">
        <v>16881</v>
      </c>
      <c r="J47">
        <v>13.765425387333501</v>
      </c>
      <c r="K47">
        <v>0.99994743188489699</v>
      </c>
      <c r="L47">
        <v>0.207626704702495</v>
      </c>
      <c r="M47">
        <v>0.19373042919091099</v>
      </c>
      <c r="N47" t="str">
        <f t="shared" si="0"/>
        <v>No</v>
      </c>
    </row>
    <row r="48" spans="1:14">
      <c r="A48" t="s">
        <v>523</v>
      </c>
      <c r="B48" t="s">
        <v>614</v>
      </c>
      <c r="C48">
        <v>3</v>
      </c>
      <c r="D48">
        <v>1.02389078498293</v>
      </c>
      <c r="E48">
        <v>1.9209557324837201E-2</v>
      </c>
      <c r="F48" t="s">
        <v>615</v>
      </c>
      <c r="G48">
        <v>283</v>
      </c>
      <c r="H48">
        <v>13</v>
      </c>
      <c r="I48">
        <v>16881</v>
      </c>
      <c r="J48">
        <v>13.765425387333501</v>
      </c>
      <c r="K48">
        <v>0.99994743188489699</v>
      </c>
      <c r="L48">
        <v>0.207626704702495</v>
      </c>
      <c r="M48">
        <v>0.19373042919091099</v>
      </c>
      <c r="N48" t="str">
        <f t="shared" si="0"/>
        <v>No</v>
      </c>
    </row>
    <row r="49" spans="1:14">
      <c r="A49" t="s">
        <v>523</v>
      </c>
      <c r="B49" t="s">
        <v>616</v>
      </c>
      <c r="C49">
        <v>5</v>
      </c>
      <c r="D49">
        <v>1.70648464163822</v>
      </c>
      <c r="E49">
        <v>2.32927592885517E-2</v>
      </c>
      <c r="F49" t="s">
        <v>617</v>
      </c>
      <c r="G49">
        <v>283</v>
      </c>
      <c r="H49">
        <v>65</v>
      </c>
      <c r="I49">
        <v>16881</v>
      </c>
      <c r="J49">
        <v>4.5884751291111696</v>
      </c>
      <c r="K49">
        <v>0.99999368579146197</v>
      </c>
      <c r="L49">
        <v>0.24651503580383799</v>
      </c>
      <c r="M49">
        <v>0.23001599797444799</v>
      </c>
      <c r="N49" t="str">
        <f t="shared" si="0"/>
        <v>No</v>
      </c>
    </row>
    <row r="50" spans="1:14">
      <c r="A50" t="s">
        <v>523</v>
      </c>
      <c r="B50" t="s">
        <v>618</v>
      </c>
      <c r="C50">
        <v>4</v>
      </c>
      <c r="D50">
        <v>1.3651877133105801</v>
      </c>
      <c r="E50">
        <v>2.8924288050136401E-2</v>
      </c>
      <c r="F50" t="s">
        <v>619</v>
      </c>
      <c r="G50">
        <v>283</v>
      </c>
      <c r="H50">
        <v>40</v>
      </c>
      <c r="I50">
        <v>16881</v>
      </c>
      <c r="J50">
        <v>5.9650176678445197</v>
      </c>
      <c r="K50">
        <v>0.99999966536551899</v>
      </c>
      <c r="L50">
        <v>0.29387076658938499</v>
      </c>
      <c r="M50">
        <v>0.27420225071529303</v>
      </c>
      <c r="N50" t="str">
        <f t="shared" si="0"/>
        <v>No</v>
      </c>
    </row>
    <row r="51" spans="1:14">
      <c r="A51" t="s">
        <v>523</v>
      </c>
      <c r="B51" t="s">
        <v>620</v>
      </c>
      <c r="C51">
        <v>4</v>
      </c>
      <c r="D51">
        <v>1.3651877133105801</v>
      </c>
      <c r="E51">
        <v>2.8924288050136401E-2</v>
      </c>
      <c r="F51" t="s">
        <v>621</v>
      </c>
      <c r="G51">
        <v>283</v>
      </c>
      <c r="H51">
        <v>40</v>
      </c>
      <c r="I51">
        <v>16881</v>
      </c>
      <c r="J51">
        <v>5.9650176678445197</v>
      </c>
      <c r="K51">
        <v>0.99999966536551899</v>
      </c>
      <c r="L51">
        <v>0.29387076658938499</v>
      </c>
      <c r="M51">
        <v>0.27420225071529303</v>
      </c>
      <c r="N51" t="str">
        <f t="shared" si="0"/>
        <v>No</v>
      </c>
    </row>
    <row r="52" spans="1:14">
      <c r="A52" t="s">
        <v>523</v>
      </c>
      <c r="B52" t="s">
        <v>622</v>
      </c>
      <c r="C52">
        <v>13</v>
      </c>
      <c r="D52">
        <v>4.4368600682593797</v>
      </c>
      <c r="E52">
        <v>3.1962611431538501E-2</v>
      </c>
      <c r="F52" t="s">
        <v>623</v>
      </c>
      <c r="G52">
        <v>283</v>
      </c>
      <c r="H52">
        <v>391</v>
      </c>
      <c r="I52">
        <v>16881</v>
      </c>
      <c r="J52">
        <v>1.98325395606083</v>
      </c>
      <c r="K52">
        <v>0.99999993189127301</v>
      </c>
      <c r="L52">
        <v>0.31168860556275602</v>
      </c>
      <c r="M52">
        <v>0.29082755715894898</v>
      </c>
      <c r="N52" t="str">
        <f t="shared" si="0"/>
        <v>No</v>
      </c>
    </row>
    <row r="53" spans="1:14">
      <c r="A53" t="s">
        <v>523</v>
      </c>
      <c r="B53" t="s">
        <v>624</v>
      </c>
      <c r="C53">
        <v>4</v>
      </c>
      <c r="D53">
        <v>1.3651877133105801</v>
      </c>
      <c r="E53">
        <v>3.2806007204060302E-2</v>
      </c>
      <c r="F53" t="s">
        <v>625</v>
      </c>
      <c r="G53">
        <v>283</v>
      </c>
      <c r="H53">
        <v>42</v>
      </c>
      <c r="I53">
        <v>16881</v>
      </c>
      <c r="J53">
        <v>5.6809692074709703</v>
      </c>
      <c r="K53">
        <v>0.99999995625746296</v>
      </c>
      <c r="L53">
        <v>0.31168860556275602</v>
      </c>
      <c r="M53">
        <v>0.29082755715894898</v>
      </c>
      <c r="N53" t="str">
        <f t="shared" si="0"/>
        <v>No</v>
      </c>
    </row>
    <row r="54" spans="1:14">
      <c r="A54" t="s">
        <v>523</v>
      </c>
      <c r="B54" t="s">
        <v>626</v>
      </c>
      <c r="C54">
        <v>2</v>
      </c>
      <c r="D54">
        <v>0.68259385665529004</v>
      </c>
      <c r="E54">
        <v>3.3132253347222099E-2</v>
      </c>
      <c r="F54" t="s">
        <v>627</v>
      </c>
      <c r="G54">
        <v>283</v>
      </c>
      <c r="H54">
        <v>2</v>
      </c>
      <c r="I54">
        <v>16881</v>
      </c>
      <c r="J54">
        <v>59.650176678445199</v>
      </c>
      <c r="K54">
        <v>0.99999996314697903</v>
      </c>
      <c r="L54">
        <v>0.31168860556275602</v>
      </c>
      <c r="M54">
        <v>0.29082755715894898</v>
      </c>
      <c r="N54" t="str">
        <f t="shared" si="0"/>
        <v>No</v>
      </c>
    </row>
    <row r="55" spans="1:14">
      <c r="A55" t="s">
        <v>523</v>
      </c>
      <c r="B55" t="s">
        <v>628</v>
      </c>
      <c r="C55">
        <v>2</v>
      </c>
      <c r="D55">
        <v>0.68259385665529004</v>
      </c>
      <c r="E55">
        <v>3.3132253347222099E-2</v>
      </c>
      <c r="F55" t="s">
        <v>194</v>
      </c>
      <c r="G55">
        <v>283</v>
      </c>
      <c r="H55">
        <v>2</v>
      </c>
      <c r="I55">
        <v>16881</v>
      </c>
      <c r="J55">
        <v>59.650176678445199</v>
      </c>
      <c r="K55">
        <v>0.99999996314697903</v>
      </c>
      <c r="L55">
        <v>0.31168860556275602</v>
      </c>
      <c r="M55">
        <v>0.29082755715894898</v>
      </c>
      <c r="N55" t="str">
        <f t="shared" si="0"/>
        <v>No</v>
      </c>
    </row>
    <row r="56" spans="1:14">
      <c r="A56" t="s">
        <v>523</v>
      </c>
      <c r="B56" t="s">
        <v>629</v>
      </c>
      <c r="C56">
        <v>4</v>
      </c>
      <c r="D56">
        <v>1.3651877133105801</v>
      </c>
      <c r="E56">
        <v>3.4843514159306199E-2</v>
      </c>
      <c r="F56" t="s">
        <v>630</v>
      </c>
      <c r="G56">
        <v>283</v>
      </c>
      <c r="H56">
        <v>43</v>
      </c>
      <c r="I56">
        <v>16881</v>
      </c>
      <c r="J56">
        <v>5.5488536445065302</v>
      </c>
      <c r="K56">
        <v>0.99999998501527998</v>
      </c>
      <c r="L56">
        <v>0.32182736714413701</v>
      </c>
      <c r="M56">
        <v>0.300287740209293</v>
      </c>
      <c r="N56" t="str">
        <f t="shared" si="0"/>
        <v>No</v>
      </c>
    </row>
    <row r="57" spans="1:14">
      <c r="A57" t="s">
        <v>523</v>
      </c>
      <c r="B57" t="s">
        <v>631</v>
      </c>
      <c r="C57">
        <v>3</v>
      </c>
      <c r="D57">
        <v>1.02389078498293</v>
      </c>
      <c r="E57">
        <v>3.56779198708113E-2</v>
      </c>
      <c r="F57" t="s">
        <v>140</v>
      </c>
      <c r="G57">
        <v>283</v>
      </c>
      <c r="H57">
        <v>18</v>
      </c>
      <c r="I57">
        <v>16881</v>
      </c>
      <c r="J57">
        <v>9.9416961130741992</v>
      </c>
      <c r="K57">
        <v>0.99999999034321896</v>
      </c>
      <c r="L57">
        <v>0.32364970168521701</v>
      </c>
      <c r="M57">
        <v>0.30198810747793903</v>
      </c>
      <c r="N57" t="str">
        <f t="shared" si="0"/>
        <v>No</v>
      </c>
    </row>
    <row r="58" spans="1:14">
      <c r="A58" t="s">
        <v>523</v>
      </c>
      <c r="B58" t="s">
        <v>632</v>
      </c>
      <c r="C58">
        <v>6</v>
      </c>
      <c r="D58">
        <v>2.0477815699658701</v>
      </c>
      <c r="E58">
        <v>3.7285041689567602E-2</v>
      </c>
      <c r="F58" t="s">
        <v>633</v>
      </c>
      <c r="G58">
        <v>283</v>
      </c>
      <c r="H58">
        <v>110</v>
      </c>
      <c r="I58">
        <v>16881</v>
      </c>
      <c r="J58">
        <v>3.2536460006424601</v>
      </c>
      <c r="K58">
        <v>0.999999995861512</v>
      </c>
      <c r="L58">
        <v>0.33229475751404097</v>
      </c>
      <c r="M58">
        <v>0.31005455720798297</v>
      </c>
      <c r="N58" t="str">
        <f t="shared" si="0"/>
        <v>No</v>
      </c>
    </row>
    <row r="59" spans="1:14">
      <c r="A59" t="s">
        <v>523</v>
      </c>
      <c r="B59" t="s">
        <v>634</v>
      </c>
      <c r="C59">
        <v>35</v>
      </c>
      <c r="D59">
        <v>11.9453924914675</v>
      </c>
      <c r="E59">
        <v>4.0164478145060099E-2</v>
      </c>
      <c r="F59" t="s">
        <v>635</v>
      </c>
      <c r="G59">
        <v>283</v>
      </c>
      <c r="H59">
        <v>1495</v>
      </c>
      <c r="I59">
        <v>16881</v>
      </c>
      <c r="J59">
        <v>1.39649243059905</v>
      </c>
      <c r="K59">
        <v>0.99999999909638404</v>
      </c>
      <c r="L59">
        <v>0.34999774848707998</v>
      </c>
      <c r="M59">
        <v>0.326572702328496</v>
      </c>
      <c r="N59" t="str">
        <f t="shared" si="0"/>
        <v>No</v>
      </c>
    </row>
    <row r="60" spans="1:14">
      <c r="A60" t="s">
        <v>523</v>
      </c>
      <c r="B60" t="s">
        <v>636</v>
      </c>
      <c r="C60">
        <v>6</v>
      </c>
      <c r="D60">
        <v>2.0477815699658701</v>
      </c>
      <c r="E60">
        <v>4.11044444962693E-2</v>
      </c>
      <c r="F60" t="s">
        <v>637</v>
      </c>
      <c r="G60">
        <v>283</v>
      </c>
      <c r="H60">
        <v>113</v>
      </c>
      <c r="I60">
        <v>16881</v>
      </c>
      <c r="J60">
        <v>3.1672660183245198</v>
      </c>
      <c r="K60">
        <v>0.99999999945068196</v>
      </c>
      <c r="L60">
        <v>0.34999774848707998</v>
      </c>
      <c r="M60">
        <v>0.326572702328496</v>
      </c>
      <c r="N60" t="str">
        <f t="shared" si="0"/>
        <v>No</v>
      </c>
    </row>
    <row r="61" spans="1:14">
      <c r="A61" t="s">
        <v>523</v>
      </c>
      <c r="B61" t="s">
        <v>638</v>
      </c>
      <c r="C61">
        <v>4</v>
      </c>
      <c r="D61">
        <v>1.3651877133105801</v>
      </c>
      <c r="E61">
        <v>4.13383167504425E-2</v>
      </c>
      <c r="F61" t="s">
        <v>639</v>
      </c>
      <c r="G61">
        <v>283</v>
      </c>
      <c r="H61">
        <v>46</v>
      </c>
      <c r="I61">
        <v>16881</v>
      </c>
      <c r="J61">
        <v>5.1869718850821904</v>
      </c>
      <c r="K61">
        <v>0.99999999951470298</v>
      </c>
      <c r="L61">
        <v>0.34999774848707998</v>
      </c>
      <c r="M61">
        <v>0.326572702328496</v>
      </c>
      <c r="N61" t="str">
        <f t="shared" si="0"/>
        <v>No</v>
      </c>
    </row>
    <row r="62" spans="1:14">
      <c r="A62" t="s">
        <v>523</v>
      </c>
      <c r="B62" t="s">
        <v>640</v>
      </c>
      <c r="C62">
        <v>3</v>
      </c>
      <c r="D62">
        <v>1.02389078498293</v>
      </c>
      <c r="E62">
        <v>4.3353424299096499E-2</v>
      </c>
      <c r="F62" t="s">
        <v>641</v>
      </c>
      <c r="G62">
        <v>283</v>
      </c>
      <c r="H62">
        <v>20</v>
      </c>
      <c r="I62">
        <v>16881</v>
      </c>
      <c r="J62">
        <v>8.9475265017667809</v>
      </c>
      <c r="K62">
        <v>0.99999999983336196</v>
      </c>
      <c r="L62">
        <v>0.35747818333077602</v>
      </c>
      <c r="M62">
        <v>0.33355247814722</v>
      </c>
      <c r="N62" t="str">
        <f t="shared" si="0"/>
        <v>No</v>
      </c>
    </row>
    <row r="63" spans="1:14">
      <c r="A63" t="s">
        <v>523</v>
      </c>
      <c r="B63" t="s">
        <v>642</v>
      </c>
      <c r="C63">
        <v>4</v>
      </c>
      <c r="D63">
        <v>1.3651877133105801</v>
      </c>
      <c r="E63">
        <v>4.3629227099425502E-2</v>
      </c>
      <c r="F63" t="s">
        <v>643</v>
      </c>
      <c r="G63">
        <v>283</v>
      </c>
      <c r="H63">
        <v>47</v>
      </c>
      <c r="I63">
        <v>16881</v>
      </c>
      <c r="J63">
        <v>5.0766107811442698</v>
      </c>
      <c r="K63">
        <v>0.99999999985606702</v>
      </c>
      <c r="L63">
        <v>0.35747818333077602</v>
      </c>
      <c r="M63">
        <v>0.33355247814722</v>
      </c>
      <c r="N63" t="str">
        <f t="shared" si="0"/>
        <v>No</v>
      </c>
    </row>
    <row r="64" spans="1:14">
      <c r="A64" t="s">
        <v>523</v>
      </c>
      <c r="B64" t="s">
        <v>644</v>
      </c>
      <c r="C64">
        <v>5</v>
      </c>
      <c r="D64">
        <v>1.70648464163822</v>
      </c>
      <c r="E64">
        <v>4.6679270132721898E-2</v>
      </c>
      <c r="F64" t="s">
        <v>645</v>
      </c>
      <c r="G64">
        <v>283</v>
      </c>
      <c r="H64">
        <v>81</v>
      </c>
      <c r="I64">
        <v>16881</v>
      </c>
      <c r="J64">
        <v>3.6821096715089601</v>
      </c>
      <c r="K64">
        <v>0.99999999997159195</v>
      </c>
      <c r="L64">
        <v>0.36474013492681501</v>
      </c>
      <c r="M64">
        <v>0.34032839361281497</v>
      </c>
      <c r="N64" t="str">
        <f t="shared" si="0"/>
        <v>No</v>
      </c>
    </row>
    <row r="65" spans="1:14">
      <c r="A65" t="s">
        <v>523</v>
      </c>
      <c r="B65" t="s">
        <v>646</v>
      </c>
      <c r="C65">
        <v>5</v>
      </c>
      <c r="D65">
        <v>1.70648464163822</v>
      </c>
      <c r="E65">
        <v>4.6679270132721898E-2</v>
      </c>
      <c r="F65" t="s">
        <v>647</v>
      </c>
      <c r="G65">
        <v>283</v>
      </c>
      <c r="H65">
        <v>81</v>
      </c>
      <c r="I65">
        <v>16881</v>
      </c>
      <c r="J65">
        <v>3.6821096715089601</v>
      </c>
      <c r="K65">
        <v>0.99999999997159195</v>
      </c>
      <c r="L65">
        <v>0.36474013492681501</v>
      </c>
      <c r="M65">
        <v>0.34032839361281497</v>
      </c>
      <c r="N65" t="str">
        <f t="shared" si="0"/>
        <v>No</v>
      </c>
    </row>
    <row r="66" spans="1:14">
      <c r="A66" t="s">
        <v>523</v>
      </c>
      <c r="B66" t="s">
        <v>648</v>
      </c>
      <c r="C66">
        <v>3</v>
      </c>
      <c r="D66">
        <v>1.02389078498293</v>
      </c>
      <c r="E66">
        <v>4.74002039948518E-2</v>
      </c>
      <c r="F66" t="s">
        <v>649</v>
      </c>
      <c r="G66">
        <v>283</v>
      </c>
      <c r="H66">
        <v>21</v>
      </c>
      <c r="I66">
        <v>16881</v>
      </c>
      <c r="J66">
        <v>8.5214538112064595</v>
      </c>
      <c r="K66">
        <v>0.99999999998065603</v>
      </c>
      <c r="L66">
        <v>0.36474013492681501</v>
      </c>
      <c r="M66">
        <v>0.34032839361281497</v>
      </c>
      <c r="N66" t="str">
        <f t="shared" si="0"/>
        <v>No</v>
      </c>
    </row>
    <row r="67" spans="1:14">
      <c r="A67" t="s">
        <v>523</v>
      </c>
      <c r="B67" t="s">
        <v>650</v>
      </c>
      <c r="C67">
        <v>2</v>
      </c>
      <c r="D67">
        <v>0.68259385665529004</v>
      </c>
      <c r="E67">
        <v>4.92858586923305E-2</v>
      </c>
      <c r="F67" t="s">
        <v>627</v>
      </c>
      <c r="G67">
        <v>283</v>
      </c>
      <c r="H67">
        <v>3</v>
      </c>
      <c r="I67">
        <v>16881</v>
      </c>
      <c r="J67">
        <v>39.766784452296797</v>
      </c>
      <c r="K67">
        <v>0.99999999999292999</v>
      </c>
      <c r="L67">
        <v>0.36474013492681501</v>
      </c>
      <c r="M67">
        <v>0.34032839361281497</v>
      </c>
      <c r="N67" t="str">
        <f t="shared" ref="N67:N90" si="1">IF(L67&lt;0.05, "Yes", "No")</f>
        <v>No</v>
      </c>
    </row>
    <row r="68" spans="1:14">
      <c r="A68" t="s">
        <v>523</v>
      </c>
      <c r="B68" t="s">
        <v>651</v>
      </c>
      <c r="C68">
        <v>2</v>
      </c>
      <c r="D68">
        <v>0.68259385665529004</v>
      </c>
      <c r="E68">
        <v>4.92858586923305E-2</v>
      </c>
      <c r="F68" t="s">
        <v>237</v>
      </c>
      <c r="G68">
        <v>283</v>
      </c>
      <c r="H68">
        <v>3</v>
      </c>
      <c r="I68">
        <v>16881</v>
      </c>
      <c r="J68">
        <v>39.766784452296797</v>
      </c>
      <c r="K68">
        <v>0.99999999999292999</v>
      </c>
      <c r="L68">
        <v>0.36474013492681501</v>
      </c>
      <c r="M68">
        <v>0.34032839361281497</v>
      </c>
      <c r="N68" t="str">
        <f t="shared" si="1"/>
        <v>No</v>
      </c>
    </row>
    <row r="69" spans="1:14">
      <c r="A69" t="s">
        <v>523</v>
      </c>
      <c r="B69" t="s">
        <v>652</v>
      </c>
      <c r="C69">
        <v>2</v>
      </c>
      <c r="D69">
        <v>0.68259385665529004</v>
      </c>
      <c r="E69">
        <v>4.92858586923305E-2</v>
      </c>
      <c r="F69" t="s">
        <v>627</v>
      </c>
      <c r="G69">
        <v>283</v>
      </c>
      <c r="H69">
        <v>3</v>
      </c>
      <c r="I69">
        <v>16881</v>
      </c>
      <c r="J69">
        <v>39.766784452296797</v>
      </c>
      <c r="K69">
        <v>0.99999999999292999</v>
      </c>
      <c r="L69">
        <v>0.36474013492681501</v>
      </c>
      <c r="M69">
        <v>0.34032839361281497</v>
      </c>
      <c r="N69" t="str">
        <f t="shared" si="1"/>
        <v>No</v>
      </c>
    </row>
    <row r="70" spans="1:14">
      <c r="A70" t="s">
        <v>523</v>
      </c>
      <c r="B70" t="s">
        <v>653</v>
      </c>
      <c r="C70">
        <v>10</v>
      </c>
      <c r="D70">
        <v>3.4129692832764502</v>
      </c>
      <c r="E70">
        <v>4.9541475019587097E-2</v>
      </c>
      <c r="F70" t="s">
        <v>654</v>
      </c>
      <c r="G70">
        <v>283</v>
      </c>
      <c r="H70">
        <v>284</v>
      </c>
      <c r="I70">
        <v>16881</v>
      </c>
      <c r="J70">
        <v>2.10035833374807</v>
      </c>
      <c r="K70">
        <v>0.99999999999383304</v>
      </c>
      <c r="L70">
        <v>0.36474013492681501</v>
      </c>
      <c r="M70">
        <v>0.34032839361281497</v>
      </c>
      <c r="N70" t="str">
        <f t="shared" si="1"/>
        <v>No</v>
      </c>
    </row>
    <row r="71" spans="1:14">
      <c r="A71" t="s">
        <v>523</v>
      </c>
      <c r="B71" t="s">
        <v>655</v>
      </c>
      <c r="C71">
        <v>3</v>
      </c>
      <c r="D71">
        <v>1.02389078498293</v>
      </c>
      <c r="E71">
        <v>5.1578756052278601E-2</v>
      </c>
      <c r="F71" t="s">
        <v>656</v>
      </c>
      <c r="G71">
        <v>283</v>
      </c>
      <c r="H71">
        <v>22</v>
      </c>
      <c r="I71">
        <v>16881</v>
      </c>
      <c r="J71">
        <v>8.1341150016061601</v>
      </c>
      <c r="K71">
        <v>0.99999999999792599</v>
      </c>
      <c r="L71">
        <v>0.37431440106510699</v>
      </c>
      <c r="M71">
        <v>0.34926186241114299</v>
      </c>
      <c r="N71" t="str">
        <f t="shared" si="1"/>
        <v>No</v>
      </c>
    </row>
    <row r="72" spans="1:14">
      <c r="A72" t="s">
        <v>523</v>
      </c>
      <c r="B72" t="s">
        <v>657</v>
      </c>
      <c r="C72">
        <v>9</v>
      </c>
      <c r="D72">
        <v>3.0716723549488001</v>
      </c>
      <c r="E72">
        <v>5.7170734730096297E-2</v>
      </c>
      <c r="F72" t="s">
        <v>658</v>
      </c>
      <c r="G72">
        <v>283</v>
      </c>
      <c r="H72">
        <v>248</v>
      </c>
      <c r="I72">
        <v>16881</v>
      </c>
      <c r="J72">
        <v>2.1647241536532502</v>
      </c>
      <c r="K72">
        <v>0.99999999999989697</v>
      </c>
      <c r="L72">
        <v>0.40905258088575902</v>
      </c>
      <c r="M72">
        <v>0.38167504594458601</v>
      </c>
      <c r="N72" t="str">
        <f t="shared" si="1"/>
        <v>No</v>
      </c>
    </row>
    <row r="73" spans="1:14">
      <c r="A73" t="s">
        <v>523</v>
      </c>
      <c r="B73" t="s">
        <v>659</v>
      </c>
      <c r="C73">
        <v>8</v>
      </c>
      <c r="D73">
        <v>2.7303754266211602</v>
      </c>
      <c r="E73">
        <v>5.8145882593608901E-2</v>
      </c>
      <c r="F73" t="s">
        <v>660</v>
      </c>
      <c r="G73">
        <v>283</v>
      </c>
      <c r="H73">
        <v>206</v>
      </c>
      <c r="I73">
        <v>16881</v>
      </c>
      <c r="J73">
        <v>2.3165117156677701</v>
      </c>
      <c r="K73">
        <v>0.99999999999993905</v>
      </c>
      <c r="L73">
        <v>0.41025150496601798</v>
      </c>
      <c r="M73">
        <v>0.38279372707459203</v>
      </c>
      <c r="N73" t="str">
        <f t="shared" si="1"/>
        <v>No</v>
      </c>
    </row>
    <row r="74" spans="1:14">
      <c r="A74" t="s">
        <v>523</v>
      </c>
      <c r="B74" t="s">
        <v>661</v>
      </c>
      <c r="C74">
        <v>2</v>
      </c>
      <c r="D74">
        <v>0.68259385665529004</v>
      </c>
      <c r="E74">
        <v>6.5170524400406105E-2</v>
      </c>
      <c r="F74" t="s">
        <v>662</v>
      </c>
      <c r="G74">
        <v>283</v>
      </c>
      <c r="H74">
        <v>4</v>
      </c>
      <c r="I74">
        <v>16881</v>
      </c>
      <c r="J74">
        <v>29.825088339222599</v>
      </c>
      <c r="K74">
        <v>0.999999999999998</v>
      </c>
      <c r="L74">
        <v>0.41383282994257797</v>
      </c>
      <c r="M74">
        <v>0.38613535707240598</v>
      </c>
      <c r="N74" t="str">
        <f t="shared" si="1"/>
        <v>No</v>
      </c>
    </row>
    <row r="75" spans="1:14">
      <c r="A75" t="s">
        <v>523</v>
      </c>
      <c r="B75" t="s">
        <v>663</v>
      </c>
      <c r="C75">
        <v>2</v>
      </c>
      <c r="D75">
        <v>0.68259385665529004</v>
      </c>
      <c r="E75">
        <v>6.5170524400406105E-2</v>
      </c>
      <c r="F75" t="s">
        <v>664</v>
      </c>
      <c r="G75">
        <v>283</v>
      </c>
      <c r="H75">
        <v>4</v>
      </c>
      <c r="I75">
        <v>16881</v>
      </c>
      <c r="J75">
        <v>29.825088339222599</v>
      </c>
      <c r="K75">
        <v>0.999999999999998</v>
      </c>
      <c r="L75">
        <v>0.41383282994257797</v>
      </c>
      <c r="M75">
        <v>0.38613535707240598</v>
      </c>
      <c r="N75" t="str">
        <f t="shared" si="1"/>
        <v>No</v>
      </c>
    </row>
    <row r="76" spans="1:14">
      <c r="A76" t="s">
        <v>523</v>
      </c>
      <c r="B76" t="s">
        <v>665</v>
      </c>
      <c r="C76">
        <v>2</v>
      </c>
      <c r="D76">
        <v>0.68259385665529004</v>
      </c>
      <c r="E76">
        <v>6.5170524400406105E-2</v>
      </c>
      <c r="F76" t="s">
        <v>627</v>
      </c>
      <c r="G76">
        <v>283</v>
      </c>
      <c r="H76">
        <v>4</v>
      </c>
      <c r="I76">
        <v>16881</v>
      </c>
      <c r="J76">
        <v>29.825088339222599</v>
      </c>
      <c r="K76">
        <v>0.999999999999998</v>
      </c>
      <c r="L76">
        <v>0.41383282994257797</v>
      </c>
      <c r="M76">
        <v>0.38613535707240598</v>
      </c>
      <c r="N76" t="str">
        <f t="shared" si="1"/>
        <v>No</v>
      </c>
    </row>
    <row r="77" spans="1:14">
      <c r="A77" t="s">
        <v>523</v>
      </c>
      <c r="B77" t="s">
        <v>666</v>
      </c>
      <c r="C77">
        <v>2</v>
      </c>
      <c r="D77">
        <v>0.68259385665529004</v>
      </c>
      <c r="E77">
        <v>6.5170524400406105E-2</v>
      </c>
      <c r="F77" t="s">
        <v>667</v>
      </c>
      <c r="G77">
        <v>283</v>
      </c>
      <c r="H77">
        <v>4</v>
      </c>
      <c r="I77">
        <v>16881</v>
      </c>
      <c r="J77">
        <v>29.825088339222599</v>
      </c>
      <c r="K77">
        <v>0.999999999999998</v>
      </c>
      <c r="L77">
        <v>0.41383282994257797</v>
      </c>
      <c r="M77">
        <v>0.38613535707240598</v>
      </c>
      <c r="N77" t="str">
        <f t="shared" si="1"/>
        <v>No</v>
      </c>
    </row>
    <row r="78" spans="1:14">
      <c r="A78" t="s">
        <v>523</v>
      </c>
      <c r="B78" t="s">
        <v>668</v>
      </c>
      <c r="C78">
        <v>2</v>
      </c>
      <c r="D78">
        <v>0.68259385665529004</v>
      </c>
      <c r="E78">
        <v>6.5170524400406105E-2</v>
      </c>
      <c r="F78" t="s">
        <v>669</v>
      </c>
      <c r="G78">
        <v>283</v>
      </c>
      <c r="H78">
        <v>4</v>
      </c>
      <c r="I78">
        <v>16881</v>
      </c>
      <c r="J78">
        <v>29.825088339222599</v>
      </c>
      <c r="K78">
        <v>0.999999999999998</v>
      </c>
      <c r="L78">
        <v>0.41383282994257797</v>
      </c>
      <c r="M78">
        <v>0.38613535707240598</v>
      </c>
      <c r="N78" t="str">
        <f t="shared" si="1"/>
        <v>No</v>
      </c>
    </row>
    <row r="79" spans="1:14">
      <c r="A79" t="s">
        <v>523</v>
      </c>
      <c r="B79" t="s">
        <v>670</v>
      </c>
      <c r="C79">
        <v>2</v>
      </c>
      <c r="D79">
        <v>0.68259385665529004</v>
      </c>
      <c r="E79">
        <v>6.5170524400406105E-2</v>
      </c>
      <c r="F79" t="s">
        <v>671</v>
      </c>
      <c r="G79">
        <v>283</v>
      </c>
      <c r="H79">
        <v>4</v>
      </c>
      <c r="I79">
        <v>16881</v>
      </c>
      <c r="J79">
        <v>29.825088339222599</v>
      </c>
      <c r="K79">
        <v>0.999999999999998</v>
      </c>
      <c r="L79">
        <v>0.41383282994257797</v>
      </c>
      <c r="M79">
        <v>0.38613535707240598</v>
      </c>
      <c r="N79" t="str">
        <f t="shared" si="1"/>
        <v>No</v>
      </c>
    </row>
    <row r="80" spans="1:14">
      <c r="A80" t="s">
        <v>523</v>
      </c>
      <c r="B80" t="s">
        <v>672</v>
      </c>
      <c r="C80">
        <v>2</v>
      </c>
      <c r="D80">
        <v>0.68259385665529004</v>
      </c>
      <c r="E80">
        <v>6.5170524400406105E-2</v>
      </c>
      <c r="F80" t="s">
        <v>673</v>
      </c>
      <c r="G80">
        <v>283</v>
      </c>
      <c r="H80">
        <v>4</v>
      </c>
      <c r="I80">
        <v>16881</v>
      </c>
      <c r="J80">
        <v>29.825088339222599</v>
      </c>
      <c r="K80">
        <v>0.999999999999998</v>
      </c>
      <c r="L80">
        <v>0.41383282994257797</v>
      </c>
      <c r="M80">
        <v>0.38613535707240598</v>
      </c>
      <c r="N80" t="str">
        <f t="shared" si="1"/>
        <v>No</v>
      </c>
    </row>
    <row r="81" spans="1:14">
      <c r="A81" t="s">
        <v>523</v>
      </c>
      <c r="B81" t="s">
        <v>674</v>
      </c>
      <c r="C81">
        <v>2</v>
      </c>
      <c r="D81">
        <v>0.68259385665529004</v>
      </c>
      <c r="E81">
        <v>6.5170524400406105E-2</v>
      </c>
      <c r="F81" t="s">
        <v>194</v>
      </c>
      <c r="G81">
        <v>283</v>
      </c>
      <c r="H81">
        <v>4</v>
      </c>
      <c r="I81">
        <v>16881</v>
      </c>
      <c r="J81">
        <v>29.825088339222599</v>
      </c>
      <c r="K81">
        <v>0.999999999999998</v>
      </c>
      <c r="L81">
        <v>0.41383282994257797</v>
      </c>
      <c r="M81">
        <v>0.38613535707240598</v>
      </c>
      <c r="N81" t="str">
        <f t="shared" si="1"/>
        <v>No</v>
      </c>
    </row>
    <row r="82" spans="1:14">
      <c r="A82" t="s">
        <v>523</v>
      </c>
      <c r="B82" t="s">
        <v>675</v>
      </c>
      <c r="C82">
        <v>37</v>
      </c>
      <c r="D82">
        <v>12.6279863481228</v>
      </c>
      <c r="E82">
        <v>6.8727722102436398E-2</v>
      </c>
      <c r="F82" t="s">
        <v>676</v>
      </c>
      <c r="G82">
        <v>283</v>
      </c>
      <c r="H82">
        <v>1674</v>
      </c>
      <c r="I82">
        <v>16881</v>
      </c>
      <c r="J82">
        <v>1.3184328178628799</v>
      </c>
      <c r="K82">
        <v>0.999999999999999</v>
      </c>
      <c r="L82">
        <v>0.43103312133379801</v>
      </c>
      <c r="M82">
        <v>0.402184447858702</v>
      </c>
      <c r="N82" t="str">
        <f t="shared" si="1"/>
        <v>No</v>
      </c>
    </row>
    <row r="83" spans="1:14">
      <c r="A83" t="s">
        <v>523</v>
      </c>
      <c r="B83" t="s">
        <v>677</v>
      </c>
      <c r="C83">
        <v>3</v>
      </c>
      <c r="D83">
        <v>1.02389078498293</v>
      </c>
      <c r="E83">
        <v>7.4260731251387602E-2</v>
      </c>
      <c r="F83" t="s">
        <v>678</v>
      </c>
      <c r="G83">
        <v>283</v>
      </c>
      <c r="H83">
        <v>27</v>
      </c>
      <c r="I83">
        <v>16881</v>
      </c>
      <c r="J83">
        <v>6.6277974087161304</v>
      </c>
      <c r="K83">
        <v>1</v>
      </c>
      <c r="L83">
        <v>0.46005428628908401</v>
      </c>
      <c r="M83">
        <v>0.42926325137997201</v>
      </c>
      <c r="N83" t="str">
        <f t="shared" si="1"/>
        <v>No</v>
      </c>
    </row>
    <row r="84" spans="1:14">
      <c r="A84" t="s">
        <v>523</v>
      </c>
      <c r="B84" t="s">
        <v>679</v>
      </c>
      <c r="C84">
        <v>4</v>
      </c>
      <c r="D84">
        <v>1.3651877133105801</v>
      </c>
      <c r="E84">
        <v>7.5788685992698293E-2</v>
      </c>
      <c r="F84" t="s">
        <v>680</v>
      </c>
      <c r="G84">
        <v>283</v>
      </c>
      <c r="H84">
        <v>59</v>
      </c>
      <c r="I84">
        <v>16881</v>
      </c>
      <c r="J84">
        <v>4.0440797748098403</v>
      </c>
      <c r="K84">
        <v>1</v>
      </c>
      <c r="L84">
        <v>0.46386328294326201</v>
      </c>
      <c r="M84">
        <v>0.432817315187217</v>
      </c>
      <c r="N84" t="str">
        <f t="shared" si="1"/>
        <v>No</v>
      </c>
    </row>
    <row r="85" spans="1:14">
      <c r="A85" t="s">
        <v>523</v>
      </c>
      <c r="B85" t="s">
        <v>681</v>
      </c>
      <c r="C85">
        <v>3</v>
      </c>
      <c r="D85">
        <v>1.02389078498293</v>
      </c>
      <c r="E85">
        <v>7.9119462579963204E-2</v>
      </c>
      <c r="F85" t="s">
        <v>682</v>
      </c>
      <c r="G85">
        <v>283</v>
      </c>
      <c r="H85">
        <v>28</v>
      </c>
      <c r="I85">
        <v>16881</v>
      </c>
      <c r="J85">
        <v>6.3910903584048402</v>
      </c>
      <c r="K85">
        <v>1</v>
      </c>
      <c r="L85">
        <v>0.47722885904060902</v>
      </c>
      <c r="M85">
        <v>0.44528834485285201</v>
      </c>
      <c r="N85" t="str">
        <f t="shared" si="1"/>
        <v>No</v>
      </c>
    </row>
    <row r="86" spans="1:14">
      <c r="A86" t="s">
        <v>523</v>
      </c>
      <c r="B86" t="s">
        <v>683</v>
      </c>
      <c r="C86">
        <v>2</v>
      </c>
      <c r="D86">
        <v>0.68259385665529004</v>
      </c>
      <c r="E86">
        <v>8.0790712357268493E-2</v>
      </c>
      <c r="F86" t="s">
        <v>312</v>
      </c>
      <c r="G86">
        <v>283</v>
      </c>
      <c r="H86">
        <v>5</v>
      </c>
      <c r="I86">
        <v>16881</v>
      </c>
      <c r="J86">
        <v>23.860070671378001</v>
      </c>
      <c r="K86">
        <v>1</v>
      </c>
      <c r="L86">
        <v>0.47722885904060902</v>
      </c>
      <c r="M86">
        <v>0.44528834485285201</v>
      </c>
      <c r="N86" t="str">
        <f t="shared" si="1"/>
        <v>No</v>
      </c>
    </row>
    <row r="87" spans="1:14">
      <c r="A87" t="s">
        <v>523</v>
      </c>
      <c r="B87" t="s">
        <v>684</v>
      </c>
      <c r="C87">
        <v>2</v>
      </c>
      <c r="D87">
        <v>0.68259385665529004</v>
      </c>
      <c r="E87">
        <v>8.0790712357268493E-2</v>
      </c>
      <c r="F87" t="s">
        <v>627</v>
      </c>
      <c r="G87">
        <v>283</v>
      </c>
      <c r="H87">
        <v>5</v>
      </c>
      <c r="I87">
        <v>16881</v>
      </c>
      <c r="J87">
        <v>23.860070671378001</v>
      </c>
      <c r="K87">
        <v>1</v>
      </c>
      <c r="L87">
        <v>0.47722885904060902</v>
      </c>
      <c r="M87">
        <v>0.44528834485285201</v>
      </c>
      <c r="N87" t="str">
        <f t="shared" si="1"/>
        <v>No</v>
      </c>
    </row>
    <row r="88" spans="1:14">
      <c r="A88" t="s">
        <v>523</v>
      </c>
      <c r="B88" t="s">
        <v>685</v>
      </c>
      <c r="C88">
        <v>4</v>
      </c>
      <c r="D88">
        <v>1.3651877133105801</v>
      </c>
      <c r="E88">
        <v>8.8291515088994202E-2</v>
      </c>
      <c r="F88" t="s">
        <v>686</v>
      </c>
      <c r="G88">
        <v>283</v>
      </c>
      <c r="H88">
        <v>63</v>
      </c>
      <c r="I88">
        <v>16881</v>
      </c>
      <c r="J88">
        <v>3.7873128049806399</v>
      </c>
      <c r="K88">
        <v>1</v>
      </c>
      <c r="L88">
        <v>0.515541260519644</v>
      </c>
      <c r="M88">
        <v>0.481036530484865</v>
      </c>
      <c r="N88" t="str">
        <f t="shared" si="1"/>
        <v>No</v>
      </c>
    </row>
    <row r="89" spans="1:14">
      <c r="A89" t="s">
        <v>523</v>
      </c>
      <c r="B89" t="s">
        <v>687</v>
      </c>
      <c r="C89">
        <v>4</v>
      </c>
      <c r="D89">
        <v>1.3651877133105801</v>
      </c>
      <c r="E89">
        <v>9.1544802825556604E-2</v>
      </c>
      <c r="F89" t="s">
        <v>688</v>
      </c>
      <c r="G89">
        <v>283</v>
      </c>
      <c r="H89">
        <v>64</v>
      </c>
      <c r="I89">
        <v>16881</v>
      </c>
      <c r="J89">
        <v>3.72813604240282</v>
      </c>
      <c r="K89">
        <v>1</v>
      </c>
      <c r="L89">
        <v>0.528463179947531</v>
      </c>
      <c r="M89">
        <v>0.49309359703765698</v>
      </c>
      <c r="N89" t="str">
        <f t="shared" si="1"/>
        <v>No</v>
      </c>
    </row>
    <row r="90" spans="1:14">
      <c r="A90" t="s">
        <v>523</v>
      </c>
      <c r="B90" t="s">
        <v>689</v>
      </c>
      <c r="C90">
        <v>2</v>
      </c>
      <c r="D90">
        <v>0.68259385665529004</v>
      </c>
      <c r="E90">
        <v>9.6150810666916706E-2</v>
      </c>
      <c r="F90" t="s">
        <v>690</v>
      </c>
      <c r="G90">
        <v>283</v>
      </c>
      <c r="H90">
        <v>6</v>
      </c>
      <c r="I90">
        <v>16881</v>
      </c>
      <c r="J90">
        <v>19.883392226148398</v>
      </c>
      <c r="K90">
        <v>1</v>
      </c>
      <c r="L90">
        <v>0.54881586313251296</v>
      </c>
      <c r="M90">
        <v>0.51208409276537703</v>
      </c>
      <c r="N90" t="str">
        <f t="shared" si="1"/>
        <v>No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Weizmann Institute of Sceince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</dc:creator>
  <cp:keywords/>
  <dc:description/>
  <cp:lastModifiedBy/>
  <cp:revision/>
  <dcterms:created xsi:type="dcterms:W3CDTF">2020-11-17T18:43:29Z</dcterms:created>
  <dcterms:modified xsi:type="dcterms:W3CDTF">2021-10-26T06:47:06Z</dcterms:modified>
  <cp:category/>
  <cp:contentStatus/>
</cp:coreProperties>
</file>