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07c45e0c4e5508c/Desktop/"/>
    </mc:Choice>
  </mc:AlternateContent>
  <xr:revisionPtr revIDLastSave="0" documentId="8_{5A0E107F-59A5-498D-A220-C3DD52BC3514}" xr6:coauthVersionLast="47" xr6:coauthVersionMax="47" xr10:uidLastSave="{00000000-0000-0000-0000-000000000000}"/>
  <bookViews>
    <workbookView xWindow="36" yWindow="1920" windowWidth="23004" windowHeight="10368" xr2:uid="{C601FEAA-EA8C-9C46-B4C0-A5EFBD02CF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  <c r="P24" i="1"/>
  <c r="P22" i="1"/>
  <c r="P20" i="1"/>
  <c r="P18" i="1"/>
  <c r="P16" i="1"/>
  <c r="P14" i="1"/>
  <c r="P12" i="1"/>
  <c r="P10" i="1"/>
  <c r="P8" i="1"/>
  <c r="P6" i="1"/>
  <c r="I8" i="1"/>
  <c r="I10" i="1"/>
  <c r="I12" i="1"/>
  <c r="I14" i="1"/>
  <c r="I16" i="1"/>
  <c r="I18" i="1"/>
  <c r="I20" i="1"/>
  <c r="I22" i="1"/>
  <c r="I24" i="1"/>
  <c r="I26" i="1"/>
  <c r="I6" i="1"/>
</calcChain>
</file>

<file path=xl/sharedStrings.xml><?xml version="1.0" encoding="utf-8"?>
<sst xmlns="http://schemas.openxmlformats.org/spreadsheetml/2006/main" count="73" uniqueCount="27">
  <si>
    <t>total reads</t>
  </si>
  <si>
    <t>mapped reads</t>
  </si>
  <si>
    <t xml:space="preserve"> </t>
  </si>
  <si>
    <t>mapped/total</t>
  </si>
  <si>
    <t>ΔV2_1-ring</t>
  </si>
  <si>
    <t xml:space="preserve">ΔV2_1-troph </t>
  </si>
  <si>
    <t>V2dis3-ring</t>
  </si>
  <si>
    <t xml:space="preserve">V2dis3-troph </t>
  </si>
  <si>
    <t>ΔV2_7-ring</t>
  </si>
  <si>
    <t xml:space="preserve">ΔV2_7-troph </t>
  </si>
  <si>
    <t>V2dis1-ring</t>
  </si>
  <si>
    <t xml:space="preserve">V2dis1-troph </t>
  </si>
  <si>
    <t>V2dis2-ring</t>
  </si>
  <si>
    <t xml:space="preserve">V2dis2-troph </t>
  </si>
  <si>
    <t xml:space="preserve"> ΔV2_5-ring</t>
  </si>
  <si>
    <t xml:space="preserve"> ΔV2_5-troph </t>
  </si>
  <si>
    <t>WT_rif2-ring</t>
  </si>
  <si>
    <t xml:space="preserve">WT_rif2-troph </t>
  </si>
  <si>
    <t>ΔV2_3-ring</t>
  </si>
  <si>
    <t xml:space="preserve">ΔV2_3-troph </t>
  </si>
  <si>
    <t>WT_rif1-ring</t>
  </si>
  <si>
    <t xml:space="preserve">WT_rif1-troph </t>
  </si>
  <si>
    <t>WT_9-ring</t>
  </si>
  <si>
    <t xml:space="preserve">WT clone 4-ring </t>
  </si>
  <si>
    <t xml:space="preserve">WT clone 4-troph </t>
  </si>
  <si>
    <t xml:space="preserve">WT_9-troph </t>
  </si>
  <si>
    <r>
      <t xml:space="preserve">Supplementary File 7: Summary of the total number of reads and mapped reads for the transcriptome analysis of various "single" and "many" expression lines, including </t>
    </r>
    <r>
      <rPr>
        <i/>
        <sz val="12"/>
        <color theme="1"/>
        <rFont val="Calibri"/>
        <family val="2"/>
        <scheme val="minor"/>
      </rPr>
      <t>var2csa</t>
    </r>
    <r>
      <rPr>
        <sz val="12"/>
        <color theme="1"/>
        <rFont val="Calibri"/>
        <family val="2"/>
        <scheme val="minor"/>
      </rPr>
      <t xml:space="preserve">-mutant lines (ΔV2_1, V2dis3, ΔV2_7, V2dis1, V2dis2,  ΔV2_5, and ΔV2_3) and wildtype lines (Subclone 3.1, WT_7, WT_rif2, and WT_rif1). Analysis of ring stages is shown on the left and trophozoite stages are on the right.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</si>
</sst>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sz val="12"/>
      <color theme="1"/>
      <name val="Andale Mono"/>
      <family val="2"/>
    </font>
    <font>
      <sz val="11"/>
      <color rgb="FF000000"/>
      <name val="Menlo"/>
      <family val="2"/>
    </font>
    <font>
      <sz val="11"/>
      <color theme="1"/>
      <name val="Menlo"/>
      <family val="2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F33DA-1A11-294B-823E-6249BA1FCEBB}">
  <dimension ref="D3:P38"/>
  <sheetViews>
    <sheetView tabSelected="1" topLeftCell="F1" workbookViewId="0">
      <selection activeCell="F3" sqref="F3:K4"/>
    </sheetView>
  </sheetViews>
  <sheetFormatPr defaultColWidth="11" defaultRowHeight="15.6"/>
  <cols>
    <col min="6" max="6" width="23.5" customWidth="1"/>
    <col min="7" max="7" width="20" customWidth="1"/>
    <col min="9" max="9" width="17.5" customWidth="1"/>
    <col min="12" max="12" width="5.5" customWidth="1"/>
    <col min="13" max="14" width="17.59765625" customWidth="1"/>
    <col min="15" max="15" width="13.3984375" customWidth="1"/>
    <col min="16" max="16" width="23.8984375" customWidth="1"/>
  </cols>
  <sheetData>
    <row r="3" spans="6:16">
      <c r="F3" s="9" t="s">
        <v>26</v>
      </c>
      <c r="G3" s="9"/>
      <c r="H3" s="9"/>
      <c r="I3" s="9"/>
      <c r="J3" s="9"/>
      <c r="K3" s="9"/>
    </row>
    <row r="4" spans="6:16" ht="57" customHeight="1">
      <c r="F4" s="9"/>
      <c r="G4" s="9"/>
      <c r="H4" s="9"/>
      <c r="I4" s="9"/>
      <c r="J4" s="9"/>
      <c r="K4" s="9"/>
    </row>
    <row r="5" spans="6:16">
      <c r="I5" t="s">
        <v>3</v>
      </c>
      <c r="O5" s="2"/>
      <c r="P5" t="s">
        <v>3</v>
      </c>
    </row>
    <row r="6" spans="6:16">
      <c r="F6" s="11" t="s">
        <v>23</v>
      </c>
      <c r="G6" s="5" t="s">
        <v>0</v>
      </c>
      <c r="H6" s="6">
        <v>56564015</v>
      </c>
      <c r="I6" s="11">
        <f>H7/H6</f>
        <v>0.84708889565212087</v>
      </c>
      <c r="M6" s="11" t="s">
        <v>24</v>
      </c>
      <c r="N6" s="5" t="s">
        <v>0</v>
      </c>
      <c r="O6" s="6">
        <v>52876547</v>
      </c>
      <c r="P6" s="11">
        <f>O7/O6</f>
        <v>0.85988979197147652</v>
      </c>
    </row>
    <row r="7" spans="6:16">
      <c r="F7" s="11"/>
      <c r="G7" s="5" t="s">
        <v>1</v>
      </c>
      <c r="H7" s="6">
        <v>47914749</v>
      </c>
      <c r="I7" s="11"/>
      <c r="M7" s="11"/>
      <c r="N7" s="5" t="s">
        <v>1</v>
      </c>
      <c r="O7" s="6">
        <v>45468003</v>
      </c>
      <c r="P7" s="11"/>
    </row>
    <row r="8" spans="6:16">
      <c r="F8" s="10" t="s">
        <v>4</v>
      </c>
      <c r="G8" t="s">
        <v>0</v>
      </c>
      <c r="H8" s="1">
        <v>62885234</v>
      </c>
      <c r="I8" s="10">
        <f t="shared" ref="I8" si="0">H9/H8</f>
        <v>0.87794368388610911</v>
      </c>
      <c r="M8" s="10" t="s">
        <v>5</v>
      </c>
      <c r="N8" t="s">
        <v>0</v>
      </c>
      <c r="O8" s="4">
        <v>58311898</v>
      </c>
      <c r="P8" s="10">
        <f t="shared" ref="P8" si="1">O9/O8</f>
        <v>0.77508747871660777</v>
      </c>
    </row>
    <row r="9" spans="6:16">
      <c r="F9" s="10"/>
      <c r="G9" t="s">
        <v>1</v>
      </c>
      <c r="H9" s="1">
        <v>55209694</v>
      </c>
      <c r="I9" s="10"/>
      <c r="M9" s="10"/>
      <c r="N9" t="s">
        <v>1</v>
      </c>
      <c r="O9" s="4">
        <v>45196822</v>
      </c>
      <c r="P9" s="10"/>
    </row>
    <row r="10" spans="6:16">
      <c r="F10" s="11" t="s">
        <v>6</v>
      </c>
      <c r="G10" s="5" t="s">
        <v>0</v>
      </c>
      <c r="H10" s="6">
        <v>55250590</v>
      </c>
      <c r="I10" s="11">
        <f t="shared" ref="I10" si="2">H11/H10</f>
        <v>0.74680961777964727</v>
      </c>
      <c r="M10" s="11" t="s">
        <v>7</v>
      </c>
      <c r="N10" s="5" t="s">
        <v>0</v>
      </c>
      <c r="O10" s="6">
        <v>55938267</v>
      </c>
      <c r="P10" s="11">
        <f t="shared" ref="P10" si="3">O11/O10</f>
        <v>0.81906230666745539</v>
      </c>
    </row>
    <row r="11" spans="6:16">
      <c r="F11" s="11"/>
      <c r="G11" s="5" t="s">
        <v>1</v>
      </c>
      <c r="H11" s="6">
        <v>41261672</v>
      </c>
      <c r="I11" s="11"/>
      <c r="M11" s="11"/>
      <c r="N11" s="5" t="s">
        <v>1</v>
      </c>
      <c r="O11" s="6">
        <v>45816926</v>
      </c>
      <c r="P11" s="11"/>
    </row>
    <row r="12" spans="6:16">
      <c r="F12" s="10" t="s">
        <v>8</v>
      </c>
      <c r="G12" t="s">
        <v>0</v>
      </c>
      <c r="H12" s="1">
        <v>50679397</v>
      </c>
      <c r="I12" s="10">
        <f t="shared" ref="I12" si="4">H13/H12</f>
        <v>0.83469574430808635</v>
      </c>
      <c r="M12" s="10" t="s">
        <v>9</v>
      </c>
      <c r="N12" t="s">
        <v>0</v>
      </c>
      <c r="O12" s="4">
        <v>61444403</v>
      </c>
      <c r="P12" s="10">
        <f t="shared" ref="P12" si="5">O13/O12</f>
        <v>0.8522874085048886</v>
      </c>
    </row>
    <row r="13" spans="6:16">
      <c r="F13" s="10"/>
      <c r="G13" t="s">
        <v>1</v>
      </c>
      <c r="H13" s="1">
        <v>42301877</v>
      </c>
      <c r="I13" s="10"/>
      <c r="M13" s="10"/>
      <c r="N13" t="s">
        <v>1</v>
      </c>
      <c r="O13" s="4">
        <v>52368291</v>
      </c>
      <c r="P13" s="10"/>
    </row>
    <row r="14" spans="6:16">
      <c r="F14" s="11" t="s">
        <v>22</v>
      </c>
      <c r="G14" s="5" t="s">
        <v>0</v>
      </c>
      <c r="H14" s="6">
        <v>53665000</v>
      </c>
      <c r="I14" s="11">
        <f t="shared" ref="I14" si="6">H15/H14</f>
        <v>0.81224399515512902</v>
      </c>
      <c r="M14" s="11" t="s">
        <v>25</v>
      </c>
      <c r="N14" s="5" t="s">
        <v>0</v>
      </c>
      <c r="O14" s="6">
        <v>57897366</v>
      </c>
      <c r="P14" s="11">
        <f t="shared" ref="P14" si="7">O15/O14</f>
        <v>0.85006117549458127</v>
      </c>
    </row>
    <row r="15" spans="6:16">
      <c r="F15" s="11"/>
      <c r="G15" s="5" t="s">
        <v>1</v>
      </c>
      <c r="H15" s="6">
        <v>43589074</v>
      </c>
      <c r="I15" s="11"/>
      <c r="M15" s="11"/>
      <c r="N15" s="5" t="s">
        <v>1</v>
      </c>
      <c r="O15" s="6">
        <v>49216303</v>
      </c>
      <c r="P15" s="11"/>
    </row>
    <row r="16" spans="6:16">
      <c r="F16" s="10" t="s">
        <v>10</v>
      </c>
      <c r="G16" t="s">
        <v>0</v>
      </c>
      <c r="H16" s="1">
        <v>53685005</v>
      </c>
      <c r="I16" s="10">
        <f t="shared" ref="I16" si="8">H17/H16</f>
        <v>0.79056002695724814</v>
      </c>
      <c r="M16" s="10" t="s">
        <v>11</v>
      </c>
      <c r="N16" t="s">
        <v>0</v>
      </c>
      <c r="O16" s="4">
        <v>54468235</v>
      </c>
      <c r="P16" s="10">
        <f t="shared" ref="P16" si="9">O17/O16</f>
        <v>0.84789226234336401</v>
      </c>
    </row>
    <row r="17" spans="6:16">
      <c r="F17" s="10"/>
      <c r="G17" t="s">
        <v>1</v>
      </c>
      <c r="H17" s="1">
        <v>42441219</v>
      </c>
      <c r="I17" s="10"/>
      <c r="M17" s="10"/>
      <c r="N17" t="s">
        <v>1</v>
      </c>
      <c r="O17" s="4">
        <v>46183195</v>
      </c>
      <c r="P17" s="10"/>
    </row>
    <row r="18" spans="6:16">
      <c r="F18" s="11" t="s">
        <v>12</v>
      </c>
      <c r="G18" s="5" t="s">
        <v>0</v>
      </c>
      <c r="H18" s="7">
        <v>58055640</v>
      </c>
      <c r="I18" s="11">
        <f t="shared" ref="I18" si="10">H19/H18</f>
        <v>0.81625619836418994</v>
      </c>
      <c r="M18" s="11" t="s">
        <v>13</v>
      </c>
      <c r="N18" s="5" t="s">
        <v>0</v>
      </c>
      <c r="O18" s="8">
        <v>65376143</v>
      </c>
      <c r="P18" s="11">
        <f t="shared" ref="P18" si="11">O19/O18</f>
        <v>0.85449779440185081</v>
      </c>
    </row>
    <row r="19" spans="6:16">
      <c r="F19" s="11"/>
      <c r="G19" s="5" t="s">
        <v>1</v>
      </c>
      <c r="H19" s="7">
        <v>47388276</v>
      </c>
      <c r="I19" s="11"/>
      <c r="M19" s="11"/>
      <c r="N19" s="5" t="s">
        <v>1</v>
      </c>
      <c r="O19" s="8">
        <v>55863770</v>
      </c>
      <c r="P19" s="11"/>
    </row>
    <row r="20" spans="6:16">
      <c r="F20" s="10" t="s">
        <v>14</v>
      </c>
      <c r="G20" t="s">
        <v>0</v>
      </c>
      <c r="H20" s="3">
        <v>46582105</v>
      </c>
      <c r="I20" s="10">
        <f t="shared" ref="I20" si="12">H21/H20</f>
        <v>0.816508356588866</v>
      </c>
      <c r="M20" s="10" t="s">
        <v>15</v>
      </c>
      <c r="N20" t="s">
        <v>0</v>
      </c>
      <c r="O20" s="1">
        <v>55496121</v>
      </c>
      <c r="P20" s="10">
        <f t="shared" ref="P20" si="13">O21/O20</f>
        <v>0.86213216595804953</v>
      </c>
    </row>
    <row r="21" spans="6:16">
      <c r="F21" s="10"/>
      <c r="G21" t="s">
        <v>1</v>
      </c>
      <c r="H21" s="3">
        <v>38034678</v>
      </c>
      <c r="I21" s="10"/>
      <c r="M21" s="10"/>
      <c r="N21" t="s">
        <v>1</v>
      </c>
      <c r="O21" s="1">
        <v>47844991</v>
      </c>
      <c r="P21" s="10"/>
    </row>
    <row r="22" spans="6:16">
      <c r="F22" s="11" t="s">
        <v>16</v>
      </c>
      <c r="G22" s="5" t="s">
        <v>0</v>
      </c>
      <c r="H22" s="6">
        <v>72926247</v>
      </c>
      <c r="I22" s="11">
        <f t="shared" ref="I22" si="14">H23/H22</f>
        <v>0.83645024266777368</v>
      </c>
      <c r="M22" s="11" t="s">
        <v>17</v>
      </c>
      <c r="N22" s="5" t="s">
        <v>0</v>
      </c>
      <c r="O22" s="8">
        <v>65550467</v>
      </c>
      <c r="P22" s="11">
        <f t="shared" ref="P22" si="15">O23/O22</f>
        <v>0.86229024119690867</v>
      </c>
    </row>
    <row r="23" spans="6:16">
      <c r="F23" s="11"/>
      <c r="G23" s="5" t="s">
        <v>1</v>
      </c>
      <c r="H23" s="6">
        <v>60999177</v>
      </c>
      <c r="I23" s="11"/>
      <c r="M23" s="11"/>
      <c r="N23" s="5" t="s">
        <v>1</v>
      </c>
      <c r="O23" s="7">
        <v>56523528</v>
      </c>
      <c r="P23" s="11"/>
    </row>
    <row r="24" spans="6:16">
      <c r="F24" s="10" t="s">
        <v>18</v>
      </c>
      <c r="G24" t="s">
        <v>0</v>
      </c>
      <c r="H24" s="3">
        <v>55297310</v>
      </c>
      <c r="I24" s="10">
        <f t="shared" ref="I24" si="16">H25/H24</f>
        <v>0.82176031709318231</v>
      </c>
      <c r="M24" s="10" t="s">
        <v>19</v>
      </c>
      <c r="N24" t="s">
        <v>0</v>
      </c>
      <c r="O24" s="1">
        <v>70257962</v>
      </c>
      <c r="P24" s="10">
        <f t="shared" ref="P24" si="17">O25/O24</f>
        <v>0.85899563952623614</v>
      </c>
    </row>
    <row r="25" spans="6:16">
      <c r="F25" s="10"/>
      <c r="G25" t="s">
        <v>1</v>
      </c>
      <c r="H25" s="3">
        <v>45441135</v>
      </c>
      <c r="I25" s="10"/>
      <c r="M25" s="10"/>
      <c r="N25" t="s">
        <v>1</v>
      </c>
      <c r="O25" s="1">
        <v>60351283</v>
      </c>
      <c r="P25" s="10"/>
    </row>
    <row r="26" spans="6:16">
      <c r="F26" s="11" t="s">
        <v>20</v>
      </c>
      <c r="G26" s="5" t="s">
        <v>0</v>
      </c>
      <c r="H26" s="6">
        <v>66074358</v>
      </c>
      <c r="I26" s="11">
        <f t="shared" ref="I26" si="18">H27/H26</f>
        <v>0.83935199188768506</v>
      </c>
      <c r="M26" s="11" t="s">
        <v>21</v>
      </c>
      <c r="N26" s="5" t="s">
        <v>0</v>
      </c>
      <c r="O26" s="8">
        <v>67191528</v>
      </c>
      <c r="P26" s="11">
        <f t="shared" ref="P26" si="19">O27/O26</f>
        <v>0.86603087817857038</v>
      </c>
    </row>
    <row r="27" spans="6:16">
      <c r="F27" s="11"/>
      <c r="G27" s="5" t="s">
        <v>1</v>
      </c>
      <c r="H27" s="6">
        <v>55459644</v>
      </c>
      <c r="I27" s="11"/>
      <c r="M27" s="11"/>
      <c r="N27" s="5" t="s">
        <v>1</v>
      </c>
      <c r="O27" s="6">
        <v>58189938</v>
      </c>
      <c r="P27" s="11"/>
    </row>
    <row r="28" spans="6:16">
      <c r="H28" s="2"/>
    </row>
    <row r="30" spans="6:16">
      <c r="J30" t="s">
        <v>2</v>
      </c>
    </row>
    <row r="33" spans="4:9">
      <c r="H33" t="s">
        <v>2</v>
      </c>
    </row>
    <row r="34" spans="4:9">
      <c r="D34" t="s">
        <v>2</v>
      </c>
    </row>
    <row r="38" spans="4:9">
      <c r="I38" t="s">
        <v>2</v>
      </c>
    </row>
  </sheetData>
  <mergeCells count="45">
    <mergeCell ref="P16:P17"/>
    <mergeCell ref="P18:P19"/>
    <mergeCell ref="P20:P21"/>
    <mergeCell ref="P22:P23"/>
    <mergeCell ref="P24:P25"/>
    <mergeCell ref="P26:P27"/>
    <mergeCell ref="M18:M19"/>
    <mergeCell ref="M20:M21"/>
    <mergeCell ref="M22:M23"/>
    <mergeCell ref="M24:M25"/>
    <mergeCell ref="M26:M27"/>
    <mergeCell ref="P6:P7"/>
    <mergeCell ref="P8:P9"/>
    <mergeCell ref="P10:P11"/>
    <mergeCell ref="P12:P13"/>
    <mergeCell ref="P14:P15"/>
    <mergeCell ref="M6:M7"/>
    <mergeCell ref="M8:M9"/>
    <mergeCell ref="M10:M11"/>
    <mergeCell ref="M12:M13"/>
    <mergeCell ref="M14:M15"/>
    <mergeCell ref="M16:M17"/>
    <mergeCell ref="I16:I17"/>
    <mergeCell ref="I18:I19"/>
    <mergeCell ref="I20:I21"/>
    <mergeCell ref="I22:I23"/>
    <mergeCell ref="I24:I25"/>
    <mergeCell ref="I26:I27"/>
    <mergeCell ref="F18:F19"/>
    <mergeCell ref="F20:F21"/>
    <mergeCell ref="F22:F23"/>
    <mergeCell ref="F24:F25"/>
    <mergeCell ref="F26:F27"/>
    <mergeCell ref="F3:K4"/>
    <mergeCell ref="F16:F17"/>
    <mergeCell ref="F6:F7"/>
    <mergeCell ref="F8:F9"/>
    <mergeCell ref="F10:F11"/>
    <mergeCell ref="F12:F13"/>
    <mergeCell ref="F14:F15"/>
    <mergeCell ref="I6:I7"/>
    <mergeCell ref="I8:I9"/>
    <mergeCell ref="I10:I11"/>
    <mergeCell ref="I12:I13"/>
    <mergeCell ref="I14:I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Kirk Deitsch</cp:lastModifiedBy>
  <dcterms:created xsi:type="dcterms:W3CDTF">2022-07-07T19:28:39Z</dcterms:created>
  <dcterms:modified xsi:type="dcterms:W3CDTF">2022-12-04T16:00:56Z</dcterms:modified>
</cp:coreProperties>
</file>