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r\Desktop\"/>
    </mc:Choice>
  </mc:AlternateContent>
  <xr:revisionPtr revIDLastSave="0" documentId="13_ncr:1_{191F9269-175D-4447-B148-F5157C1FBE0D}" xr6:coauthVersionLast="47" xr6:coauthVersionMax="47" xr10:uidLastSave="{00000000-0000-0000-0000-000000000000}"/>
  <bookViews>
    <workbookView xWindow="-120" yWindow="-120" windowWidth="29040" windowHeight="15720" xr2:uid="{1EFD2E48-DC21-4371-9C77-8266C616AB38}"/>
  </bookViews>
  <sheets>
    <sheet name="overall" sheetId="1" r:id="rId1"/>
    <sheet name="anterior" sheetId="2" r:id="rId2"/>
    <sheet name="posteri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6" i="1"/>
  <c r="T5" i="1"/>
  <c r="T4" i="1"/>
  <c r="P8" i="1"/>
  <c r="P7" i="1"/>
  <c r="P6" i="1"/>
  <c r="P5" i="1"/>
  <c r="P4" i="1"/>
  <c r="L8" i="1"/>
  <c r="L7" i="1"/>
  <c r="L6" i="1"/>
  <c r="L5" i="1"/>
  <c r="L4" i="1"/>
  <c r="H7" i="1"/>
  <c r="H6" i="1"/>
  <c r="H5" i="1"/>
  <c r="H4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<sst xmlns="http://schemas.openxmlformats.org/spreadsheetml/2006/main" count="168" uniqueCount="36">
  <si>
    <t>Embryo</t>
  </si>
  <si>
    <t>Experiment-2117-Airyscan Processing-01</t>
  </si>
  <si>
    <t>Experiment-2713-Airyscan Processing-01</t>
  </si>
  <si>
    <t>Experiment-2719-Airyscan Processing-02</t>
  </si>
  <si>
    <t>Experiment-2848-Airyscan Processing-03</t>
  </si>
  <si>
    <t>N spot L</t>
  </si>
  <si>
    <t>N spot R</t>
  </si>
  <si>
    <t>total</t>
  </si>
  <si>
    <t>3 ss</t>
  </si>
  <si>
    <t>Experiment-2746-Airyscan Processing-01-1_croprotated</t>
  </si>
  <si>
    <t>Experiment-2747-Airyscan Processing-02</t>
  </si>
  <si>
    <t>Experiment-2748-Airyscan Processing-03-2</t>
  </si>
  <si>
    <t>Experiment-367-Airyscan Processing-05</t>
  </si>
  <si>
    <t>Experiment-362-Airyscan Processing-01</t>
  </si>
  <si>
    <t>Experiment-363-Airyscan Processing-02</t>
  </si>
  <si>
    <t>Experiment-364-Airyscan Processing-03</t>
  </si>
  <si>
    <t>Experiment-366-Airyscan Processing-04</t>
  </si>
  <si>
    <t>N transcripts</t>
  </si>
  <si>
    <t>Experiment-2715-Airyscan Processing-03</t>
  </si>
  <si>
    <t>Experiment-2716-Airyscan Processing-04_</t>
  </si>
  <si>
    <t>Experiment-2783-Airyscan Processing-04</t>
  </si>
  <si>
    <t>Bro1-Airyscan Processing-01 filter9</t>
  </si>
  <si>
    <t>5 ss</t>
  </si>
  <si>
    <t>Experiment-137-Airyscan Processing-01</t>
  </si>
  <si>
    <t>Experiment-138-Airyscan Processing-02</t>
  </si>
  <si>
    <t>Experiment-140-Airyscan Processing-01</t>
  </si>
  <si>
    <t>Experiment-369-Airyscan Processing-07</t>
  </si>
  <si>
    <t>Experiment-368-Airyscan Processing-06</t>
  </si>
  <si>
    <t xml:space="preserve">6 ss </t>
  </si>
  <si>
    <t>Experiment-01-Airyscan Processing-01_filter 8.6</t>
  </si>
  <si>
    <t>Experiment-2827-Airyscan Processing-02_filter9_2</t>
  </si>
  <si>
    <t>Experiment-2847-Airyscan Processing-02_filter8.2</t>
  </si>
  <si>
    <t>Experiment-2848-Airyscan Processing-03_filter8.4</t>
  </si>
  <si>
    <t>Experiment-01--03</t>
  </si>
  <si>
    <t>7 ss</t>
  </si>
  <si>
    <t>8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</si>
</sst>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1" xfId="0" applyFont="1" applyBorder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5" borderId="2" xfId="0" applyFont="1" applyFill="1" applyBorder="1"/>
    <xf numFmtId="0" fontId="0" fillId="0" borderId="2" xfId="0" applyBorder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89CE-BE9B-490A-93FE-76F747B036DF}">
  <dimension ref="A1:T11"/>
  <sheetViews>
    <sheetView tabSelected="1" workbookViewId="0">
      <selection activeCell="E28" sqref="E28"/>
    </sheetView>
  </sheetViews>
  <sheetFormatPr defaultRowHeight="15" x14ac:dyDescent="0.25"/>
  <cols>
    <col min="1" max="1" width="51.140625" customWidth="1"/>
    <col min="5" max="5" width="36.5703125" customWidth="1"/>
    <col min="9" max="9" width="35.7109375" customWidth="1"/>
    <col min="13" max="13" width="45.7109375" customWidth="1"/>
    <col min="17" max="17" width="37.140625" customWidth="1"/>
  </cols>
  <sheetData>
    <row r="1" spans="1:20" x14ac:dyDescent="0.25">
      <c r="A1" s="11" t="s">
        <v>8</v>
      </c>
      <c r="B1" s="11"/>
      <c r="C1" s="11"/>
      <c r="D1" s="11"/>
      <c r="E1" s="13" t="s">
        <v>22</v>
      </c>
      <c r="F1" s="14"/>
      <c r="G1" s="14"/>
      <c r="H1" s="14"/>
      <c r="I1" s="14" t="s">
        <v>28</v>
      </c>
      <c r="J1" s="14"/>
      <c r="K1" s="14"/>
      <c r="L1" s="14"/>
      <c r="M1" s="17" t="s">
        <v>34</v>
      </c>
      <c r="N1" s="17"/>
      <c r="O1" s="17"/>
      <c r="P1" s="17"/>
      <c r="Q1" s="14" t="s">
        <v>35</v>
      </c>
      <c r="R1" s="14"/>
      <c r="S1" s="14"/>
      <c r="T1" s="14"/>
    </row>
    <row r="2" spans="1:20" x14ac:dyDescent="0.25">
      <c r="A2" s="1"/>
      <c r="B2" s="8" t="s">
        <v>17</v>
      </c>
      <c r="C2" s="9"/>
      <c r="D2" s="10"/>
      <c r="E2" s="1"/>
      <c r="F2" s="2" t="s">
        <v>17</v>
      </c>
      <c r="G2" s="2"/>
      <c r="H2" s="8"/>
      <c r="I2" s="7"/>
      <c r="J2" s="2" t="s">
        <v>17</v>
      </c>
      <c r="K2" s="2"/>
      <c r="L2" s="2"/>
      <c r="M2" s="7"/>
      <c r="N2" s="2" t="s">
        <v>17</v>
      </c>
      <c r="O2" s="2"/>
      <c r="P2" s="2"/>
      <c r="Q2" s="7"/>
      <c r="R2" s="2" t="s">
        <v>17</v>
      </c>
      <c r="S2" s="2"/>
      <c r="T2" s="2"/>
    </row>
    <row r="3" spans="1:20" x14ac:dyDescent="0.25">
      <c r="A3" s="3" t="s">
        <v>0</v>
      </c>
      <c r="B3" s="4" t="s">
        <v>5</v>
      </c>
      <c r="C3" s="5" t="s">
        <v>6</v>
      </c>
      <c r="D3" s="6" t="s">
        <v>7</v>
      </c>
      <c r="E3" s="3" t="s">
        <v>0</v>
      </c>
      <c r="F3" s="4" t="s">
        <v>5</v>
      </c>
      <c r="G3" s="5" t="s">
        <v>6</v>
      </c>
      <c r="H3" s="15" t="s">
        <v>7</v>
      </c>
      <c r="I3" s="3" t="s">
        <v>0</v>
      </c>
      <c r="J3" s="4" t="s">
        <v>5</v>
      </c>
      <c r="K3" s="5" t="s">
        <v>6</v>
      </c>
      <c r="L3" s="6" t="s">
        <v>7</v>
      </c>
      <c r="M3" s="3" t="s">
        <v>0</v>
      </c>
      <c r="N3" s="4" t="s">
        <v>5</v>
      </c>
      <c r="O3" s="5" t="s">
        <v>6</v>
      </c>
      <c r="P3" s="6" t="s">
        <v>7</v>
      </c>
      <c r="Q3" s="3" t="s">
        <v>0</v>
      </c>
      <c r="R3" s="4" t="s">
        <v>5</v>
      </c>
      <c r="S3" s="5" t="s">
        <v>6</v>
      </c>
      <c r="T3" s="6" t="s">
        <v>7</v>
      </c>
    </row>
    <row r="4" spans="1:20" x14ac:dyDescent="0.25">
      <c r="A4" s="7" t="s">
        <v>9</v>
      </c>
      <c r="B4" s="7">
        <v>14591</v>
      </c>
      <c r="C4" s="7">
        <v>14184</v>
      </c>
      <c r="D4" s="7">
        <f>B4+C4</f>
        <v>28775</v>
      </c>
      <c r="E4" s="7" t="s">
        <v>18</v>
      </c>
      <c r="F4" s="7">
        <v>23154</v>
      </c>
      <c r="G4" s="7">
        <v>28788</v>
      </c>
      <c r="H4" s="16">
        <f>G4+F4</f>
        <v>51942</v>
      </c>
      <c r="I4" s="7" t="s">
        <v>23</v>
      </c>
      <c r="J4" s="7">
        <v>21869</v>
      </c>
      <c r="K4" s="7">
        <v>27587</v>
      </c>
      <c r="L4" s="7">
        <f>K4+J4</f>
        <v>49456</v>
      </c>
      <c r="M4" s="7" t="s">
        <v>29</v>
      </c>
      <c r="N4" s="7">
        <v>19887</v>
      </c>
      <c r="O4" s="7">
        <v>28567</v>
      </c>
      <c r="P4" s="7">
        <f>O4+N4</f>
        <v>48454</v>
      </c>
      <c r="Q4" s="7" t="s">
        <v>1</v>
      </c>
      <c r="R4" s="7">
        <v>23673</v>
      </c>
      <c r="S4" s="7">
        <v>39302</v>
      </c>
      <c r="T4" s="7">
        <f>S4+R4</f>
        <v>62975</v>
      </c>
    </row>
    <row r="5" spans="1:20" x14ac:dyDescent="0.25">
      <c r="A5" s="7" t="s">
        <v>10</v>
      </c>
      <c r="B5" s="7">
        <v>16769</v>
      </c>
      <c r="C5" s="7">
        <v>17412</v>
      </c>
      <c r="D5" s="7">
        <f t="shared" ref="D5:D8" si="0">B5+C5</f>
        <v>34181</v>
      </c>
      <c r="E5" s="7" t="s">
        <v>19</v>
      </c>
      <c r="F5" s="7">
        <v>23477</v>
      </c>
      <c r="G5" s="7">
        <v>23081</v>
      </c>
      <c r="H5" s="16">
        <f t="shared" ref="H5:H7" si="1">G5+F5</f>
        <v>46558</v>
      </c>
      <c r="I5" s="7" t="s">
        <v>24</v>
      </c>
      <c r="J5" s="7">
        <v>11022</v>
      </c>
      <c r="K5" s="7">
        <v>15632</v>
      </c>
      <c r="L5" s="7">
        <f t="shared" ref="L5:L8" si="2">K5+J5</f>
        <v>26654</v>
      </c>
      <c r="M5" s="7" t="s">
        <v>30</v>
      </c>
      <c r="N5" s="7">
        <v>16054</v>
      </c>
      <c r="O5" s="7">
        <v>21121</v>
      </c>
      <c r="P5" s="7">
        <f t="shared" ref="P5:P8" si="3">O5+N5</f>
        <v>37175</v>
      </c>
      <c r="Q5" s="7" t="s">
        <v>2</v>
      </c>
      <c r="R5" s="7">
        <v>23366</v>
      </c>
      <c r="S5" s="7">
        <v>28361</v>
      </c>
      <c r="T5" s="7">
        <f t="shared" ref="T5:T7" si="4">S5+R5</f>
        <v>51727</v>
      </c>
    </row>
    <row r="6" spans="1:20" x14ac:dyDescent="0.25">
      <c r="A6" s="7" t="s">
        <v>11</v>
      </c>
      <c r="B6" s="7">
        <v>18872</v>
      </c>
      <c r="C6" s="7">
        <v>21763</v>
      </c>
      <c r="D6" s="7">
        <f t="shared" si="0"/>
        <v>40635</v>
      </c>
      <c r="E6" s="12" t="s">
        <v>20</v>
      </c>
      <c r="F6" s="7">
        <v>16422</v>
      </c>
      <c r="G6" s="7">
        <v>19881</v>
      </c>
      <c r="H6" s="16">
        <f t="shared" si="1"/>
        <v>36303</v>
      </c>
      <c r="I6" s="7" t="s">
        <v>25</v>
      </c>
      <c r="J6" s="7">
        <v>11204</v>
      </c>
      <c r="K6" s="7">
        <v>14015</v>
      </c>
      <c r="L6" s="7">
        <f t="shared" si="2"/>
        <v>25219</v>
      </c>
      <c r="M6" s="7" t="s">
        <v>31</v>
      </c>
      <c r="N6" s="7">
        <v>21254</v>
      </c>
      <c r="O6" s="7">
        <v>29660</v>
      </c>
      <c r="P6" s="7">
        <f t="shared" si="3"/>
        <v>50914</v>
      </c>
      <c r="Q6" s="7" t="s">
        <v>3</v>
      </c>
      <c r="R6" s="7">
        <v>17616</v>
      </c>
      <c r="S6" s="7">
        <v>24973</v>
      </c>
      <c r="T6" s="7">
        <f t="shared" si="4"/>
        <v>42589</v>
      </c>
    </row>
    <row r="7" spans="1:20" x14ac:dyDescent="0.25">
      <c r="A7" s="7" t="s">
        <v>12</v>
      </c>
      <c r="B7" s="7">
        <v>7697</v>
      </c>
      <c r="C7" s="7">
        <v>9786</v>
      </c>
      <c r="D7" s="7">
        <f t="shared" si="0"/>
        <v>17483</v>
      </c>
      <c r="E7" s="12" t="s">
        <v>21</v>
      </c>
      <c r="F7" s="7">
        <v>17191</v>
      </c>
      <c r="G7" s="7">
        <v>20495</v>
      </c>
      <c r="H7" s="16">
        <f t="shared" si="1"/>
        <v>37686</v>
      </c>
      <c r="I7" s="7" t="s">
        <v>26</v>
      </c>
      <c r="J7" s="7">
        <v>12154</v>
      </c>
      <c r="K7" s="7">
        <v>16659</v>
      </c>
      <c r="L7" s="7">
        <f t="shared" si="2"/>
        <v>28813</v>
      </c>
      <c r="M7" s="7" t="s">
        <v>32</v>
      </c>
      <c r="N7" s="7">
        <v>17807</v>
      </c>
      <c r="O7" s="7">
        <v>22351</v>
      </c>
      <c r="P7" s="7">
        <f t="shared" si="3"/>
        <v>40158</v>
      </c>
      <c r="Q7" s="7" t="s">
        <v>4</v>
      </c>
      <c r="R7" s="7">
        <v>11869</v>
      </c>
      <c r="S7" s="7">
        <v>18691</v>
      </c>
      <c r="T7" s="7">
        <f t="shared" si="4"/>
        <v>30560</v>
      </c>
    </row>
    <row r="8" spans="1:20" x14ac:dyDescent="0.25">
      <c r="A8" s="7" t="s">
        <v>13</v>
      </c>
      <c r="B8" s="7">
        <v>13346</v>
      </c>
      <c r="C8" s="7">
        <v>14509</v>
      </c>
      <c r="D8" s="7">
        <f t="shared" si="0"/>
        <v>27855</v>
      </c>
      <c r="I8" s="7" t="s">
        <v>27</v>
      </c>
      <c r="J8" s="7">
        <v>13334</v>
      </c>
      <c r="K8" s="7">
        <v>16671</v>
      </c>
      <c r="L8" s="7">
        <f t="shared" si="2"/>
        <v>30005</v>
      </c>
      <c r="M8" s="7" t="s">
        <v>33</v>
      </c>
      <c r="N8" s="7">
        <v>16392</v>
      </c>
      <c r="O8" s="7">
        <v>24881</v>
      </c>
      <c r="P8" s="7">
        <f t="shared" si="3"/>
        <v>41273</v>
      </c>
    </row>
    <row r="9" spans="1:20" x14ac:dyDescent="0.25">
      <c r="A9" s="7" t="s">
        <v>14</v>
      </c>
      <c r="B9" s="7">
        <v>15830</v>
      </c>
      <c r="C9" s="7">
        <v>17286</v>
      </c>
      <c r="D9" s="7">
        <f>B9+C9</f>
        <v>33116</v>
      </c>
    </row>
    <row r="10" spans="1:20" x14ac:dyDescent="0.25">
      <c r="A10" s="7" t="s">
        <v>15</v>
      </c>
      <c r="B10" s="7">
        <v>10625</v>
      </c>
      <c r="C10" s="7">
        <v>8574</v>
      </c>
      <c r="D10" s="7">
        <f>B10+C10</f>
        <v>19199</v>
      </c>
    </row>
    <row r="11" spans="1:20" x14ac:dyDescent="0.25">
      <c r="A11" s="7" t="s">
        <v>16</v>
      </c>
      <c r="B11" s="7">
        <v>11875</v>
      </c>
      <c r="C11" s="7">
        <v>10847</v>
      </c>
      <c r="D11" s="7">
        <f>B11+C11</f>
        <v>22722</v>
      </c>
    </row>
  </sheetData>
  <mergeCells count="10">
    <mergeCell ref="R2:T2"/>
    <mergeCell ref="Q1:T1"/>
    <mergeCell ref="J2:L2"/>
    <mergeCell ref="I1:L1"/>
    <mergeCell ref="N2:P2"/>
    <mergeCell ref="M1:P1"/>
    <mergeCell ref="A1:D1"/>
    <mergeCell ref="B2:D2"/>
    <mergeCell ref="F2:H2"/>
    <mergeCell ref="E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A39B-737A-4F84-80C3-C4964762755B}">
  <dimension ref="A1:T11"/>
  <sheetViews>
    <sheetView workbookViewId="0">
      <selection activeCell="M22" sqref="M22"/>
    </sheetView>
  </sheetViews>
  <sheetFormatPr defaultRowHeight="15" x14ac:dyDescent="0.25"/>
  <cols>
    <col min="1" max="1" width="51.140625" customWidth="1"/>
    <col min="5" max="5" width="36.5703125" customWidth="1"/>
    <col min="9" max="9" width="35.7109375" customWidth="1"/>
    <col min="13" max="13" width="45.7109375" customWidth="1"/>
    <col min="17" max="17" width="37.140625" customWidth="1"/>
  </cols>
  <sheetData>
    <row r="1" spans="1:20" x14ac:dyDescent="0.25">
      <c r="A1" s="11" t="s">
        <v>8</v>
      </c>
      <c r="B1" s="11"/>
      <c r="C1" s="11"/>
      <c r="D1" s="11"/>
      <c r="E1" s="13" t="s">
        <v>22</v>
      </c>
      <c r="F1" s="14"/>
      <c r="G1" s="14"/>
      <c r="H1" s="14"/>
      <c r="I1" s="14" t="s">
        <v>28</v>
      </c>
      <c r="J1" s="14"/>
      <c r="K1" s="14"/>
      <c r="L1" s="14"/>
      <c r="M1" s="17" t="s">
        <v>34</v>
      </c>
      <c r="N1" s="17"/>
      <c r="O1" s="17"/>
      <c r="P1" s="17"/>
      <c r="Q1" s="14" t="s">
        <v>35</v>
      </c>
      <c r="R1" s="14"/>
      <c r="S1" s="14"/>
      <c r="T1" s="14"/>
    </row>
    <row r="2" spans="1:20" x14ac:dyDescent="0.25">
      <c r="A2" s="1"/>
      <c r="B2" s="8" t="s">
        <v>17</v>
      </c>
      <c r="C2" s="9"/>
      <c r="D2" s="10"/>
      <c r="E2" s="1"/>
      <c r="F2" s="2" t="s">
        <v>17</v>
      </c>
      <c r="G2" s="2"/>
      <c r="H2" s="8"/>
      <c r="I2" s="7"/>
      <c r="J2" s="2" t="s">
        <v>17</v>
      </c>
      <c r="K2" s="2"/>
      <c r="L2" s="2"/>
      <c r="M2" s="7"/>
      <c r="N2" s="2" t="s">
        <v>17</v>
      </c>
      <c r="O2" s="2"/>
      <c r="P2" s="2"/>
      <c r="Q2" s="7"/>
      <c r="R2" s="2" t="s">
        <v>17</v>
      </c>
      <c r="S2" s="2"/>
      <c r="T2" s="2"/>
    </row>
    <row r="3" spans="1:20" x14ac:dyDescent="0.25">
      <c r="A3" s="3" t="s">
        <v>0</v>
      </c>
      <c r="B3" s="4" t="s">
        <v>5</v>
      </c>
      <c r="C3" s="5" t="s">
        <v>6</v>
      </c>
      <c r="D3" s="6" t="s">
        <v>7</v>
      </c>
      <c r="E3" s="3" t="s">
        <v>0</v>
      </c>
      <c r="F3" s="4" t="s">
        <v>5</v>
      </c>
      <c r="G3" s="5" t="s">
        <v>6</v>
      </c>
      <c r="H3" s="15" t="s">
        <v>7</v>
      </c>
      <c r="I3" s="3" t="s">
        <v>0</v>
      </c>
      <c r="J3" s="4" t="s">
        <v>5</v>
      </c>
      <c r="K3" s="5" t="s">
        <v>6</v>
      </c>
      <c r="L3" s="6" t="s">
        <v>7</v>
      </c>
      <c r="M3" s="3" t="s">
        <v>0</v>
      </c>
      <c r="N3" s="4" t="s">
        <v>5</v>
      </c>
      <c r="O3" s="5" t="s">
        <v>6</v>
      </c>
      <c r="P3" s="6" t="s">
        <v>7</v>
      </c>
      <c r="Q3" s="3" t="s">
        <v>0</v>
      </c>
      <c r="R3" s="4" t="s">
        <v>5</v>
      </c>
      <c r="S3" s="5" t="s">
        <v>6</v>
      </c>
      <c r="T3" s="6" t="s">
        <v>7</v>
      </c>
    </row>
    <row r="4" spans="1:20" x14ac:dyDescent="0.25">
      <c r="A4" s="7" t="s">
        <v>9</v>
      </c>
      <c r="B4" s="7">
        <v>8269</v>
      </c>
      <c r="C4" s="7">
        <v>5542</v>
      </c>
      <c r="D4" s="7">
        <v>13811</v>
      </c>
      <c r="E4" s="7" t="s">
        <v>18</v>
      </c>
      <c r="F4" s="7">
        <v>15183</v>
      </c>
      <c r="G4" s="7">
        <v>17792</v>
      </c>
      <c r="H4" s="16">
        <v>32975</v>
      </c>
      <c r="I4" s="7" t="s">
        <v>23</v>
      </c>
      <c r="J4" s="7">
        <v>10081</v>
      </c>
      <c r="K4" s="7">
        <v>11810</v>
      </c>
      <c r="L4" s="7">
        <v>21891</v>
      </c>
      <c r="M4" s="7" t="s">
        <v>29</v>
      </c>
      <c r="N4" s="7">
        <v>7717</v>
      </c>
      <c r="O4" s="7">
        <v>13513</v>
      </c>
      <c r="P4" s="7">
        <v>21230</v>
      </c>
      <c r="Q4" s="7" t="s">
        <v>1</v>
      </c>
      <c r="R4" s="7">
        <v>10668</v>
      </c>
      <c r="S4" s="7">
        <v>20878</v>
      </c>
      <c r="T4" s="7">
        <v>31546</v>
      </c>
    </row>
    <row r="5" spans="1:20" x14ac:dyDescent="0.25">
      <c r="A5" s="7" t="s">
        <v>10</v>
      </c>
      <c r="B5" s="7">
        <v>10047</v>
      </c>
      <c r="C5" s="7">
        <v>8245</v>
      </c>
      <c r="D5" s="7">
        <v>18292</v>
      </c>
      <c r="E5" s="7" t="s">
        <v>19</v>
      </c>
      <c r="F5" s="7">
        <v>10703</v>
      </c>
      <c r="G5" s="7">
        <v>13435</v>
      </c>
      <c r="H5" s="16">
        <v>24138</v>
      </c>
      <c r="I5" s="7" t="s">
        <v>24</v>
      </c>
      <c r="J5" s="7">
        <v>3198</v>
      </c>
      <c r="K5" s="7">
        <v>6092</v>
      </c>
      <c r="L5" s="7">
        <v>9290</v>
      </c>
      <c r="M5" s="7" t="s">
        <v>30</v>
      </c>
      <c r="N5" s="7">
        <v>15355</v>
      </c>
      <c r="O5" s="7">
        <v>16105</v>
      </c>
      <c r="P5" s="7">
        <v>31460</v>
      </c>
      <c r="Q5" s="7" t="s">
        <v>2</v>
      </c>
      <c r="R5" s="7">
        <v>6696</v>
      </c>
      <c r="S5" s="7">
        <v>12438</v>
      </c>
      <c r="T5" s="7">
        <v>19134</v>
      </c>
    </row>
    <row r="6" spans="1:20" x14ac:dyDescent="0.25">
      <c r="A6" s="7" t="s">
        <v>11</v>
      </c>
      <c r="B6" s="7">
        <v>7919</v>
      </c>
      <c r="C6" s="7">
        <v>11071</v>
      </c>
      <c r="D6" s="7">
        <v>18990</v>
      </c>
      <c r="E6" s="12" t="s">
        <v>20</v>
      </c>
      <c r="F6" s="7">
        <v>9438</v>
      </c>
      <c r="G6" s="7">
        <v>9508</v>
      </c>
      <c r="H6" s="16">
        <v>18946</v>
      </c>
      <c r="I6" s="7" t="s">
        <v>25</v>
      </c>
      <c r="J6" s="7">
        <v>7059</v>
      </c>
      <c r="K6" s="7">
        <v>6989</v>
      </c>
      <c r="L6" s="7">
        <v>14048</v>
      </c>
      <c r="M6" s="7" t="s">
        <v>31</v>
      </c>
      <c r="N6" s="7">
        <v>8991</v>
      </c>
      <c r="O6" s="7">
        <v>19524</v>
      </c>
      <c r="P6" s="7">
        <v>28515</v>
      </c>
      <c r="Q6" s="7" t="s">
        <v>3</v>
      </c>
      <c r="R6" s="7">
        <v>5390</v>
      </c>
      <c r="S6" s="7">
        <v>11615</v>
      </c>
      <c r="T6" s="7">
        <v>17005</v>
      </c>
    </row>
    <row r="7" spans="1:20" x14ac:dyDescent="0.25">
      <c r="A7" s="7" t="s">
        <v>12</v>
      </c>
      <c r="B7" s="7">
        <v>4341</v>
      </c>
      <c r="C7" s="7">
        <v>5151</v>
      </c>
      <c r="D7" s="7">
        <v>9492</v>
      </c>
      <c r="E7" s="12" t="s">
        <v>21</v>
      </c>
      <c r="F7" s="7">
        <v>6437</v>
      </c>
      <c r="G7" s="7">
        <v>10335</v>
      </c>
      <c r="H7" s="16">
        <v>16772</v>
      </c>
      <c r="I7" s="7" t="s">
        <v>26</v>
      </c>
      <c r="J7" s="7">
        <v>5849</v>
      </c>
      <c r="K7" s="7">
        <v>7404</v>
      </c>
      <c r="L7" s="7">
        <v>13253</v>
      </c>
      <c r="M7" s="7" t="s">
        <v>32</v>
      </c>
      <c r="N7" s="7">
        <v>6705</v>
      </c>
      <c r="O7" s="7">
        <v>8588</v>
      </c>
      <c r="P7" s="7">
        <v>15293</v>
      </c>
      <c r="Q7" s="7" t="s">
        <v>4</v>
      </c>
      <c r="R7" s="7">
        <v>4769</v>
      </c>
      <c r="S7" s="7">
        <v>8230</v>
      </c>
      <c r="T7" s="7">
        <v>12999</v>
      </c>
    </row>
    <row r="8" spans="1:20" x14ac:dyDescent="0.25">
      <c r="A8" s="7" t="s">
        <v>13</v>
      </c>
      <c r="B8" s="7">
        <v>7120</v>
      </c>
      <c r="C8" s="7">
        <v>8770</v>
      </c>
      <c r="D8" s="7">
        <v>15890</v>
      </c>
      <c r="I8" s="7" t="s">
        <v>27</v>
      </c>
      <c r="J8" s="7">
        <v>5421</v>
      </c>
      <c r="K8" s="7">
        <v>9120</v>
      </c>
      <c r="L8" s="7">
        <v>14541</v>
      </c>
      <c r="M8" s="7" t="s">
        <v>33</v>
      </c>
      <c r="N8" s="7">
        <v>7770</v>
      </c>
      <c r="O8" s="7">
        <v>11109</v>
      </c>
      <c r="P8" s="7">
        <v>18879</v>
      </c>
    </row>
    <row r="9" spans="1:20" x14ac:dyDescent="0.25">
      <c r="A9" s="7" t="s">
        <v>14</v>
      </c>
      <c r="B9" s="7">
        <v>7416</v>
      </c>
      <c r="C9" s="7">
        <v>6276</v>
      </c>
      <c r="D9" s="7">
        <v>13692</v>
      </c>
    </row>
    <row r="10" spans="1:20" x14ac:dyDescent="0.25">
      <c r="A10" s="7" t="s">
        <v>15</v>
      </c>
      <c r="B10" s="7">
        <v>5313</v>
      </c>
      <c r="C10" s="7">
        <v>4116</v>
      </c>
      <c r="D10" s="7">
        <v>9429</v>
      </c>
    </row>
    <row r="11" spans="1:20" x14ac:dyDescent="0.25">
      <c r="A11" s="7" t="s">
        <v>16</v>
      </c>
      <c r="B11" s="7">
        <v>5926</v>
      </c>
      <c r="C11" s="7">
        <v>4609</v>
      </c>
      <c r="D11" s="7">
        <v>10535</v>
      </c>
    </row>
  </sheetData>
  <mergeCells count="10">
    <mergeCell ref="A1:D1"/>
    <mergeCell ref="E1:H1"/>
    <mergeCell ref="I1:L1"/>
    <mergeCell ref="M1:P1"/>
    <mergeCell ref="Q1:T1"/>
    <mergeCell ref="B2:D2"/>
    <mergeCell ref="F2:H2"/>
    <mergeCell ref="J2:L2"/>
    <mergeCell ref="N2:P2"/>
    <mergeCell ref="R2:T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D499-67F3-40C3-A06B-83FEBB6ED892}">
  <dimension ref="A1:T11"/>
  <sheetViews>
    <sheetView workbookViewId="0">
      <selection activeCell="Q20" sqref="Q20"/>
    </sheetView>
  </sheetViews>
  <sheetFormatPr defaultRowHeight="15" x14ac:dyDescent="0.25"/>
  <cols>
    <col min="1" max="1" width="51.140625" customWidth="1"/>
    <col min="5" max="5" width="37.7109375" customWidth="1"/>
    <col min="9" max="9" width="35.7109375" customWidth="1"/>
    <col min="13" max="13" width="45.7109375" customWidth="1"/>
    <col min="17" max="17" width="37.140625" customWidth="1"/>
  </cols>
  <sheetData>
    <row r="1" spans="1:20" x14ac:dyDescent="0.25">
      <c r="A1" s="11" t="s">
        <v>8</v>
      </c>
      <c r="B1" s="11"/>
      <c r="C1" s="11"/>
      <c r="D1" s="11"/>
      <c r="E1" s="13" t="s">
        <v>22</v>
      </c>
      <c r="F1" s="14"/>
      <c r="G1" s="14"/>
      <c r="H1" s="14"/>
      <c r="I1" s="14" t="s">
        <v>28</v>
      </c>
      <c r="J1" s="14"/>
      <c r="K1" s="14"/>
      <c r="L1" s="14"/>
      <c r="M1" s="17" t="s">
        <v>34</v>
      </c>
      <c r="N1" s="17"/>
      <c r="O1" s="17"/>
      <c r="P1" s="17"/>
      <c r="Q1" s="14" t="s">
        <v>35</v>
      </c>
      <c r="R1" s="14"/>
      <c r="S1" s="14"/>
      <c r="T1" s="14"/>
    </row>
    <row r="2" spans="1:20" x14ac:dyDescent="0.25">
      <c r="A2" s="1"/>
      <c r="B2" s="8" t="s">
        <v>17</v>
      </c>
      <c r="C2" s="9"/>
      <c r="D2" s="10"/>
      <c r="E2" s="1"/>
      <c r="F2" s="2" t="s">
        <v>17</v>
      </c>
      <c r="G2" s="2"/>
      <c r="H2" s="8"/>
      <c r="I2" s="7"/>
      <c r="J2" s="2" t="s">
        <v>17</v>
      </c>
      <c r="K2" s="2"/>
      <c r="L2" s="2"/>
      <c r="M2" s="7"/>
      <c r="N2" s="2" t="s">
        <v>17</v>
      </c>
      <c r="O2" s="2"/>
      <c r="P2" s="2"/>
      <c r="Q2" s="7"/>
      <c r="R2" s="2" t="s">
        <v>17</v>
      </c>
      <c r="S2" s="2"/>
      <c r="T2" s="2"/>
    </row>
    <row r="3" spans="1:20" x14ac:dyDescent="0.25">
      <c r="A3" s="3" t="s">
        <v>0</v>
      </c>
      <c r="B3" s="4" t="s">
        <v>5</v>
      </c>
      <c r="C3" s="5" t="s">
        <v>6</v>
      </c>
      <c r="D3" s="6" t="s">
        <v>7</v>
      </c>
      <c r="E3" s="3" t="s">
        <v>0</v>
      </c>
      <c r="F3" s="4" t="s">
        <v>5</v>
      </c>
      <c r="G3" s="5" t="s">
        <v>6</v>
      </c>
      <c r="H3" s="15" t="s">
        <v>7</v>
      </c>
      <c r="I3" s="3" t="s">
        <v>0</v>
      </c>
      <c r="J3" s="4" t="s">
        <v>5</v>
      </c>
      <c r="K3" s="5" t="s">
        <v>6</v>
      </c>
      <c r="L3" s="6" t="s">
        <v>7</v>
      </c>
      <c r="M3" s="3" t="s">
        <v>0</v>
      </c>
      <c r="N3" s="4" t="s">
        <v>5</v>
      </c>
      <c r="O3" s="5" t="s">
        <v>6</v>
      </c>
      <c r="P3" s="6" t="s">
        <v>7</v>
      </c>
      <c r="Q3" s="3" t="s">
        <v>0</v>
      </c>
      <c r="R3" s="4" t="s">
        <v>5</v>
      </c>
      <c r="S3" s="5" t="s">
        <v>6</v>
      </c>
      <c r="T3" s="6" t="s">
        <v>7</v>
      </c>
    </row>
    <row r="4" spans="1:20" x14ac:dyDescent="0.25">
      <c r="A4" s="7" t="s">
        <v>9</v>
      </c>
      <c r="B4" s="7">
        <v>6426</v>
      </c>
      <c r="C4" s="7">
        <v>8752</v>
      </c>
      <c r="D4" s="7">
        <v>15178</v>
      </c>
      <c r="E4" s="7" t="s">
        <v>18</v>
      </c>
      <c r="F4" s="7">
        <v>8089</v>
      </c>
      <c r="G4" s="7">
        <v>11120</v>
      </c>
      <c r="H4" s="16">
        <v>19209</v>
      </c>
      <c r="I4" s="7" t="s">
        <v>23</v>
      </c>
      <c r="J4" s="7">
        <v>11845</v>
      </c>
      <c r="K4" s="7">
        <v>15900</v>
      </c>
      <c r="L4" s="7">
        <v>27745</v>
      </c>
      <c r="M4" s="7" t="s">
        <v>29</v>
      </c>
      <c r="N4" s="7">
        <v>12213</v>
      </c>
      <c r="O4" s="7">
        <v>15161</v>
      </c>
      <c r="P4" s="7">
        <v>27374</v>
      </c>
      <c r="Q4" s="7" t="s">
        <v>1</v>
      </c>
      <c r="R4" s="7">
        <v>13035</v>
      </c>
      <c r="S4" s="7">
        <v>18578</v>
      </c>
      <c r="T4" s="7">
        <v>31613</v>
      </c>
    </row>
    <row r="5" spans="1:20" x14ac:dyDescent="0.25">
      <c r="A5" s="7" t="s">
        <v>10</v>
      </c>
      <c r="B5" s="7">
        <v>7908</v>
      </c>
      <c r="C5" s="7">
        <v>10346</v>
      </c>
      <c r="D5" s="7">
        <v>18254</v>
      </c>
      <c r="E5" s="7" t="s">
        <v>19</v>
      </c>
      <c r="F5" s="7">
        <v>12915</v>
      </c>
      <c r="G5" s="7">
        <v>9816</v>
      </c>
      <c r="H5" s="16">
        <v>22731</v>
      </c>
      <c r="I5" s="7" t="s">
        <v>24</v>
      </c>
      <c r="J5" s="7">
        <v>7900</v>
      </c>
      <c r="K5" s="7">
        <v>9639</v>
      </c>
      <c r="L5" s="7">
        <v>17539</v>
      </c>
      <c r="M5" s="7" t="s">
        <v>30</v>
      </c>
      <c r="N5" s="7">
        <v>729</v>
      </c>
      <c r="O5" s="7">
        <v>5135</v>
      </c>
      <c r="P5" s="7">
        <v>5864</v>
      </c>
      <c r="Q5" s="7" t="s">
        <v>2</v>
      </c>
      <c r="R5" s="7">
        <v>16756</v>
      </c>
      <c r="S5" s="7">
        <v>11954</v>
      </c>
      <c r="T5" s="7">
        <v>28710</v>
      </c>
    </row>
    <row r="6" spans="1:20" x14ac:dyDescent="0.25">
      <c r="A6" s="7" t="s">
        <v>11</v>
      </c>
      <c r="B6" s="7">
        <v>11033</v>
      </c>
      <c r="C6" s="7">
        <v>10692</v>
      </c>
      <c r="D6" s="7">
        <v>21725</v>
      </c>
      <c r="E6" s="12" t="s">
        <v>20</v>
      </c>
      <c r="F6" s="7">
        <v>7424</v>
      </c>
      <c r="G6" s="7">
        <v>10419</v>
      </c>
      <c r="H6" s="16">
        <v>17843</v>
      </c>
      <c r="I6" s="7" t="s">
        <v>25</v>
      </c>
      <c r="J6" s="7">
        <v>4187</v>
      </c>
      <c r="K6" s="7">
        <v>7103</v>
      </c>
      <c r="L6" s="7">
        <v>11290</v>
      </c>
      <c r="M6" s="7" t="s">
        <v>31</v>
      </c>
      <c r="N6" s="7">
        <v>12395</v>
      </c>
      <c r="O6" s="7">
        <v>10259</v>
      </c>
      <c r="P6" s="7">
        <v>22654</v>
      </c>
      <c r="Q6" s="7" t="s">
        <v>3</v>
      </c>
      <c r="R6" s="7">
        <v>12289</v>
      </c>
      <c r="S6" s="7">
        <v>13544</v>
      </c>
      <c r="T6" s="7">
        <v>25833</v>
      </c>
    </row>
    <row r="7" spans="1:20" x14ac:dyDescent="0.25">
      <c r="A7" s="7" t="s">
        <v>12</v>
      </c>
      <c r="B7" s="7">
        <v>3401</v>
      </c>
      <c r="C7" s="7">
        <v>4635</v>
      </c>
      <c r="D7" s="7">
        <v>8036</v>
      </c>
      <c r="E7" s="12" t="s">
        <v>21</v>
      </c>
      <c r="F7" s="7">
        <v>10842</v>
      </c>
      <c r="G7" s="7">
        <v>10284</v>
      </c>
      <c r="H7" s="16">
        <v>21126</v>
      </c>
      <c r="I7" s="7" t="s">
        <v>26</v>
      </c>
      <c r="J7" s="7">
        <v>5319</v>
      </c>
      <c r="K7" s="7">
        <v>9287</v>
      </c>
      <c r="L7" s="7">
        <v>14606</v>
      </c>
      <c r="M7" s="7" t="s">
        <v>32</v>
      </c>
      <c r="N7" s="7">
        <v>11217</v>
      </c>
      <c r="O7" s="7">
        <v>13890</v>
      </c>
      <c r="P7" s="7">
        <v>25107</v>
      </c>
      <c r="Q7" s="7" t="s">
        <v>4</v>
      </c>
      <c r="R7" s="7">
        <v>7384</v>
      </c>
      <c r="S7" s="7">
        <v>10528</v>
      </c>
      <c r="T7" s="7">
        <v>17912</v>
      </c>
    </row>
    <row r="8" spans="1:20" x14ac:dyDescent="0.25">
      <c r="A8" s="7" t="s">
        <v>13</v>
      </c>
      <c r="B8" s="7">
        <v>6319</v>
      </c>
      <c r="C8" s="7">
        <v>5803</v>
      </c>
      <c r="D8" s="7">
        <v>12122</v>
      </c>
      <c r="I8" s="7" t="s">
        <v>27</v>
      </c>
      <c r="J8" s="7">
        <v>7957</v>
      </c>
      <c r="K8" s="7">
        <v>7621</v>
      </c>
      <c r="L8" s="7">
        <v>15578</v>
      </c>
      <c r="M8" s="7" t="s">
        <v>33</v>
      </c>
      <c r="N8" s="7">
        <v>8542</v>
      </c>
      <c r="O8" s="7">
        <v>13912</v>
      </c>
      <c r="P8" s="7">
        <v>22454</v>
      </c>
    </row>
    <row r="9" spans="1:20" x14ac:dyDescent="0.25">
      <c r="A9" s="7" t="s">
        <v>14</v>
      </c>
      <c r="B9" s="7">
        <v>8448</v>
      </c>
      <c r="C9" s="7">
        <v>10604</v>
      </c>
      <c r="D9" s="7">
        <v>19052</v>
      </c>
    </row>
    <row r="10" spans="1:20" x14ac:dyDescent="0.25">
      <c r="A10" s="7" t="s">
        <v>15</v>
      </c>
      <c r="B10" s="7">
        <v>5372</v>
      </c>
      <c r="C10" s="7">
        <v>4505</v>
      </c>
      <c r="D10" s="7">
        <v>9877</v>
      </c>
    </row>
    <row r="11" spans="1:20" x14ac:dyDescent="0.25">
      <c r="A11" s="7" t="s">
        <v>16</v>
      </c>
      <c r="B11" s="7">
        <v>6002</v>
      </c>
      <c r="C11" s="7">
        <v>6346</v>
      </c>
      <c r="D11" s="7">
        <v>12348</v>
      </c>
    </row>
  </sheetData>
  <mergeCells count="10">
    <mergeCell ref="A1:D1"/>
    <mergeCell ref="E1:H1"/>
    <mergeCell ref="I1:L1"/>
    <mergeCell ref="M1:P1"/>
    <mergeCell ref="Q1:T1"/>
    <mergeCell ref="B2:D2"/>
    <mergeCell ref="F2:H2"/>
    <mergeCell ref="J2:L2"/>
    <mergeCell ref="N2:P2"/>
    <mergeCell ref="R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overall</vt:lpstr>
      <vt:lpstr>anterior</vt:lpstr>
      <vt:lpstr>posterior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</dc:creator>
  <cp:lastModifiedBy>catar</cp:lastModifiedBy>
  <dcterms:created xsi:type="dcterms:W3CDTF">2023-04-09T09:59:33Z</dcterms:created>
  <dcterms:modified xsi:type="dcterms:W3CDTF">2023-04-09T10:31:33Z</dcterms:modified>
</cp:coreProperties>
</file>