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5440" yWindow="3020" windowWidth="30840" windowHeight="22860" tabRatio="649" firstSheet="2" activeTab="2"/>
  </bookViews>
  <sheets>
    <sheet name="Pax-Zic (Fig 1)" sheetId="7" r:id="rId1"/>
    <sheet name="Npr3MO (Fig 2+Fig 3)" sheetId="2" r:id="rId2"/>
    <sheet name="AP811 (Fig 2)" sheetId="6" r:id="rId3"/>
    <sheet name="SQ22536 (Fig 4)" sheetId="5" r:id="rId4"/>
    <sheet name="Forskolin (Fig 4)" sheetId="9" r:id="rId5"/>
    <sheet name="Npr1MO-Npr2MO (Fig 5)" sheetId="1" r:id="rId6"/>
    <sheet name="NPR1-Rescue (fig 5)" sheetId="4" r:id="rId7"/>
    <sheet name="A71915 (Fig 5)" sheetId="8" r:id="rId8"/>
    <sheet name="NppaMO-NppcMO-NppbMO (Fig 6)" sheetId="3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D28" i="1"/>
  <c r="G6" i="8"/>
  <c r="G5" i="8"/>
  <c r="P9" i="2"/>
  <c r="N9" i="2"/>
  <c r="M9" i="2"/>
  <c r="P8" i="2"/>
  <c r="O8" i="2"/>
  <c r="M8" i="2"/>
  <c r="P7" i="2"/>
  <c r="N7" i="2"/>
  <c r="M7" i="2"/>
  <c r="P5" i="2"/>
  <c r="N5" i="2"/>
  <c r="M5" i="2"/>
  <c r="P4" i="2"/>
  <c r="N4" i="2"/>
  <c r="M4" i="2"/>
  <c r="E18" i="1"/>
  <c r="C18" i="1"/>
  <c r="B18" i="1"/>
  <c r="E12" i="1"/>
  <c r="C12" i="1"/>
  <c r="B12" i="1"/>
  <c r="E6" i="1"/>
  <c r="C6" i="1"/>
  <c r="B6" i="1"/>
</calcChain>
</file>

<file path=xl/sharedStrings.xml><?xml version="1.0" encoding="utf-8"?>
<sst xmlns="http://schemas.openxmlformats.org/spreadsheetml/2006/main" count="321" uniqueCount="79">
  <si>
    <t>Reduced</t>
  </si>
  <si>
    <t xml:space="preserve">Normal </t>
  </si>
  <si>
    <t>Expanded</t>
  </si>
  <si>
    <t>N</t>
  </si>
  <si>
    <t>snai2</t>
  </si>
  <si>
    <t>sox10</t>
  </si>
  <si>
    <t>six1</t>
  </si>
  <si>
    <t>foxg1</t>
  </si>
  <si>
    <t>NPR2MO (50 ng)</t>
  </si>
  <si>
    <t xml:space="preserve">NPPAMO (40 ng) </t>
  </si>
  <si>
    <t>Normal</t>
  </si>
  <si>
    <t>sox2</t>
  </si>
  <si>
    <t xml:space="preserve">NPPCMO (40 ng) </t>
  </si>
  <si>
    <t xml:space="preserve">Expanded </t>
  </si>
  <si>
    <t xml:space="preserve">sox10 </t>
  </si>
  <si>
    <t>dmrta1</t>
  </si>
  <si>
    <t>foxi4.1</t>
  </si>
  <si>
    <t>NPPCMO (40ng/40ng)</t>
  </si>
  <si>
    <t>NPPCMO+CNP (30nl)</t>
  </si>
  <si>
    <t>NPPCMO - Rescue</t>
  </si>
  <si>
    <t>krt12.4</t>
  </si>
  <si>
    <t xml:space="preserve"> </t>
  </si>
  <si>
    <r>
      <rPr>
        <b/>
        <sz val="14"/>
        <color theme="1"/>
        <rFont val="Calibri"/>
      </rPr>
      <t>twist1</t>
    </r>
    <r>
      <rPr>
        <sz val="14"/>
        <color theme="1"/>
        <rFont val="Calibri"/>
      </rPr>
      <t xml:space="preserve"> (stage 23)</t>
    </r>
  </si>
  <si>
    <t>AP811 - blastocoel injection</t>
  </si>
  <si>
    <t>AP811</t>
  </si>
  <si>
    <t>Control</t>
  </si>
  <si>
    <t>NPR1MO (50/30 ng)</t>
  </si>
  <si>
    <t>Keratin</t>
  </si>
  <si>
    <t>NPR2MO</t>
  </si>
  <si>
    <t>NPR1MO</t>
  </si>
  <si>
    <t>Rescue- Sox10</t>
  </si>
  <si>
    <t>Rescue- Six1</t>
  </si>
  <si>
    <t>NPR3MO - Rescue - Combined</t>
  </si>
  <si>
    <t>Rescue Sox10</t>
  </si>
  <si>
    <t>NPRCMO</t>
  </si>
  <si>
    <t>HNPRC+NPRCMO</t>
  </si>
  <si>
    <r>
      <t>HPRC</t>
    </r>
    <r>
      <rPr>
        <sz val="12"/>
        <color theme="1"/>
        <rFont val="Symbol"/>
        <charset val="2"/>
      </rPr>
      <t>D</t>
    </r>
    <r>
      <rPr>
        <sz val="12"/>
        <color theme="1"/>
        <rFont val="Times New Roman"/>
      </rPr>
      <t>C+NPRCMO</t>
    </r>
  </si>
  <si>
    <t>COMBINED</t>
  </si>
  <si>
    <t>Pax3MO</t>
  </si>
  <si>
    <t>Zic1MO</t>
  </si>
  <si>
    <t>Pax3MO (40ng)</t>
  </si>
  <si>
    <t>Zic1MO (40ng)</t>
  </si>
  <si>
    <t>CoMO (40ng)</t>
  </si>
  <si>
    <t>CoMO</t>
  </si>
  <si>
    <t>Npr2MO</t>
  </si>
  <si>
    <t>Npr1MO</t>
  </si>
  <si>
    <t>AP-811</t>
  </si>
  <si>
    <t>twist1</t>
  </si>
  <si>
    <t>control</t>
  </si>
  <si>
    <t>Npr3MO</t>
  </si>
  <si>
    <t>Npr3MO              +HNPR3WT</t>
  </si>
  <si>
    <t>SQ22536</t>
  </si>
  <si>
    <t>Npr3MO              +SQ22536         (50 uM)</t>
  </si>
  <si>
    <t>Npr3MO              +SQ22536         (100 uM)</t>
  </si>
  <si>
    <t>HG</t>
  </si>
  <si>
    <t>AD</t>
  </si>
  <si>
    <t>COMBINED EXPERIMENTS</t>
  </si>
  <si>
    <t>keratin</t>
  </si>
  <si>
    <t>NPPBMO (40 ng)</t>
  </si>
  <si>
    <t>NPPCMO - RESCUE COMBINED</t>
  </si>
  <si>
    <t>NppcMO</t>
  </si>
  <si>
    <t>NPP LOF COMBINED</t>
  </si>
  <si>
    <t>NppaMO</t>
  </si>
  <si>
    <t>NppbMO</t>
  </si>
  <si>
    <t>120nl</t>
  </si>
  <si>
    <t>A71915</t>
  </si>
  <si>
    <t>NPR1MO rescue</t>
  </si>
  <si>
    <t>HNPR1</t>
  </si>
  <si>
    <t>Npr1MO                 + HNPR1</t>
  </si>
  <si>
    <t>NppcMO                            +NPPC</t>
  </si>
  <si>
    <t>Six1</t>
  </si>
  <si>
    <t>Eya1</t>
  </si>
  <si>
    <t>Zic1GR</t>
  </si>
  <si>
    <t>Control                     + Forskolin</t>
  </si>
  <si>
    <t>Zic1GR                      + Forskolin</t>
  </si>
  <si>
    <t>Sox2</t>
  </si>
  <si>
    <t>NPR3MO (40-50 ng)</t>
  </si>
  <si>
    <r>
      <t>Npr3MO             +HNPR3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C</t>
    </r>
  </si>
  <si>
    <t>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</si>
</sst>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indexed="8"/>
      <name val="Calibri"/>
    </font>
    <font>
      <b/>
      <sz val="14"/>
      <color indexed="8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sz val="14"/>
      <color indexed="206"/>
      <name val="Calibri"/>
    </font>
    <font>
      <sz val="12"/>
      <color theme="1"/>
      <name val="Symbol"/>
      <charset val="2"/>
    </font>
    <font>
      <sz val="12"/>
      <color theme="1"/>
      <name val="Times New Roman"/>
    </font>
    <font>
      <i/>
      <sz val="12"/>
      <color theme="1"/>
      <name val="Calibri"/>
      <scheme val="minor"/>
    </font>
    <font>
      <b/>
      <sz val="18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0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9" fillId="0" borderId="4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1" xfId="0" applyFont="1" applyBorder="1"/>
    <xf numFmtId="0" fontId="6" fillId="0" borderId="1" xfId="0" applyFont="1" applyBorder="1"/>
    <xf numFmtId="14" fontId="0" fillId="3" borderId="1" xfId="0" applyNumberFormat="1" applyFill="1" applyBorder="1"/>
    <xf numFmtId="0" fontId="8" fillId="0" borderId="10" xfId="0" applyFont="1" applyBorder="1"/>
    <xf numFmtId="0" fontId="8" fillId="2" borderId="1" xfId="0" applyFont="1" applyFill="1" applyBorder="1"/>
    <xf numFmtId="0" fontId="0" fillId="0" borderId="11" xfId="0" applyBorder="1"/>
    <xf numFmtId="0" fontId="10" fillId="0" borderId="10" xfId="0" applyFont="1" applyBorder="1"/>
    <xf numFmtId="0" fontId="0" fillId="0" borderId="9" xfId="0" applyBorder="1"/>
    <xf numFmtId="0" fontId="14" fillId="0" borderId="1" xfId="0" applyFont="1" applyBorder="1"/>
    <xf numFmtId="0" fontId="14" fillId="0" borderId="8" xfId="0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0" fontId="15" fillId="0" borderId="0" xfId="0" applyFont="1"/>
    <xf numFmtId="0" fontId="10" fillId="2" borderId="1" xfId="0" applyFont="1" applyFill="1" applyBorder="1"/>
    <xf numFmtId="0" fontId="0" fillId="2" borderId="1" xfId="0" applyFill="1" applyBorder="1"/>
    <xf numFmtId="0" fontId="3" fillId="0" borderId="0" xfId="0" applyFont="1" applyFill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10" fillId="0" borderId="1" xfId="0" applyFont="1" applyBorder="1"/>
    <xf numFmtId="0" fontId="16" fillId="0" borderId="1" xfId="0" applyFont="1" applyBorder="1"/>
    <xf numFmtId="0" fontId="0" fillId="0" borderId="10" xfId="0" applyBorder="1"/>
    <xf numFmtId="0" fontId="0" fillId="0" borderId="8" xfId="0" applyBorder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0" fillId="2" borderId="6" xfId="0" applyNumberFormat="1" applyFont="1" applyFill="1" applyBorder="1"/>
    <xf numFmtId="0" fontId="0" fillId="2" borderId="8" xfId="0" applyFill="1" applyBorder="1"/>
    <xf numFmtId="164" fontId="0" fillId="0" borderId="0" xfId="0" applyNumberFormat="1"/>
    <xf numFmtId="164" fontId="17" fillId="0" borderId="0" xfId="0" applyNumberFormat="1" applyFont="1"/>
    <xf numFmtId="0" fontId="3" fillId="0" borderId="1" xfId="0" applyFont="1" applyFill="1" applyBorder="1"/>
    <xf numFmtId="0" fontId="10" fillId="0" borderId="9" xfId="0" applyFont="1" applyBorder="1"/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2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</cellStyles>
  <dxfs count="0"/>
  <tableStyles count="0" defaultTableStyle="TableStyleMedium9" defaultPivotStyle="PivotStyleMedium4"/>
  <colors>
    <mruColors>
      <color rgb="FFCDA600"/>
      <color rgb="FFA30000"/>
      <color rgb="FFCAB500"/>
      <color rgb="FFCBB200"/>
      <color rgb="FFD55900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'Pax-Zic (Fig 1)'!$J$6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'Pax-Zic (Fig 1)'!$I$7:$I$9</c:f>
              <c:strCache>
                <c:ptCount val="3"/>
                <c:pt idx="0">
                  <c:v>CoMO</c:v>
                </c:pt>
                <c:pt idx="1">
                  <c:v>Zic1MO</c:v>
                </c:pt>
                <c:pt idx="2">
                  <c:v>Pax3MO</c:v>
                </c:pt>
              </c:strCache>
            </c:strRef>
          </c:cat>
          <c:val>
            <c:numRef>
              <c:f>'Pax-Zic (Fig 1)'!$J$7:$J$9</c:f>
              <c:numCache>
                <c:formatCode>General</c:formatCode>
                <c:ptCount val="3"/>
                <c:pt idx="0">
                  <c:v>56.0</c:v>
                </c:pt>
                <c:pt idx="1">
                  <c:v>1.0</c:v>
                </c:pt>
                <c:pt idx="2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'Pax-Zic (Fig 1)'!$K$6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'Pax-Zic (Fig 1)'!$I$7:$I$9</c:f>
              <c:strCache>
                <c:ptCount val="3"/>
                <c:pt idx="0">
                  <c:v>CoMO</c:v>
                </c:pt>
                <c:pt idx="1">
                  <c:v>Zic1MO</c:v>
                </c:pt>
                <c:pt idx="2">
                  <c:v>Pax3MO</c:v>
                </c:pt>
              </c:strCache>
            </c:strRef>
          </c:cat>
          <c:val>
            <c:numRef>
              <c:f>'Pax-Zic (Fig 1)'!$K$7:$K$9</c:f>
              <c:numCache>
                <c:formatCode>General</c:formatCode>
                <c:ptCount val="3"/>
                <c:pt idx="0">
                  <c:v>1.0</c:v>
                </c:pt>
                <c:pt idx="1">
                  <c:v>56.0</c:v>
                </c:pt>
                <c:pt idx="2">
                  <c:v>57.0</c:v>
                </c:pt>
              </c:numCache>
            </c:numRef>
          </c:val>
        </c:ser>
        <c:ser>
          <c:idx val="2"/>
          <c:order val="2"/>
          <c:tx>
            <c:strRef>
              <c:f>'Pax-Zic (Fig 1)'!$L$6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'Pax-Zic (Fig 1)'!$I$7:$I$9</c:f>
              <c:strCache>
                <c:ptCount val="3"/>
                <c:pt idx="0">
                  <c:v>CoMO</c:v>
                </c:pt>
                <c:pt idx="1">
                  <c:v>Zic1MO</c:v>
                </c:pt>
                <c:pt idx="2">
                  <c:v>Pax3MO</c:v>
                </c:pt>
              </c:strCache>
            </c:strRef>
          </c:cat>
          <c:val>
            <c:numRef>
              <c:f>'Pax-Zic (Fig 1)'!$L$7:$L$9</c:f>
              <c:numCache>
                <c:formatCode>General</c:formatCode>
                <c:ptCount val="3"/>
                <c:pt idx="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3934472"/>
        <c:axId val="-2142887624"/>
      </c:barChart>
      <c:catAx>
        <c:axId val="-2103934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142887624"/>
        <c:crosses val="autoZero"/>
        <c:auto val="1"/>
        <c:lblAlgn val="ctr"/>
        <c:lblOffset val="100"/>
        <c:noMultiLvlLbl val="0"/>
      </c:catAx>
      <c:valAx>
        <c:axId val="-2142887624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1039344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64189668599117"/>
          <c:y val="0.00868328958880139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'Forskolin (Fig 4)'!$E$20</c:f>
              <c:strCache>
                <c:ptCount val="1"/>
                <c:pt idx="0">
                  <c:v>Six1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'Forskolin (Fig 4)'!$D$21:$D$24</c:f>
              <c:strCache>
                <c:ptCount val="4"/>
                <c:pt idx="0">
                  <c:v>Control</c:v>
                </c:pt>
                <c:pt idx="1">
                  <c:v>Zic1GR</c:v>
                </c:pt>
                <c:pt idx="2">
                  <c:v>Control                     + Forskolin</c:v>
                </c:pt>
                <c:pt idx="3">
                  <c:v>Zic1GR                      + Forskolin</c:v>
                </c:pt>
              </c:strCache>
            </c:strRef>
          </c:cat>
          <c:val>
            <c:numRef>
              <c:f>'Forskolin (Fig 4)'!$E$21:$E$24</c:f>
              <c:numCache>
                <c:formatCode>#,##0.0</c:formatCode>
                <c:ptCount val="4"/>
                <c:pt idx="0">
                  <c:v>1.0</c:v>
                </c:pt>
                <c:pt idx="1">
                  <c:v>57.51681900024414</c:v>
                </c:pt>
                <c:pt idx="2">
                  <c:v>1.905440807342529</c:v>
                </c:pt>
                <c:pt idx="3">
                  <c:v>16.17064094543457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A-6340-B99E-185CBC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97888552"/>
        <c:axId val="-2097884968"/>
      </c:barChart>
      <c:catAx>
        <c:axId val="-209788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884968"/>
        <c:crosses val="autoZero"/>
        <c:auto val="1"/>
        <c:lblAlgn val="ctr"/>
        <c:lblOffset val="100"/>
        <c:noMultiLvlLbl val="0"/>
      </c:catAx>
      <c:valAx>
        <c:axId val="-20978849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 i="0">
                    <a:latin typeface="Arial"/>
                  </a:defRPr>
                </a:pPr>
                <a:r>
                  <a:rPr lang="en-US" sz="1300" b="0" i="0">
                    <a:latin typeface="Arial"/>
                  </a:rPr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0.00434782608695652"/>
              <c:y val="0.1674249052201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88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254627262501"/>
          <c:y val="0.0630825313502479"/>
          <c:w val="0.0872636089466286"/>
          <c:h val="0.16099627288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'Forskolin (Fig 4)'!$E$38</c:f>
              <c:strCache>
                <c:ptCount val="1"/>
                <c:pt idx="0">
                  <c:v>Six1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'Forskolin (Fig 4)'!$D$39:$D$42</c:f>
              <c:strCache>
                <c:ptCount val="4"/>
                <c:pt idx="0">
                  <c:v>Control</c:v>
                </c:pt>
                <c:pt idx="1">
                  <c:v>Zic1GR</c:v>
                </c:pt>
                <c:pt idx="2">
                  <c:v>Control                     + Forskolin</c:v>
                </c:pt>
                <c:pt idx="3">
                  <c:v>Zic1GR                      + Forskolin</c:v>
                </c:pt>
              </c:strCache>
            </c:strRef>
          </c:cat>
          <c:val>
            <c:numRef>
              <c:f>'Forskolin (Fig 4)'!$E$39:$E$42</c:f>
              <c:numCache>
                <c:formatCode>#,##0.0</c:formatCode>
                <c:ptCount val="4"/>
                <c:pt idx="0">
                  <c:v>1.0</c:v>
                </c:pt>
                <c:pt idx="1">
                  <c:v>30.867</c:v>
                </c:pt>
                <c:pt idx="2">
                  <c:v>1.239941954612732</c:v>
                </c:pt>
                <c:pt idx="3">
                  <c:v>9.465534210205078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A-6340-B99E-185CBC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97847720"/>
        <c:axId val="-2097844136"/>
      </c:barChart>
      <c:catAx>
        <c:axId val="-209784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844136"/>
        <c:crosses val="autoZero"/>
        <c:auto val="1"/>
        <c:lblAlgn val="ctr"/>
        <c:lblOffset val="100"/>
        <c:noMultiLvlLbl val="0"/>
      </c:catAx>
      <c:valAx>
        <c:axId val="-20978441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 i="0">
                    <a:latin typeface="Arial"/>
                  </a:defRPr>
                </a:pPr>
                <a:r>
                  <a:rPr lang="en-US" sz="1300" b="0" i="0">
                    <a:latin typeface="Arial"/>
                  </a:rPr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0.00434782608695652"/>
              <c:y val="0.1674249052201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84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254627262501"/>
          <c:y val="0.0630825313502479"/>
          <c:w val="0.0872636089466286"/>
          <c:h val="0.16099627288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'Forskolin (Fig 4)'!$F$20</c:f>
              <c:strCache>
                <c:ptCount val="1"/>
                <c:pt idx="0">
                  <c:v>Eya1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'Forskolin (Fig 4)'!$D$21:$D$24</c:f>
              <c:strCache>
                <c:ptCount val="4"/>
                <c:pt idx="0">
                  <c:v>Control</c:v>
                </c:pt>
                <c:pt idx="1">
                  <c:v>Zic1GR</c:v>
                </c:pt>
                <c:pt idx="2">
                  <c:v>Control                     + Forskolin</c:v>
                </c:pt>
                <c:pt idx="3">
                  <c:v>Zic1GR                      + Forskolin</c:v>
                </c:pt>
              </c:strCache>
            </c:strRef>
          </c:cat>
          <c:val>
            <c:numRef>
              <c:f>'Forskolin (Fig 4)'!$F$21:$F$24</c:f>
              <c:numCache>
                <c:formatCode>#,##0.0</c:formatCode>
                <c:ptCount val="4"/>
                <c:pt idx="0">
                  <c:v>1.0</c:v>
                </c:pt>
                <c:pt idx="1">
                  <c:v>11.2971887588501</c:v>
                </c:pt>
                <c:pt idx="2">
                  <c:v>0.765297889709473</c:v>
                </c:pt>
                <c:pt idx="3">
                  <c:v>7.118244647979736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A-6340-B99E-185CBC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98125288"/>
        <c:axId val="-2098049976"/>
      </c:barChart>
      <c:catAx>
        <c:axId val="-209812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8049976"/>
        <c:crosses val="autoZero"/>
        <c:auto val="1"/>
        <c:lblAlgn val="ctr"/>
        <c:lblOffset val="100"/>
        <c:noMultiLvlLbl val="0"/>
      </c:catAx>
      <c:valAx>
        <c:axId val="-20980499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 i="0">
                    <a:latin typeface="Arial"/>
                  </a:defRPr>
                </a:pPr>
                <a:r>
                  <a:rPr lang="en-US" sz="1300" b="0" i="0">
                    <a:latin typeface="Arial"/>
                  </a:rPr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0.00434782608695652"/>
              <c:y val="0.1674249052201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812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254627262501"/>
          <c:y val="0.0630825313502479"/>
          <c:w val="0.104884838183773"/>
          <c:h val="0.16099627288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'Forskolin (Fig 4)'!$F$38</c:f>
              <c:strCache>
                <c:ptCount val="1"/>
                <c:pt idx="0">
                  <c:v>Eya1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'Forskolin (Fig 4)'!$D$39:$D$42</c:f>
              <c:strCache>
                <c:ptCount val="4"/>
                <c:pt idx="0">
                  <c:v>Control</c:v>
                </c:pt>
                <c:pt idx="1">
                  <c:v>Zic1GR</c:v>
                </c:pt>
                <c:pt idx="2">
                  <c:v>Control                     + Forskolin</c:v>
                </c:pt>
                <c:pt idx="3">
                  <c:v>Zic1GR                      + Forskolin</c:v>
                </c:pt>
              </c:strCache>
            </c:strRef>
          </c:cat>
          <c:val>
            <c:numRef>
              <c:f>'Forskolin (Fig 4)'!$F$39:$F$42</c:f>
              <c:numCache>
                <c:formatCode>#,##0.0</c:formatCode>
                <c:ptCount val="4"/>
                <c:pt idx="0">
                  <c:v>1.0</c:v>
                </c:pt>
                <c:pt idx="1">
                  <c:v>180.207763671875</c:v>
                </c:pt>
                <c:pt idx="2">
                  <c:v>2.156875610351562</c:v>
                </c:pt>
                <c:pt idx="3">
                  <c:v>117.4768829345703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A-6340-B99E-185CBC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98165464"/>
        <c:axId val="-2098161880"/>
      </c:barChart>
      <c:catAx>
        <c:axId val="-209816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8161880"/>
        <c:crosses val="autoZero"/>
        <c:auto val="1"/>
        <c:lblAlgn val="ctr"/>
        <c:lblOffset val="100"/>
        <c:noMultiLvlLbl val="0"/>
      </c:catAx>
      <c:valAx>
        <c:axId val="-20981618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 i="0">
                    <a:latin typeface="Arial"/>
                  </a:defRPr>
                </a:pPr>
                <a:r>
                  <a:rPr lang="en-US" sz="1300" b="0" i="0">
                    <a:latin typeface="Arial"/>
                  </a:rPr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0.00434782608695652"/>
              <c:y val="0.1674249052201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816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254627262501"/>
          <c:y val="0.0630825313502479"/>
          <c:w val="0.107087481355579"/>
          <c:h val="0.16099627288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'Npr1MO-Npr2MO (Fig 5)'!$J$3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'Npr1MO-Npr2MO (Fig 5)'!$I$4:$I$7</c:f>
              <c:strCache>
                <c:ptCount val="4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foxg1</c:v>
                </c:pt>
              </c:strCache>
            </c:strRef>
          </c:cat>
          <c:val>
            <c:numRef>
              <c:f>'Npr1MO-Npr2MO (Fig 5)'!$J$4:$J$7</c:f>
              <c:numCache>
                <c:formatCode>General</c:formatCode>
                <c:ptCount val="4"/>
                <c:pt idx="0">
                  <c:v>24.0</c:v>
                </c:pt>
                <c:pt idx="1">
                  <c:v>20.0</c:v>
                </c:pt>
                <c:pt idx="2">
                  <c:v>53.0</c:v>
                </c:pt>
                <c:pt idx="3">
                  <c:v>23.0</c:v>
                </c:pt>
              </c:numCache>
            </c:numRef>
          </c:val>
        </c:ser>
        <c:ser>
          <c:idx val="1"/>
          <c:order val="1"/>
          <c:tx>
            <c:strRef>
              <c:f>'Npr1MO-Npr2MO (Fig 5)'!$K$3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'Npr1MO-Npr2MO (Fig 5)'!$I$4:$I$7</c:f>
              <c:strCache>
                <c:ptCount val="4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foxg1</c:v>
                </c:pt>
              </c:strCache>
            </c:strRef>
          </c:cat>
          <c:val>
            <c:numRef>
              <c:f>'Npr1MO-Npr2MO (Fig 5)'!$K$4:$K$7</c:f>
              <c:numCache>
                <c:formatCode>General</c:formatCode>
                <c:ptCount val="4"/>
                <c:pt idx="0">
                  <c:v>62.0</c:v>
                </c:pt>
                <c:pt idx="1">
                  <c:v>95.0</c:v>
                </c:pt>
                <c:pt idx="2">
                  <c:v>46.0</c:v>
                </c:pt>
                <c:pt idx="3">
                  <c:v>11.0</c:v>
                </c:pt>
              </c:numCache>
            </c:numRef>
          </c:val>
        </c:ser>
        <c:ser>
          <c:idx val="2"/>
          <c:order val="2"/>
          <c:tx>
            <c:strRef>
              <c:f>'Npr1MO-Npr2MO (Fig 5)'!$L$3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'Npr1MO-Npr2MO (Fig 5)'!$I$4:$I$7</c:f>
              <c:strCache>
                <c:ptCount val="4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foxg1</c:v>
                </c:pt>
              </c:strCache>
            </c:strRef>
          </c:cat>
          <c:val>
            <c:numRef>
              <c:f>'Npr1MO-Npr2MO (Fig 5)'!$L$4:$L$7</c:f>
              <c:numCache>
                <c:formatCode>General</c:formatCode>
                <c:ptCount val="4"/>
                <c:pt idx="1">
                  <c:v>3.0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9427832"/>
        <c:axId val="-2128207848"/>
      </c:barChart>
      <c:catAx>
        <c:axId val="-2129427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128207848"/>
        <c:crosses val="autoZero"/>
        <c:auto val="1"/>
        <c:lblAlgn val="ctr"/>
        <c:lblOffset val="100"/>
        <c:noMultiLvlLbl val="0"/>
      </c:catAx>
      <c:valAx>
        <c:axId val="-2128207848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1294278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86167760279965"/>
          <c:y val="0.0272018081073199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'Npr1MO-Npr2MO (Fig 5)'!$J$27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'Npr1MO-Npr2MO (Fig 5)'!$I$28:$I$31</c:f>
              <c:strCache>
                <c:ptCount val="4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foxg1</c:v>
                </c:pt>
              </c:strCache>
            </c:strRef>
          </c:cat>
          <c:val>
            <c:numRef>
              <c:f>'Npr1MO-Npr2MO (Fig 5)'!$J$28:$J$31</c:f>
              <c:numCache>
                <c:formatCode>General</c:formatCode>
                <c:ptCount val="4"/>
                <c:pt idx="0">
                  <c:v>53.0</c:v>
                </c:pt>
                <c:pt idx="1">
                  <c:v>46.0</c:v>
                </c:pt>
                <c:pt idx="2">
                  <c:v>31.0</c:v>
                </c:pt>
                <c:pt idx="3">
                  <c:v>30.0</c:v>
                </c:pt>
              </c:numCache>
            </c:numRef>
          </c:val>
        </c:ser>
        <c:ser>
          <c:idx val="1"/>
          <c:order val="1"/>
          <c:tx>
            <c:strRef>
              <c:f>'Npr1MO-Npr2MO (Fig 5)'!$K$27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'Npr1MO-Npr2MO (Fig 5)'!$I$28:$I$31</c:f>
              <c:strCache>
                <c:ptCount val="4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foxg1</c:v>
                </c:pt>
              </c:strCache>
            </c:strRef>
          </c:cat>
          <c:val>
            <c:numRef>
              <c:f>'Npr1MO-Npr2MO (Fig 5)'!$K$28:$K$31</c:f>
              <c:numCache>
                <c:formatCode>General</c:formatCode>
                <c:ptCount val="4"/>
                <c:pt idx="0">
                  <c:v>7.0</c:v>
                </c:pt>
                <c:pt idx="1">
                  <c:v>3.0</c:v>
                </c:pt>
                <c:pt idx="2">
                  <c:v>2.0</c:v>
                </c:pt>
                <c:pt idx="3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'Npr1MO-Npr2MO (Fig 5)'!$L$27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'Npr1MO-Npr2MO (Fig 5)'!$I$28:$I$31</c:f>
              <c:strCache>
                <c:ptCount val="4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foxg1</c:v>
                </c:pt>
              </c:strCache>
            </c:strRef>
          </c:cat>
          <c:val>
            <c:numRef>
              <c:f>'Npr1MO-Npr2MO (Fig 5)'!$L$28:$L$31</c:f>
              <c:numCache>
                <c:formatCode>General</c:formatCode>
                <c:ptCount val="4"/>
                <c:pt idx="1">
                  <c:v>5.0</c:v>
                </c:pt>
                <c:pt idx="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3474456"/>
        <c:axId val="-2104645720"/>
      </c:barChart>
      <c:catAx>
        <c:axId val="-2123474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104645720"/>
        <c:crosses val="autoZero"/>
        <c:auto val="1"/>
        <c:lblAlgn val="ctr"/>
        <c:lblOffset val="100"/>
        <c:noMultiLvlLbl val="0"/>
      </c:catAx>
      <c:valAx>
        <c:axId val="-2104645720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1234744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86167760279965"/>
          <c:y val="0.0272018081073199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'Npr1MO-Npr2MO (Fig 5)'!$V$15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'Npr1MO-Npr2MO (Fig 5)'!$T$16:$U$22</c:f>
              <c:multiLvlStrCache>
                <c:ptCount val="7"/>
                <c:lvl>
                  <c:pt idx="0">
                    <c:v>snai2</c:v>
                  </c:pt>
                  <c:pt idx="1">
                    <c:v>sox10</c:v>
                  </c:pt>
                  <c:pt idx="2">
                    <c:v>six1</c:v>
                  </c:pt>
                  <c:pt idx="3">
                    <c:v>sox2</c:v>
                  </c:pt>
                  <c:pt idx="4">
                    <c:v>snai2</c:v>
                  </c:pt>
                  <c:pt idx="5">
                    <c:v>sox10</c:v>
                  </c:pt>
                  <c:pt idx="6">
                    <c:v>six1</c:v>
                  </c:pt>
                </c:lvl>
                <c:lvl>
                  <c:pt idx="0">
                    <c:v>Npr1MO</c:v>
                  </c:pt>
                  <c:pt idx="4">
                    <c:v>Npr2MO</c:v>
                  </c:pt>
                </c:lvl>
              </c:multiLvlStrCache>
            </c:multiLvlStrRef>
          </c:cat>
          <c:val>
            <c:numRef>
              <c:f>'Npr1MO-Npr2MO (Fig 5)'!$V$16:$V$22</c:f>
              <c:numCache>
                <c:formatCode>General</c:formatCode>
                <c:ptCount val="7"/>
                <c:pt idx="0">
                  <c:v>24.0</c:v>
                </c:pt>
                <c:pt idx="1">
                  <c:v>20.0</c:v>
                </c:pt>
                <c:pt idx="2">
                  <c:v>53.0</c:v>
                </c:pt>
                <c:pt idx="4">
                  <c:v>53.0</c:v>
                </c:pt>
                <c:pt idx="5">
                  <c:v>46.0</c:v>
                </c:pt>
                <c:pt idx="6">
                  <c:v>31.0</c:v>
                </c:pt>
              </c:numCache>
            </c:numRef>
          </c:val>
        </c:ser>
        <c:ser>
          <c:idx val="1"/>
          <c:order val="1"/>
          <c:tx>
            <c:strRef>
              <c:f>'Npr1MO-Npr2MO (Fig 5)'!$W$15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'Npr1MO-Npr2MO (Fig 5)'!$T$16:$U$22</c:f>
              <c:multiLvlStrCache>
                <c:ptCount val="7"/>
                <c:lvl>
                  <c:pt idx="0">
                    <c:v>snai2</c:v>
                  </c:pt>
                  <c:pt idx="1">
                    <c:v>sox10</c:v>
                  </c:pt>
                  <c:pt idx="2">
                    <c:v>six1</c:v>
                  </c:pt>
                  <c:pt idx="3">
                    <c:v>sox2</c:v>
                  </c:pt>
                  <c:pt idx="4">
                    <c:v>snai2</c:v>
                  </c:pt>
                  <c:pt idx="5">
                    <c:v>sox10</c:v>
                  </c:pt>
                  <c:pt idx="6">
                    <c:v>six1</c:v>
                  </c:pt>
                </c:lvl>
                <c:lvl>
                  <c:pt idx="0">
                    <c:v>Npr1MO</c:v>
                  </c:pt>
                  <c:pt idx="4">
                    <c:v>Npr2MO</c:v>
                  </c:pt>
                </c:lvl>
              </c:multiLvlStrCache>
            </c:multiLvlStrRef>
          </c:cat>
          <c:val>
            <c:numRef>
              <c:f>'Npr1MO-Npr2MO (Fig 5)'!$W$16:$W$22</c:f>
              <c:numCache>
                <c:formatCode>General</c:formatCode>
                <c:ptCount val="7"/>
                <c:pt idx="0">
                  <c:v>62.0</c:v>
                </c:pt>
                <c:pt idx="1">
                  <c:v>95.0</c:v>
                </c:pt>
                <c:pt idx="2">
                  <c:v>46.0</c:v>
                </c:pt>
                <c:pt idx="4">
                  <c:v>7.0</c:v>
                </c:pt>
                <c:pt idx="5">
                  <c:v>3.0</c:v>
                </c:pt>
                <c:pt idx="6">
                  <c:v>2.0</c:v>
                </c:pt>
              </c:numCache>
            </c:numRef>
          </c:val>
        </c:ser>
        <c:ser>
          <c:idx val="2"/>
          <c:order val="2"/>
          <c:tx>
            <c:strRef>
              <c:f>'Npr1MO-Npr2MO (Fig 5)'!$X$15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'Npr1MO-Npr2MO (Fig 5)'!$T$16:$U$22</c:f>
              <c:multiLvlStrCache>
                <c:ptCount val="7"/>
                <c:lvl>
                  <c:pt idx="0">
                    <c:v>snai2</c:v>
                  </c:pt>
                  <c:pt idx="1">
                    <c:v>sox10</c:v>
                  </c:pt>
                  <c:pt idx="2">
                    <c:v>six1</c:v>
                  </c:pt>
                  <c:pt idx="3">
                    <c:v>sox2</c:v>
                  </c:pt>
                  <c:pt idx="4">
                    <c:v>snai2</c:v>
                  </c:pt>
                  <c:pt idx="5">
                    <c:v>sox10</c:v>
                  </c:pt>
                  <c:pt idx="6">
                    <c:v>six1</c:v>
                  </c:pt>
                </c:lvl>
                <c:lvl>
                  <c:pt idx="0">
                    <c:v>Npr1MO</c:v>
                  </c:pt>
                  <c:pt idx="4">
                    <c:v>Npr2MO</c:v>
                  </c:pt>
                </c:lvl>
              </c:multiLvlStrCache>
            </c:multiLvlStrRef>
          </c:cat>
          <c:val>
            <c:numRef>
              <c:f>'Npr1MO-Npr2MO (Fig 5)'!$X$16:$X$22</c:f>
              <c:numCache>
                <c:formatCode>General</c:formatCode>
                <c:ptCount val="7"/>
                <c:pt idx="1">
                  <c:v>3.0</c:v>
                </c:pt>
                <c:pt idx="2">
                  <c:v>1.0</c:v>
                </c:pt>
                <c:pt idx="3">
                  <c:v>39.0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3385240"/>
        <c:axId val="-2128043560"/>
      </c:barChart>
      <c:catAx>
        <c:axId val="-2123385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128043560"/>
        <c:crosses val="autoZero"/>
        <c:auto val="1"/>
        <c:lblAlgn val="ctr"/>
        <c:lblOffset val="100"/>
        <c:noMultiLvlLbl val="0"/>
      </c:catAx>
      <c:valAx>
        <c:axId val="-2128043560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1233852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7661482667364"/>
          <c:y val="0.0272018362569544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 cmpd="sng"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'NPR1-Rescue (fig 5)'!$B$14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'NPR1-Rescue (fig 5)'!$A$15:$A$17</c:f>
              <c:strCache>
                <c:ptCount val="3"/>
                <c:pt idx="0">
                  <c:v>Npr1MO</c:v>
                </c:pt>
                <c:pt idx="1">
                  <c:v>HNPR1</c:v>
                </c:pt>
                <c:pt idx="2">
                  <c:v>Npr1MO                 + HNPR1</c:v>
                </c:pt>
              </c:strCache>
            </c:strRef>
          </c:cat>
          <c:val>
            <c:numRef>
              <c:f>'NPR1-Rescue (fig 5)'!$B$15:$B$17</c:f>
              <c:numCache>
                <c:formatCode>General</c:formatCode>
                <c:ptCount val="3"/>
                <c:pt idx="1">
                  <c:v>68.0</c:v>
                </c:pt>
                <c:pt idx="2">
                  <c:v>43.0</c:v>
                </c:pt>
              </c:numCache>
            </c:numRef>
          </c:val>
        </c:ser>
        <c:ser>
          <c:idx val="1"/>
          <c:order val="1"/>
          <c:tx>
            <c:strRef>
              <c:f>'NPR1-Rescue (fig 5)'!$C$14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'NPR1-Rescue (fig 5)'!$A$15:$A$17</c:f>
              <c:strCache>
                <c:ptCount val="3"/>
                <c:pt idx="0">
                  <c:v>Npr1MO</c:v>
                </c:pt>
                <c:pt idx="1">
                  <c:v>HNPR1</c:v>
                </c:pt>
                <c:pt idx="2">
                  <c:v>Npr1MO                 + HNPR1</c:v>
                </c:pt>
              </c:strCache>
            </c:strRef>
          </c:cat>
          <c:val>
            <c:numRef>
              <c:f>'NPR1-Rescue (fig 5)'!$C$15:$C$17</c:f>
              <c:numCache>
                <c:formatCode>General</c:formatCode>
                <c:ptCount val="3"/>
                <c:pt idx="0">
                  <c:v>74.0</c:v>
                </c:pt>
                <c:pt idx="2">
                  <c:v>50.0</c:v>
                </c:pt>
              </c:numCache>
            </c:numRef>
          </c:val>
        </c:ser>
        <c:ser>
          <c:idx val="2"/>
          <c:order val="2"/>
          <c:tx>
            <c:strRef>
              <c:f>'NPR1-Rescue (fig 5)'!$D$14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'NPR1-Rescue (fig 5)'!$A$15:$A$17</c:f>
              <c:strCache>
                <c:ptCount val="3"/>
                <c:pt idx="0">
                  <c:v>Npr1MO</c:v>
                </c:pt>
                <c:pt idx="1">
                  <c:v>HNPR1</c:v>
                </c:pt>
                <c:pt idx="2">
                  <c:v>Npr1MO                 + HNPR1</c:v>
                </c:pt>
              </c:strCache>
            </c:strRef>
          </c:cat>
          <c:val>
            <c:numRef>
              <c:f>'NPR1-Rescue (fig 5)'!$D$15:$D$17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017480"/>
        <c:axId val="-2105221448"/>
      </c:barChart>
      <c:catAx>
        <c:axId val="-2126017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105221448"/>
        <c:crosses val="autoZero"/>
        <c:auto val="1"/>
        <c:lblAlgn val="ctr"/>
        <c:lblOffset val="100"/>
        <c:noMultiLvlLbl val="0"/>
      </c:catAx>
      <c:valAx>
        <c:axId val="-2105221448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1260174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7661482667364"/>
          <c:y val="0.0272018362569544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 cmpd="sng">
      <a:noFill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'A71915 (Fig 5)'!$D$4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'A71915 (Fig 5)'!$B$5:$C$10</c:f>
              <c:multiLvlStrCache>
                <c:ptCount val="6"/>
                <c:lvl>
                  <c:pt idx="0">
                    <c:v>Control</c:v>
                  </c:pt>
                  <c:pt idx="1">
                    <c:v>A71915</c:v>
                  </c:pt>
                  <c:pt idx="2">
                    <c:v>Control</c:v>
                  </c:pt>
                  <c:pt idx="3">
                    <c:v>A71915</c:v>
                  </c:pt>
                  <c:pt idx="4">
                    <c:v>Control</c:v>
                  </c:pt>
                  <c:pt idx="5">
                    <c:v>A71915</c:v>
                  </c:pt>
                </c:lvl>
                <c:lvl>
                  <c:pt idx="0">
                    <c:v>snai2</c:v>
                  </c:pt>
                  <c:pt idx="2">
                    <c:v>twist1</c:v>
                  </c:pt>
                  <c:pt idx="4">
                    <c:v>six1</c:v>
                  </c:pt>
                </c:lvl>
              </c:multiLvlStrCache>
            </c:multiLvlStrRef>
          </c:cat>
          <c:val>
            <c:numRef>
              <c:f>'A71915 (Fig 5)'!$D$5:$D$10</c:f>
              <c:numCache>
                <c:formatCode>General</c:formatCode>
                <c:ptCount val="6"/>
                <c:pt idx="0">
                  <c:v>68.0</c:v>
                </c:pt>
                <c:pt idx="1">
                  <c:v>10.0</c:v>
                </c:pt>
                <c:pt idx="2">
                  <c:v>21.0</c:v>
                </c:pt>
                <c:pt idx="3">
                  <c:v>2.0</c:v>
                </c:pt>
                <c:pt idx="4">
                  <c:v>59.0</c:v>
                </c:pt>
                <c:pt idx="5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'A71915 (Fig 5)'!$E$4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'A71915 (Fig 5)'!$B$5:$C$10</c:f>
              <c:multiLvlStrCache>
                <c:ptCount val="6"/>
                <c:lvl>
                  <c:pt idx="0">
                    <c:v>Control</c:v>
                  </c:pt>
                  <c:pt idx="1">
                    <c:v>A71915</c:v>
                  </c:pt>
                  <c:pt idx="2">
                    <c:v>Control</c:v>
                  </c:pt>
                  <c:pt idx="3">
                    <c:v>A71915</c:v>
                  </c:pt>
                  <c:pt idx="4">
                    <c:v>Control</c:v>
                  </c:pt>
                  <c:pt idx="5">
                    <c:v>A71915</c:v>
                  </c:pt>
                </c:lvl>
                <c:lvl>
                  <c:pt idx="0">
                    <c:v>snai2</c:v>
                  </c:pt>
                  <c:pt idx="2">
                    <c:v>twist1</c:v>
                  </c:pt>
                  <c:pt idx="4">
                    <c:v>six1</c:v>
                  </c:pt>
                </c:lvl>
              </c:multiLvlStrCache>
            </c:multiLvlStrRef>
          </c:cat>
          <c:val>
            <c:numRef>
              <c:f>'A71915 (Fig 5)'!$E$5:$E$10</c:f>
              <c:numCache>
                <c:formatCode>General</c:formatCode>
                <c:ptCount val="6"/>
                <c:pt idx="1">
                  <c:v>25.0</c:v>
                </c:pt>
                <c:pt idx="3">
                  <c:v>21.0</c:v>
                </c:pt>
                <c:pt idx="4">
                  <c:v>0.0</c:v>
                </c:pt>
                <c:pt idx="5">
                  <c:v>38.0</c:v>
                </c:pt>
              </c:numCache>
            </c:numRef>
          </c:val>
        </c:ser>
        <c:ser>
          <c:idx val="2"/>
          <c:order val="2"/>
          <c:tx>
            <c:strRef>
              <c:f>'A71915 (Fig 5)'!$F$4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'A71915 (Fig 5)'!$B$5:$C$10</c:f>
              <c:multiLvlStrCache>
                <c:ptCount val="6"/>
                <c:lvl>
                  <c:pt idx="0">
                    <c:v>Control</c:v>
                  </c:pt>
                  <c:pt idx="1">
                    <c:v>A71915</c:v>
                  </c:pt>
                  <c:pt idx="2">
                    <c:v>Control</c:v>
                  </c:pt>
                  <c:pt idx="3">
                    <c:v>A71915</c:v>
                  </c:pt>
                  <c:pt idx="4">
                    <c:v>Control</c:v>
                  </c:pt>
                  <c:pt idx="5">
                    <c:v>A71915</c:v>
                  </c:pt>
                </c:lvl>
                <c:lvl>
                  <c:pt idx="0">
                    <c:v>snai2</c:v>
                  </c:pt>
                  <c:pt idx="2">
                    <c:v>twist1</c:v>
                  </c:pt>
                  <c:pt idx="4">
                    <c:v>six1</c:v>
                  </c:pt>
                </c:lvl>
              </c:multiLvlStrCache>
            </c:multiLvlStrRef>
          </c:cat>
          <c:val>
            <c:numRef>
              <c:f>'A71915 (Fig 5)'!$F$5:$F$10</c:f>
              <c:numCache>
                <c:formatCode>General</c:formatCode>
                <c:ptCount val="6"/>
                <c:pt idx="1">
                  <c:v>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2233960"/>
        <c:axId val="-2062230712"/>
      </c:barChart>
      <c:catAx>
        <c:axId val="-2062233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62230712"/>
        <c:crosses val="autoZero"/>
        <c:auto val="1"/>
        <c:lblAlgn val="ctr"/>
        <c:lblOffset val="100"/>
        <c:noMultiLvlLbl val="0"/>
      </c:catAx>
      <c:valAx>
        <c:axId val="-2062230712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622339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7661482667364"/>
          <c:y val="0.0272018362569544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 cmpd="sng">
      <a:noFill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'NppaMO-NppcMO-NppbMO (Fig 6)'!$N$4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'NppaMO-NppcMO-NppbMO (Fig 6)'!$L$5:$M$15</c:f>
              <c:multiLvlStrCache>
                <c:ptCount val="11"/>
                <c:lvl>
                  <c:pt idx="0">
                    <c:v>snai2</c:v>
                  </c:pt>
                  <c:pt idx="1">
                    <c:v>sox10</c:v>
                  </c:pt>
                  <c:pt idx="2">
                    <c:v>six1</c:v>
                  </c:pt>
                  <c:pt idx="3">
                    <c:v>sox2</c:v>
                  </c:pt>
                  <c:pt idx="4">
                    <c:v>snai2</c:v>
                  </c:pt>
                  <c:pt idx="5">
                    <c:v>sox10</c:v>
                  </c:pt>
                  <c:pt idx="6">
                    <c:v>six1</c:v>
                  </c:pt>
                  <c:pt idx="7">
                    <c:v>snai2</c:v>
                  </c:pt>
                  <c:pt idx="8">
                    <c:v>sox10</c:v>
                  </c:pt>
                  <c:pt idx="9">
                    <c:v>six1</c:v>
                  </c:pt>
                  <c:pt idx="10">
                    <c:v>sox2</c:v>
                  </c:pt>
                </c:lvl>
                <c:lvl>
                  <c:pt idx="0">
                    <c:v>NppaMO</c:v>
                  </c:pt>
                  <c:pt idx="4">
                    <c:v>NppbMO</c:v>
                  </c:pt>
                  <c:pt idx="7">
                    <c:v>NppcMO</c:v>
                  </c:pt>
                </c:lvl>
              </c:multiLvlStrCache>
            </c:multiLvlStrRef>
          </c:cat>
          <c:val>
            <c:numRef>
              <c:f>'NppaMO-NppcMO-NppbMO (Fig 6)'!$N$5:$N$15</c:f>
              <c:numCache>
                <c:formatCode>General</c:formatCode>
                <c:ptCount val="11"/>
                <c:pt idx="0">
                  <c:v>38.0</c:v>
                </c:pt>
                <c:pt idx="1">
                  <c:v>17.0</c:v>
                </c:pt>
                <c:pt idx="2">
                  <c:v>31.0</c:v>
                </c:pt>
                <c:pt idx="3">
                  <c:v>48.0</c:v>
                </c:pt>
                <c:pt idx="4">
                  <c:v>24.0</c:v>
                </c:pt>
                <c:pt idx="5">
                  <c:v>44.0</c:v>
                </c:pt>
                <c:pt idx="6">
                  <c:v>61.0</c:v>
                </c:pt>
                <c:pt idx="7">
                  <c:v>60.0</c:v>
                </c:pt>
                <c:pt idx="8">
                  <c:v>10.0</c:v>
                </c:pt>
                <c:pt idx="9">
                  <c:v>39.0</c:v>
                </c:pt>
                <c:pt idx="10">
                  <c:v>37.0</c:v>
                </c:pt>
              </c:numCache>
            </c:numRef>
          </c:val>
        </c:ser>
        <c:ser>
          <c:idx val="1"/>
          <c:order val="1"/>
          <c:tx>
            <c:strRef>
              <c:f>'NppaMO-NppcMO-NppbMO (Fig 6)'!$O$4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'NppaMO-NppcMO-NppbMO (Fig 6)'!$L$5:$M$15</c:f>
              <c:multiLvlStrCache>
                <c:ptCount val="11"/>
                <c:lvl>
                  <c:pt idx="0">
                    <c:v>snai2</c:v>
                  </c:pt>
                  <c:pt idx="1">
                    <c:v>sox10</c:v>
                  </c:pt>
                  <c:pt idx="2">
                    <c:v>six1</c:v>
                  </c:pt>
                  <c:pt idx="3">
                    <c:v>sox2</c:v>
                  </c:pt>
                  <c:pt idx="4">
                    <c:v>snai2</c:v>
                  </c:pt>
                  <c:pt idx="5">
                    <c:v>sox10</c:v>
                  </c:pt>
                  <c:pt idx="6">
                    <c:v>six1</c:v>
                  </c:pt>
                  <c:pt idx="7">
                    <c:v>snai2</c:v>
                  </c:pt>
                  <c:pt idx="8">
                    <c:v>sox10</c:v>
                  </c:pt>
                  <c:pt idx="9">
                    <c:v>six1</c:v>
                  </c:pt>
                  <c:pt idx="10">
                    <c:v>sox2</c:v>
                  </c:pt>
                </c:lvl>
                <c:lvl>
                  <c:pt idx="0">
                    <c:v>NppaMO</c:v>
                  </c:pt>
                  <c:pt idx="4">
                    <c:v>NppbMO</c:v>
                  </c:pt>
                  <c:pt idx="7">
                    <c:v>NppcMO</c:v>
                  </c:pt>
                </c:lvl>
              </c:multiLvlStrCache>
            </c:multiLvlStrRef>
          </c:cat>
          <c:val>
            <c:numRef>
              <c:f>'NppaMO-NppcMO-NppbMO (Fig 6)'!$O$5:$O$15</c:f>
              <c:numCache>
                <c:formatCode>General</c:formatCode>
                <c:ptCount val="11"/>
                <c:pt idx="0">
                  <c:v>39.0</c:v>
                </c:pt>
                <c:pt idx="1">
                  <c:v>57.0</c:v>
                </c:pt>
                <c:pt idx="2">
                  <c:v>68.0</c:v>
                </c:pt>
                <c:pt idx="5">
                  <c:v>12.0</c:v>
                </c:pt>
                <c:pt idx="7">
                  <c:v>54.0</c:v>
                </c:pt>
                <c:pt idx="8">
                  <c:v>37.0</c:v>
                </c:pt>
                <c:pt idx="9">
                  <c:v>63.0</c:v>
                </c:pt>
              </c:numCache>
            </c:numRef>
          </c:val>
        </c:ser>
        <c:ser>
          <c:idx val="2"/>
          <c:order val="2"/>
          <c:tx>
            <c:strRef>
              <c:f>'NppaMO-NppcMO-NppbMO (Fig 6)'!$P$4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'NppaMO-NppcMO-NppbMO (Fig 6)'!$L$5:$M$15</c:f>
              <c:multiLvlStrCache>
                <c:ptCount val="11"/>
                <c:lvl>
                  <c:pt idx="0">
                    <c:v>snai2</c:v>
                  </c:pt>
                  <c:pt idx="1">
                    <c:v>sox10</c:v>
                  </c:pt>
                  <c:pt idx="2">
                    <c:v>six1</c:v>
                  </c:pt>
                  <c:pt idx="3">
                    <c:v>sox2</c:v>
                  </c:pt>
                  <c:pt idx="4">
                    <c:v>snai2</c:v>
                  </c:pt>
                  <c:pt idx="5">
                    <c:v>sox10</c:v>
                  </c:pt>
                  <c:pt idx="6">
                    <c:v>six1</c:v>
                  </c:pt>
                  <c:pt idx="7">
                    <c:v>snai2</c:v>
                  </c:pt>
                  <c:pt idx="8">
                    <c:v>sox10</c:v>
                  </c:pt>
                  <c:pt idx="9">
                    <c:v>six1</c:v>
                  </c:pt>
                  <c:pt idx="10">
                    <c:v>sox2</c:v>
                  </c:pt>
                </c:lvl>
                <c:lvl>
                  <c:pt idx="0">
                    <c:v>NppaMO</c:v>
                  </c:pt>
                  <c:pt idx="4">
                    <c:v>NppbMO</c:v>
                  </c:pt>
                  <c:pt idx="7">
                    <c:v>NppcMO</c:v>
                  </c:pt>
                </c:lvl>
              </c:multiLvlStrCache>
            </c:multiLvlStrRef>
          </c:cat>
          <c:val>
            <c:numRef>
              <c:f>'NppaMO-NppcMO-NppbMO (Fig 6)'!$P$5:$P$15</c:f>
              <c:numCache>
                <c:formatCode>General</c:formatCode>
                <c:ptCount val="11"/>
                <c:pt idx="3">
                  <c:v>74.0</c:v>
                </c:pt>
                <c:pt idx="7">
                  <c:v>2.0</c:v>
                </c:pt>
                <c:pt idx="10">
                  <c:v>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2183048"/>
        <c:axId val="-2062180008"/>
      </c:barChart>
      <c:catAx>
        <c:axId val="-2062183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62180008"/>
        <c:crosses val="autoZero"/>
        <c:auto val="1"/>
        <c:lblAlgn val="ctr"/>
        <c:lblOffset val="100"/>
        <c:noMultiLvlLbl val="0"/>
      </c:catAx>
      <c:valAx>
        <c:axId val="-2062180008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621830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33827307756743"/>
          <c:y val="0.0352178372493017"/>
          <c:w val="0.163077276109768"/>
          <c:h val="0.278929352580927"/>
        </c:manualLayout>
      </c:layout>
      <c:overlay val="0"/>
      <c:txPr>
        <a:bodyPr/>
        <a:lstStyle/>
        <a:p>
          <a:pPr>
            <a:defRPr sz="11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'Npr3MO (Fig 2+Fig 3)'!$C$35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'Npr3MO (Fig 2+Fig 3)'!$A$36:$B$38</c:f>
              <c:strCache>
                <c:ptCount val="3"/>
                <c:pt idx="0">
                  <c:v>Npr3MO</c:v>
                </c:pt>
                <c:pt idx="1">
                  <c:v>Npr3MO              +HNPR3WT</c:v>
                </c:pt>
                <c:pt idx="2">
                  <c:v>Npr3MO             +HNPR3DC</c:v>
                </c:pt>
              </c:strCache>
            </c:strRef>
          </c:cat>
          <c:val>
            <c:numRef>
              <c:f>'Npr3MO (Fig 2+Fig 3)'!$C$36:$C$38</c:f>
              <c:numCache>
                <c:formatCode>General</c:formatCode>
                <c:ptCount val="3"/>
                <c:pt idx="0">
                  <c:v>14.0</c:v>
                </c:pt>
                <c:pt idx="1">
                  <c:v>33.0</c:v>
                </c:pt>
                <c:pt idx="2">
                  <c:v>63.0</c:v>
                </c:pt>
              </c:numCache>
            </c:numRef>
          </c:val>
        </c:ser>
        <c:ser>
          <c:idx val="1"/>
          <c:order val="1"/>
          <c:tx>
            <c:strRef>
              <c:f>'Npr3MO (Fig 2+Fig 3)'!$D$35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'Npr3MO (Fig 2+Fig 3)'!$A$36:$B$38</c:f>
              <c:strCache>
                <c:ptCount val="3"/>
                <c:pt idx="0">
                  <c:v>Npr3MO</c:v>
                </c:pt>
                <c:pt idx="1">
                  <c:v>Npr3MO              +HNPR3WT</c:v>
                </c:pt>
                <c:pt idx="2">
                  <c:v>Npr3MO             +HNPR3DC</c:v>
                </c:pt>
              </c:strCache>
            </c:strRef>
          </c:cat>
          <c:val>
            <c:numRef>
              <c:f>'Npr3MO (Fig 2+Fig 3)'!$D$36:$D$38</c:f>
              <c:numCache>
                <c:formatCode>General</c:formatCode>
                <c:ptCount val="3"/>
                <c:pt idx="0">
                  <c:v>66.0</c:v>
                </c:pt>
                <c:pt idx="1">
                  <c:v>33.0</c:v>
                </c:pt>
                <c:pt idx="2">
                  <c:v>56.0</c:v>
                </c:pt>
              </c:numCache>
            </c:numRef>
          </c:val>
        </c:ser>
        <c:ser>
          <c:idx val="2"/>
          <c:order val="2"/>
          <c:tx>
            <c:strRef>
              <c:f>'Npr3MO (Fig 2+Fig 3)'!$E$35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'Npr3MO (Fig 2+Fig 3)'!$A$36:$B$38</c:f>
              <c:strCache>
                <c:ptCount val="3"/>
                <c:pt idx="0">
                  <c:v>Npr3MO</c:v>
                </c:pt>
                <c:pt idx="1">
                  <c:v>Npr3MO              +HNPR3WT</c:v>
                </c:pt>
                <c:pt idx="2">
                  <c:v>Npr3MO             +HNPR3DC</c:v>
                </c:pt>
              </c:strCache>
            </c:strRef>
          </c:cat>
          <c:val>
            <c:numRef>
              <c:f>'Npr3MO (Fig 2+Fig 3)'!$E$36:$E$38</c:f>
              <c:numCache>
                <c:formatCode>General</c:formatCode>
                <c:ptCount val="3"/>
                <c:pt idx="1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1313208"/>
        <c:axId val="-2127429688"/>
      </c:barChart>
      <c:catAx>
        <c:axId val="-2141313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127429688"/>
        <c:crosses val="autoZero"/>
        <c:auto val="1"/>
        <c:lblAlgn val="ctr"/>
        <c:lblOffset val="100"/>
        <c:noMultiLvlLbl val="0"/>
      </c:catAx>
      <c:valAx>
        <c:axId val="-2127429688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1413132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86167760279965"/>
          <c:y val="0.0272018081073199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'NppaMO-NppcMO-NppbMO (Fig 6)'!$L$55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'NppaMO-NppcMO-NppbMO (Fig 6)'!$J$56:$K$57</c:f>
              <c:multiLvlStrCache>
                <c:ptCount val="2"/>
                <c:lvl>
                  <c:pt idx="0">
                    <c:v>NppcMO</c:v>
                  </c:pt>
                  <c:pt idx="1">
                    <c:v>NppcMO                            +NPPC</c:v>
                  </c:pt>
                </c:lvl>
                <c:lvl>
                  <c:pt idx="0">
                    <c:v>six1</c:v>
                  </c:pt>
                </c:lvl>
              </c:multiLvlStrCache>
            </c:multiLvlStrRef>
          </c:cat>
          <c:val>
            <c:numRef>
              <c:f>'NppaMO-NppcMO-NppbMO (Fig 6)'!$L$56:$L$57</c:f>
              <c:numCache>
                <c:formatCode>General</c:formatCode>
                <c:ptCount val="2"/>
                <c:pt idx="0">
                  <c:v>15.0</c:v>
                </c:pt>
                <c:pt idx="1">
                  <c:v>71.0</c:v>
                </c:pt>
              </c:numCache>
            </c:numRef>
          </c:val>
        </c:ser>
        <c:ser>
          <c:idx val="1"/>
          <c:order val="1"/>
          <c:tx>
            <c:strRef>
              <c:f>'NppaMO-NppcMO-NppbMO (Fig 6)'!$M$55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'NppaMO-NppcMO-NppbMO (Fig 6)'!$J$56:$K$57</c:f>
              <c:multiLvlStrCache>
                <c:ptCount val="2"/>
                <c:lvl>
                  <c:pt idx="0">
                    <c:v>NppcMO</c:v>
                  </c:pt>
                  <c:pt idx="1">
                    <c:v>NppcMO                            +NPPC</c:v>
                  </c:pt>
                </c:lvl>
                <c:lvl>
                  <c:pt idx="0">
                    <c:v>six1</c:v>
                  </c:pt>
                </c:lvl>
              </c:multiLvlStrCache>
            </c:multiLvlStrRef>
          </c:cat>
          <c:val>
            <c:numRef>
              <c:f>'NppaMO-NppcMO-NppbMO (Fig 6)'!$M$56:$M$57</c:f>
              <c:numCache>
                <c:formatCode>General</c:formatCode>
                <c:ptCount val="2"/>
                <c:pt idx="0">
                  <c:v>14.0</c:v>
                </c:pt>
                <c:pt idx="1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'NppaMO-NppcMO-NppbMO (Fig 6)'!$N$55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'NppaMO-NppcMO-NppbMO (Fig 6)'!$J$56:$K$57</c:f>
              <c:multiLvlStrCache>
                <c:ptCount val="2"/>
                <c:lvl>
                  <c:pt idx="0">
                    <c:v>NppcMO</c:v>
                  </c:pt>
                  <c:pt idx="1">
                    <c:v>NppcMO                            +NPPC</c:v>
                  </c:pt>
                </c:lvl>
                <c:lvl>
                  <c:pt idx="0">
                    <c:v>six1</c:v>
                  </c:pt>
                </c:lvl>
              </c:multiLvlStrCache>
            </c:multiLvlStrRef>
          </c:cat>
          <c:val>
            <c:numRef>
              <c:f>'NppaMO-NppcMO-NppbMO (Fig 6)'!$N$56:$N$57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2143464"/>
        <c:axId val="-2062140424"/>
      </c:barChart>
      <c:catAx>
        <c:axId val="-2062143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62140424"/>
        <c:crosses val="autoZero"/>
        <c:auto val="1"/>
        <c:lblAlgn val="ctr"/>
        <c:lblOffset val="100"/>
        <c:noMultiLvlLbl val="0"/>
      </c:catAx>
      <c:valAx>
        <c:axId val="-2062140424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621434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5351346387824"/>
          <c:y val="0.0100713213846128"/>
          <c:w val="0.18640090907004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'Npr3MO (Fig 2+Fig 3)'!$I$35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'Npr3MO (Fig 2+Fig 3)'!$G$36:$H$38</c:f>
              <c:strCache>
                <c:ptCount val="3"/>
                <c:pt idx="0">
                  <c:v>Npr3MO</c:v>
                </c:pt>
                <c:pt idx="1">
                  <c:v>Npr3MO              +HNPR3WT</c:v>
                </c:pt>
                <c:pt idx="2">
                  <c:v>Npr3MO             +HNPR3DC</c:v>
                </c:pt>
              </c:strCache>
            </c:strRef>
          </c:cat>
          <c:val>
            <c:numRef>
              <c:f>'Npr3MO (Fig 2+Fig 3)'!$I$36:$I$38</c:f>
              <c:numCache>
                <c:formatCode>General</c:formatCode>
                <c:ptCount val="3"/>
                <c:pt idx="0">
                  <c:v>25.0</c:v>
                </c:pt>
                <c:pt idx="1">
                  <c:v>53.0</c:v>
                </c:pt>
                <c:pt idx="2">
                  <c:v>30.0</c:v>
                </c:pt>
              </c:numCache>
            </c:numRef>
          </c:val>
        </c:ser>
        <c:ser>
          <c:idx val="1"/>
          <c:order val="1"/>
          <c:tx>
            <c:strRef>
              <c:f>'Npr3MO (Fig 2+Fig 3)'!$J$35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'Npr3MO (Fig 2+Fig 3)'!$G$36:$H$38</c:f>
              <c:strCache>
                <c:ptCount val="3"/>
                <c:pt idx="0">
                  <c:v>Npr3MO</c:v>
                </c:pt>
                <c:pt idx="1">
                  <c:v>Npr3MO              +HNPR3WT</c:v>
                </c:pt>
                <c:pt idx="2">
                  <c:v>Npr3MO             +HNPR3DC</c:v>
                </c:pt>
              </c:strCache>
            </c:strRef>
          </c:cat>
          <c:val>
            <c:numRef>
              <c:f>'Npr3MO (Fig 2+Fig 3)'!$J$36:$J$38</c:f>
              <c:numCache>
                <c:formatCode>General</c:formatCode>
                <c:ptCount val="3"/>
                <c:pt idx="0">
                  <c:v>35.0</c:v>
                </c:pt>
                <c:pt idx="1">
                  <c:v>12.0</c:v>
                </c:pt>
                <c:pt idx="2">
                  <c:v>36.0</c:v>
                </c:pt>
              </c:numCache>
            </c:numRef>
          </c:val>
        </c:ser>
        <c:ser>
          <c:idx val="2"/>
          <c:order val="2"/>
          <c:tx>
            <c:strRef>
              <c:f>'Npr3MO (Fig 2+Fig 3)'!$K$35</c:f>
              <c:strCache>
                <c:ptCount val="1"/>
                <c:pt idx="0">
                  <c:v>Expanded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'Npr3MO (Fig 2+Fig 3)'!$G$36:$H$38</c:f>
              <c:strCache>
                <c:ptCount val="3"/>
                <c:pt idx="0">
                  <c:v>Npr3MO</c:v>
                </c:pt>
                <c:pt idx="1">
                  <c:v>Npr3MO              +HNPR3WT</c:v>
                </c:pt>
                <c:pt idx="2">
                  <c:v>Npr3MO             +HNPR3DC</c:v>
                </c:pt>
              </c:strCache>
            </c:strRef>
          </c:cat>
          <c:val>
            <c:numRef>
              <c:f>'Npr3MO (Fig 2+Fig 3)'!$K$36:$K$38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7509480"/>
        <c:axId val="-2097506440"/>
      </c:barChart>
      <c:catAx>
        <c:axId val="-2097509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97506440"/>
        <c:crosses val="autoZero"/>
        <c:auto val="1"/>
        <c:lblAlgn val="ctr"/>
        <c:lblOffset val="100"/>
        <c:noMultiLvlLbl val="0"/>
      </c:catAx>
      <c:valAx>
        <c:axId val="-2097506440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975094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86167760279965"/>
          <c:y val="0.0272018081073199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'Npr3MO (Fig 2+Fig 3)'!$M$3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'Npr3MO (Fig 2+Fig 3)'!$L$4:$L$9</c:f>
              <c:strCache>
                <c:ptCount val="6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foxi4.1</c:v>
                </c:pt>
                <c:pt idx="4">
                  <c:v>sox2</c:v>
                </c:pt>
                <c:pt idx="5">
                  <c:v>keratin</c:v>
                </c:pt>
              </c:strCache>
            </c:strRef>
          </c:cat>
          <c:val>
            <c:numRef>
              <c:f>'Npr3MO (Fig 2+Fig 3)'!$M$4:$M$9</c:f>
              <c:numCache>
                <c:formatCode>General</c:formatCode>
                <c:ptCount val="6"/>
                <c:pt idx="0">
                  <c:v>60.0</c:v>
                </c:pt>
                <c:pt idx="1">
                  <c:v>21.0</c:v>
                </c:pt>
                <c:pt idx="2">
                  <c:v>35.0</c:v>
                </c:pt>
                <c:pt idx="3">
                  <c:v>45.0</c:v>
                </c:pt>
                <c:pt idx="4">
                  <c:v>21.0</c:v>
                </c:pt>
                <c:pt idx="5">
                  <c:v>24.0</c:v>
                </c:pt>
              </c:numCache>
            </c:numRef>
          </c:val>
        </c:ser>
        <c:ser>
          <c:idx val="1"/>
          <c:order val="1"/>
          <c:tx>
            <c:strRef>
              <c:f>'Npr3MO (Fig 2+Fig 3)'!$N$3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'Npr3MO (Fig 2+Fig 3)'!$L$4:$L$9</c:f>
              <c:strCache>
                <c:ptCount val="6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foxi4.1</c:v>
                </c:pt>
                <c:pt idx="4">
                  <c:v>sox2</c:v>
                </c:pt>
                <c:pt idx="5">
                  <c:v>keratin</c:v>
                </c:pt>
              </c:strCache>
            </c:strRef>
          </c:cat>
          <c:val>
            <c:numRef>
              <c:f>'Npr3MO (Fig 2+Fig 3)'!$N$4:$N$9</c:f>
              <c:numCache>
                <c:formatCode>General</c:formatCode>
                <c:ptCount val="6"/>
                <c:pt idx="0">
                  <c:v>49.0</c:v>
                </c:pt>
                <c:pt idx="1">
                  <c:v>50.0</c:v>
                </c:pt>
                <c:pt idx="2">
                  <c:v>46.0</c:v>
                </c:pt>
                <c:pt idx="3">
                  <c:v>37.0</c:v>
                </c:pt>
                <c:pt idx="5">
                  <c:v>44.0</c:v>
                </c:pt>
              </c:numCache>
            </c:numRef>
          </c:val>
        </c:ser>
        <c:ser>
          <c:idx val="2"/>
          <c:order val="2"/>
          <c:tx>
            <c:strRef>
              <c:f>'Npr3MO (Fig 2+Fig 3)'!$O$3</c:f>
              <c:strCache>
                <c:ptCount val="1"/>
                <c:pt idx="0">
                  <c:v>Expanded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'Npr3MO (Fig 2+Fig 3)'!$L$4:$L$9</c:f>
              <c:strCache>
                <c:ptCount val="6"/>
                <c:pt idx="0">
                  <c:v>snai2</c:v>
                </c:pt>
                <c:pt idx="1">
                  <c:v>sox10</c:v>
                </c:pt>
                <c:pt idx="2">
                  <c:v>six1</c:v>
                </c:pt>
                <c:pt idx="3">
                  <c:v>foxi4.1</c:v>
                </c:pt>
                <c:pt idx="4">
                  <c:v>sox2</c:v>
                </c:pt>
                <c:pt idx="5">
                  <c:v>keratin</c:v>
                </c:pt>
              </c:strCache>
            </c:strRef>
          </c:cat>
          <c:val>
            <c:numRef>
              <c:f>'Npr3MO (Fig 2+Fig 3)'!$O$4:$O$9</c:f>
              <c:numCache>
                <c:formatCode>General</c:formatCode>
                <c:ptCount val="6"/>
                <c:pt idx="4">
                  <c:v>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7464840"/>
        <c:axId val="-2097461592"/>
      </c:barChart>
      <c:catAx>
        <c:axId val="-2097464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97461592"/>
        <c:crosses val="autoZero"/>
        <c:auto val="1"/>
        <c:lblAlgn val="ctr"/>
        <c:lblOffset val="100"/>
        <c:noMultiLvlLbl val="0"/>
      </c:catAx>
      <c:valAx>
        <c:axId val="-2097461592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974648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7661482667364"/>
          <c:y val="0.0272018362569544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 cmpd="sng"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'AP811 (Fig 2)'!$L$8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'AP811 (Fig 2)'!$J$9:$K$14</c:f>
              <c:multiLvlStrCache>
                <c:ptCount val="6"/>
                <c:lvl>
                  <c:pt idx="0">
                    <c:v>control</c:v>
                  </c:pt>
                  <c:pt idx="1">
                    <c:v>AP-811</c:v>
                  </c:pt>
                  <c:pt idx="2">
                    <c:v>control</c:v>
                  </c:pt>
                  <c:pt idx="3">
                    <c:v>AP-811</c:v>
                  </c:pt>
                  <c:pt idx="4">
                    <c:v>control</c:v>
                  </c:pt>
                  <c:pt idx="5">
                    <c:v>AP-811</c:v>
                  </c:pt>
                </c:lvl>
                <c:lvl>
                  <c:pt idx="0">
                    <c:v>snai2</c:v>
                  </c:pt>
                  <c:pt idx="2">
                    <c:v>twist1</c:v>
                  </c:pt>
                  <c:pt idx="4">
                    <c:v>six1</c:v>
                  </c:pt>
                </c:lvl>
              </c:multiLvlStrCache>
            </c:multiLvlStrRef>
          </c:cat>
          <c:val>
            <c:numRef>
              <c:f>'AP811 (Fig 2)'!$L$9:$L$14</c:f>
              <c:numCache>
                <c:formatCode>General</c:formatCode>
                <c:ptCount val="6"/>
                <c:pt idx="0">
                  <c:v>37.0</c:v>
                </c:pt>
                <c:pt idx="1">
                  <c:v>14.0</c:v>
                </c:pt>
                <c:pt idx="2">
                  <c:v>27.0</c:v>
                </c:pt>
                <c:pt idx="3">
                  <c:v>14.0</c:v>
                </c:pt>
                <c:pt idx="4">
                  <c:v>24.0</c:v>
                </c:pt>
                <c:pt idx="5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'AP811 (Fig 2)'!$M$8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'AP811 (Fig 2)'!$J$9:$K$14</c:f>
              <c:multiLvlStrCache>
                <c:ptCount val="6"/>
                <c:lvl>
                  <c:pt idx="0">
                    <c:v>control</c:v>
                  </c:pt>
                  <c:pt idx="1">
                    <c:v>AP-811</c:v>
                  </c:pt>
                  <c:pt idx="2">
                    <c:v>control</c:v>
                  </c:pt>
                  <c:pt idx="3">
                    <c:v>AP-811</c:v>
                  </c:pt>
                  <c:pt idx="4">
                    <c:v>control</c:v>
                  </c:pt>
                  <c:pt idx="5">
                    <c:v>AP-811</c:v>
                  </c:pt>
                </c:lvl>
                <c:lvl>
                  <c:pt idx="0">
                    <c:v>snai2</c:v>
                  </c:pt>
                  <c:pt idx="2">
                    <c:v>twist1</c:v>
                  </c:pt>
                  <c:pt idx="4">
                    <c:v>six1</c:v>
                  </c:pt>
                </c:lvl>
              </c:multiLvlStrCache>
            </c:multiLvlStrRef>
          </c:cat>
          <c:val>
            <c:numRef>
              <c:f>'AP811 (Fig 2)'!$M$9:$M$14</c:f>
              <c:numCache>
                <c:formatCode>General</c:formatCode>
                <c:ptCount val="6"/>
                <c:pt idx="1">
                  <c:v>44.0</c:v>
                </c:pt>
                <c:pt idx="3">
                  <c:v>31.0</c:v>
                </c:pt>
                <c:pt idx="5">
                  <c:v>26.0</c:v>
                </c:pt>
              </c:numCache>
            </c:numRef>
          </c:val>
        </c:ser>
        <c:ser>
          <c:idx val="2"/>
          <c:order val="2"/>
          <c:tx>
            <c:strRef>
              <c:f>'AP811 (Fig 2)'!$N$8</c:f>
              <c:strCache>
                <c:ptCount val="1"/>
                <c:pt idx="0">
                  <c:v>Expanded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'AP811 (Fig 2)'!$J$9:$K$14</c:f>
              <c:multiLvlStrCache>
                <c:ptCount val="6"/>
                <c:lvl>
                  <c:pt idx="0">
                    <c:v>control</c:v>
                  </c:pt>
                  <c:pt idx="1">
                    <c:v>AP-811</c:v>
                  </c:pt>
                  <c:pt idx="2">
                    <c:v>control</c:v>
                  </c:pt>
                  <c:pt idx="3">
                    <c:v>AP-811</c:v>
                  </c:pt>
                  <c:pt idx="4">
                    <c:v>control</c:v>
                  </c:pt>
                  <c:pt idx="5">
                    <c:v>AP-811</c:v>
                  </c:pt>
                </c:lvl>
                <c:lvl>
                  <c:pt idx="0">
                    <c:v>snai2</c:v>
                  </c:pt>
                  <c:pt idx="2">
                    <c:v>twist1</c:v>
                  </c:pt>
                  <c:pt idx="4">
                    <c:v>six1</c:v>
                  </c:pt>
                </c:lvl>
              </c:multiLvlStrCache>
            </c:multiLvlStrRef>
          </c:cat>
          <c:val>
            <c:numRef>
              <c:f>'AP811 (Fig 2)'!$N$9:$N$14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7407944"/>
        <c:axId val="-2097404696"/>
      </c:barChart>
      <c:catAx>
        <c:axId val="-2097407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97404696"/>
        <c:crosses val="autoZero"/>
        <c:auto val="1"/>
        <c:lblAlgn val="ctr"/>
        <c:lblOffset val="100"/>
        <c:noMultiLvlLbl val="0"/>
      </c:catAx>
      <c:valAx>
        <c:axId val="-2097404696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974079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7661482667364"/>
          <c:y val="0.0272018362569544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 cmpd="sng"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'AP811 (Fig 2)'!$L$36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'AP811 (Fig 2)'!$J$37:$K$40</c:f>
              <c:multiLvlStrCache>
                <c:ptCount val="4"/>
                <c:lvl>
                  <c:pt idx="0">
                    <c:v>control</c:v>
                  </c:pt>
                  <c:pt idx="1">
                    <c:v>H2O</c:v>
                  </c:pt>
                  <c:pt idx="2">
                    <c:v>control</c:v>
                  </c:pt>
                  <c:pt idx="3">
                    <c:v>H2O</c:v>
                  </c:pt>
                </c:lvl>
                <c:lvl>
                  <c:pt idx="0">
                    <c:v>snai2</c:v>
                  </c:pt>
                  <c:pt idx="2">
                    <c:v>six1</c:v>
                  </c:pt>
                </c:lvl>
              </c:multiLvlStrCache>
            </c:multiLvlStrRef>
          </c:cat>
          <c:val>
            <c:numRef>
              <c:f>'AP811 (Fig 2)'!$L$37:$L$40</c:f>
              <c:numCache>
                <c:formatCode>General</c:formatCode>
                <c:ptCount val="4"/>
                <c:pt idx="0">
                  <c:v>20.0</c:v>
                </c:pt>
                <c:pt idx="1">
                  <c:v>33.0</c:v>
                </c:pt>
                <c:pt idx="2">
                  <c:v>20.0</c:v>
                </c:pt>
                <c:pt idx="3">
                  <c:v>39.0</c:v>
                </c:pt>
              </c:numCache>
            </c:numRef>
          </c:val>
        </c:ser>
        <c:ser>
          <c:idx val="1"/>
          <c:order val="1"/>
          <c:tx>
            <c:strRef>
              <c:f>'AP811 (Fig 2)'!$M$36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'AP811 (Fig 2)'!$J$37:$K$40</c:f>
              <c:multiLvlStrCache>
                <c:ptCount val="4"/>
                <c:lvl>
                  <c:pt idx="0">
                    <c:v>control</c:v>
                  </c:pt>
                  <c:pt idx="1">
                    <c:v>H2O</c:v>
                  </c:pt>
                  <c:pt idx="2">
                    <c:v>control</c:v>
                  </c:pt>
                  <c:pt idx="3">
                    <c:v>H2O</c:v>
                  </c:pt>
                </c:lvl>
                <c:lvl>
                  <c:pt idx="0">
                    <c:v>snai2</c:v>
                  </c:pt>
                  <c:pt idx="2">
                    <c:v>six1</c:v>
                  </c:pt>
                </c:lvl>
              </c:multiLvlStrCache>
            </c:multiLvlStrRef>
          </c:cat>
          <c:val>
            <c:numRef>
              <c:f>'AP811 (Fig 2)'!$M$37:$M$40</c:f>
              <c:numCache>
                <c:formatCode>General</c:formatCode>
                <c:ptCount val="4"/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'AP811 (Fig 2)'!$N$36</c:f>
              <c:strCache>
                <c:ptCount val="1"/>
                <c:pt idx="0">
                  <c:v>Expanded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multiLvlStrRef>
              <c:f>'AP811 (Fig 2)'!$J$37:$K$40</c:f>
              <c:multiLvlStrCache>
                <c:ptCount val="4"/>
                <c:lvl>
                  <c:pt idx="0">
                    <c:v>control</c:v>
                  </c:pt>
                  <c:pt idx="1">
                    <c:v>H2O</c:v>
                  </c:pt>
                  <c:pt idx="2">
                    <c:v>control</c:v>
                  </c:pt>
                  <c:pt idx="3">
                    <c:v>H2O</c:v>
                  </c:pt>
                </c:lvl>
                <c:lvl>
                  <c:pt idx="0">
                    <c:v>snai2</c:v>
                  </c:pt>
                  <c:pt idx="2">
                    <c:v>six1</c:v>
                  </c:pt>
                </c:lvl>
              </c:multiLvlStrCache>
            </c:multiLvlStrRef>
          </c:cat>
          <c:val>
            <c:numRef>
              <c:f>'AP811 (Fig 2)'!$N$37:$N$40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2369832"/>
        <c:axId val="-2062366584"/>
      </c:barChart>
      <c:catAx>
        <c:axId val="-2062369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62366584"/>
        <c:crosses val="autoZero"/>
        <c:auto val="1"/>
        <c:lblAlgn val="ctr"/>
        <c:lblOffset val="100"/>
        <c:noMultiLvlLbl val="0"/>
      </c:catAx>
      <c:valAx>
        <c:axId val="-2062366584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6350" cmpd="sng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623698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7661482667364"/>
          <c:y val="0.0272018362569544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6350" cmpd="sng"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'SQ22536 (Fig 4)'!$C$4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'SQ22536 (Fig 4)'!$B$5:$B$7</c:f>
              <c:strCache>
                <c:ptCount val="3"/>
                <c:pt idx="0">
                  <c:v>Npr3MO</c:v>
                </c:pt>
                <c:pt idx="1">
                  <c:v>Npr3MO              +SQ22536         (50 uM)</c:v>
                </c:pt>
                <c:pt idx="2">
                  <c:v>Npr3MO              +SQ22536         (100 uM)</c:v>
                </c:pt>
              </c:strCache>
            </c:strRef>
          </c:cat>
          <c:val>
            <c:numRef>
              <c:f>'SQ22536 (Fig 4)'!$C$5:$C$7</c:f>
              <c:numCache>
                <c:formatCode>General</c:formatCode>
                <c:ptCount val="3"/>
                <c:pt idx="0">
                  <c:v>41.0</c:v>
                </c:pt>
                <c:pt idx="1">
                  <c:v>63.0</c:v>
                </c:pt>
                <c:pt idx="2">
                  <c:v>27.0</c:v>
                </c:pt>
              </c:numCache>
            </c:numRef>
          </c:val>
        </c:ser>
        <c:ser>
          <c:idx val="1"/>
          <c:order val="1"/>
          <c:tx>
            <c:strRef>
              <c:f>'SQ22536 (Fig 4)'!$D$4</c:f>
              <c:strCache>
                <c:ptCount val="1"/>
                <c:pt idx="0">
                  <c:v>Reduced</c:v>
                </c:pt>
              </c:strCache>
            </c:strRef>
          </c:tx>
          <c:spPr>
            <a:solidFill>
              <a:srgbClr val="8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'SQ22536 (Fig 4)'!$B$5:$B$7</c:f>
              <c:strCache>
                <c:ptCount val="3"/>
                <c:pt idx="0">
                  <c:v>Npr3MO</c:v>
                </c:pt>
                <c:pt idx="1">
                  <c:v>Npr3MO              +SQ22536         (50 uM)</c:v>
                </c:pt>
                <c:pt idx="2">
                  <c:v>Npr3MO              +SQ22536         (100 uM)</c:v>
                </c:pt>
              </c:strCache>
            </c:strRef>
          </c:cat>
          <c:val>
            <c:numRef>
              <c:f>'SQ22536 (Fig 4)'!$D$5:$D$7</c:f>
              <c:numCache>
                <c:formatCode>General</c:formatCode>
                <c:ptCount val="3"/>
                <c:pt idx="0">
                  <c:v>79.0</c:v>
                </c:pt>
                <c:pt idx="1">
                  <c:v>15.0</c:v>
                </c:pt>
                <c:pt idx="2">
                  <c:v>7.0</c:v>
                </c:pt>
              </c:numCache>
            </c:numRef>
          </c:val>
        </c:ser>
        <c:ser>
          <c:idx val="2"/>
          <c:order val="2"/>
          <c:tx>
            <c:strRef>
              <c:f>'SQ22536 (Fig 4)'!$E$4</c:f>
              <c:strCache>
                <c:ptCount val="1"/>
                <c:pt idx="0">
                  <c:v>Expanded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strRef>
              <c:f>'SQ22536 (Fig 4)'!$B$5:$B$7</c:f>
              <c:strCache>
                <c:ptCount val="3"/>
                <c:pt idx="0">
                  <c:v>Npr3MO</c:v>
                </c:pt>
                <c:pt idx="1">
                  <c:v>Npr3MO              +SQ22536         (50 uM)</c:v>
                </c:pt>
                <c:pt idx="2">
                  <c:v>Npr3MO              +SQ22536         (100 uM)</c:v>
                </c:pt>
              </c:strCache>
            </c:strRef>
          </c:cat>
          <c:val>
            <c:numRef>
              <c:f>'SQ22536 (Fig 4)'!$E$5:$E$7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1850872"/>
        <c:axId val="-2061847832"/>
      </c:barChart>
      <c:catAx>
        <c:axId val="-2061850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0" i="1">
                <a:latin typeface="Arial"/>
              </a:defRPr>
            </a:pPr>
            <a:endParaRPr lang="en-US"/>
          </a:p>
        </c:txPr>
        <c:crossAx val="-2061847832"/>
        <c:crosses val="autoZero"/>
        <c:auto val="1"/>
        <c:lblAlgn val="ctr"/>
        <c:lblOffset val="100"/>
        <c:noMultiLvlLbl val="0"/>
      </c:catAx>
      <c:valAx>
        <c:axId val="-2061847832"/>
        <c:scaling>
          <c:orientation val="minMax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/>
              </a:defRPr>
            </a:pPr>
            <a:endParaRPr lang="en-US"/>
          </a:p>
        </c:txPr>
        <c:crossAx val="-20618508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86167760279965"/>
          <c:y val="0.0272018081073199"/>
          <c:w val="0.163077276109768"/>
          <c:h val="0.278929352580927"/>
        </c:manualLayout>
      </c:layout>
      <c:overlay val="0"/>
      <c:txPr>
        <a:bodyPr/>
        <a:lstStyle/>
        <a:p>
          <a:pPr>
            <a:defRPr sz="10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'Forskolin (Fig 4)'!$E$2</c:f>
              <c:strCache>
                <c:ptCount val="1"/>
                <c:pt idx="0">
                  <c:v>Six1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'Forskolin (Fig 4)'!$D$3:$D$6</c:f>
              <c:strCache>
                <c:ptCount val="4"/>
                <c:pt idx="0">
                  <c:v>Control</c:v>
                </c:pt>
                <c:pt idx="1">
                  <c:v>Zic1GR</c:v>
                </c:pt>
                <c:pt idx="2">
                  <c:v>Control                     + Forskolin</c:v>
                </c:pt>
                <c:pt idx="3">
                  <c:v>Zic1GR                      + Forskolin</c:v>
                </c:pt>
              </c:strCache>
            </c:strRef>
          </c:cat>
          <c:val>
            <c:numRef>
              <c:f>'Forskolin (Fig 4)'!$E$3:$E$6</c:f>
              <c:numCache>
                <c:formatCode>#,##0.0</c:formatCode>
                <c:ptCount val="4"/>
                <c:pt idx="0">
                  <c:v>1.0</c:v>
                </c:pt>
                <c:pt idx="1">
                  <c:v>8.000280380249023</c:v>
                </c:pt>
                <c:pt idx="2">
                  <c:v>0.81125146150589</c:v>
                </c:pt>
                <c:pt idx="3">
                  <c:v>0.557985067367554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A-6340-B99E-185CBC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97972136"/>
        <c:axId val="-2097968552"/>
      </c:barChart>
      <c:catAx>
        <c:axId val="-209797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968552"/>
        <c:crosses val="autoZero"/>
        <c:auto val="1"/>
        <c:lblAlgn val="ctr"/>
        <c:lblOffset val="100"/>
        <c:noMultiLvlLbl val="0"/>
      </c:catAx>
      <c:valAx>
        <c:axId val="-20979685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 i="0">
                    <a:latin typeface="Arial"/>
                  </a:defRPr>
                </a:pPr>
                <a:r>
                  <a:rPr lang="en-US" sz="1300" b="0" i="0">
                    <a:latin typeface="Arial"/>
                  </a:rPr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0.00434782608695652"/>
              <c:y val="0.1674249052201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97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254627262501"/>
          <c:y val="0.0630825313502479"/>
          <c:w val="0.0872636089466286"/>
          <c:h val="0.16099627288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'Forskolin (Fig 4)'!$F$2</c:f>
              <c:strCache>
                <c:ptCount val="1"/>
                <c:pt idx="0">
                  <c:v>Eya1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'Forskolin (Fig 4)'!$D$3:$D$6</c:f>
              <c:strCache>
                <c:ptCount val="4"/>
                <c:pt idx="0">
                  <c:v>Control</c:v>
                </c:pt>
                <c:pt idx="1">
                  <c:v>Zic1GR</c:v>
                </c:pt>
                <c:pt idx="2">
                  <c:v>Control                     + Forskolin</c:v>
                </c:pt>
                <c:pt idx="3">
                  <c:v>Zic1GR                      + Forskolin</c:v>
                </c:pt>
              </c:strCache>
            </c:strRef>
          </c:cat>
          <c:val>
            <c:numRef>
              <c:f>'Forskolin (Fig 4)'!$F$3:$F$6</c:f>
              <c:numCache>
                <c:formatCode>#,##0.0</c:formatCode>
                <c:ptCount val="4"/>
                <c:pt idx="0">
                  <c:v>1.0</c:v>
                </c:pt>
                <c:pt idx="1">
                  <c:v>10.64312553405762</c:v>
                </c:pt>
                <c:pt idx="2">
                  <c:v>0.519944071769714</c:v>
                </c:pt>
                <c:pt idx="3">
                  <c:v>2.416199922561645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BA-6340-B99E-185CBC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-2097930344"/>
        <c:axId val="-2097926760"/>
      </c:barChart>
      <c:catAx>
        <c:axId val="-209793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926760"/>
        <c:crosses val="autoZero"/>
        <c:auto val="1"/>
        <c:lblAlgn val="ctr"/>
        <c:lblOffset val="100"/>
        <c:noMultiLvlLbl val="0"/>
      </c:catAx>
      <c:valAx>
        <c:axId val="-20979267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300" b="0" i="0">
                    <a:latin typeface="Arial"/>
                  </a:defRPr>
                </a:pPr>
                <a:r>
                  <a:rPr lang="en-US" sz="1300" b="0" i="0">
                    <a:latin typeface="Arial"/>
                  </a:rPr>
                  <a:t>Relative expression</a:t>
                </a:r>
              </a:p>
            </c:rich>
          </c:tx>
          <c:layout>
            <c:manualLayout>
              <c:xMode val="edge"/>
              <c:yMode val="edge"/>
              <c:x val="0.00434782608695652"/>
              <c:y val="0.1674249052201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9793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254627262501"/>
          <c:y val="0.0630825313502479"/>
          <c:w val="0.109338617441032"/>
          <c:h val="0.16099627288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Relationship Id="rId3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12</xdr:row>
      <xdr:rowOff>165100</xdr:rowOff>
    </xdr:from>
    <xdr:to>
      <xdr:col>18</xdr:col>
      <xdr:colOff>520700</xdr:colOff>
      <xdr:row>26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476250</xdr:colOff>
      <xdr:row>25</xdr:row>
      <xdr:rowOff>177800</xdr:rowOff>
    </xdr:from>
    <xdr:to>
      <xdr:col>25</xdr:col>
      <xdr:colOff>95250</xdr:colOff>
      <xdr:row>37</xdr:row>
      <xdr:rowOff>215900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476250</xdr:colOff>
      <xdr:row>38</xdr:row>
      <xdr:rowOff>114300</xdr:rowOff>
    </xdr:from>
    <xdr:to>
      <xdr:col>25</xdr:col>
      <xdr:colOff>95250</xdr:colOff>
      <xdr:row>52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133350</xdr:colOff>
      <xdr:row>3</xdr:row>
      <xdr:rowOff>0</xdr:rowOff>
    </xdr:from>
    <xdr:to>
      <xdr:col>25</xdr:col>
      <xdr:colOff>660400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15</xdr:row>
      <xdr:rowOff>88900</xdr:rowOff>
    </xdr:from>
    <xdr:to>
      <xdr:col>15</xdr:col>
      <xdr:colOff>774700</xdr:colOff>
      <xdr:row>29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774700</xdr:colOff>
      <xdr:row>44</xdr:row>
      <xdr:rowOff>38100</xdr:rowOff>
    </xdr:from>
    <xdr:to>
      <xdr:col>15</xdr:col>
      <xdr:colOff>393700</xdr:colOff>
      <xdr:row>58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11</xdr:row>
      <xdr:rowOff>50800</xdr:rowOff>
    </xdr:from>
    <xdr:to>
      <xdr:col>16</xdr:col>
      <xdr:colOff>444500</xdr:colOff>
      <xdr:row>29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15</xdr:col>
      <xdr:colOff>139700</xdr:colOff>
      <xdr:row>15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609600</xdr:colOff>
      <xdr:row>1</xdr:row>
      <xdr:rowOff>25400</xdr:rowOff>
    </xdr:from>
    <xdr:to>
      <xdr:col>22</xdr:col>
      <xdr:colOff>584200</xdr:colOff>
      <xdr:row>15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25400</xdr:colOff>
      <xdr:row>16</xdr:row>
      <xdr:rowOff>76200</xdr:rowOff>
    </xdr:from>
    <xdr:to>
      <xdr:col>15</xdr:col>
      <xdr:colOff>38100</xdr:colOff>
      <xdr:row>30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34</xdr:row>
      <xdr:rowOff>76200</xdr:rowOff>
    </xdr:from>
    <xdr:to>
      <xdr:col>15</xdr:col>
      <xdr:colOff>38100</xdr:colOff>
      <xdr:row>48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355600</xdr:colOff>
      <xdr:row>16</xdr:row>
      <xdr:rowOff>146050</xdr:rowOff>
    </xdr:from>
    <xdr:to>
      <xdr:col>22</xdr:col>
      <xdr:colOff>342900</xdr:colOff>
      <xdr:row>31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304800</xdr:colOff>
      <xdr:row>34</xdr:row>
      <xdr:rowOff>107950</xdr:rowOff>
    </xdr:from>
    <xdr:to>
      <xdr:col>22</xdr:col>
      <xdr:colOff>292100</xdr:colOff>
      <xdr:row>48</xdr:row>
      <xdr:rowOff>184150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</xdr:colOff>
      <xdr:row>0</xdr:row>
      <xdr:rowOff>101600</xdr:rowOff>
    </xdr:from>
    <xdr:to>
      <xdr:col>18</xdr:col>
      <xdr:colOff>495300</xdr:colOff>
      <xdr:row>12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25400</xdr:colOff>
      <xdr:row>25</xdr:row>
      <xdr:rowOff>25400</xdr:rowOff>
    </xdr:from>
    <xdr:to>
      <xdr:col>18</xdr:col>
      <xdr:colOff>469900</xdr:colOff>
      <xdr:row>38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10</xdr:row>
      <xdr:rowOff>0</xdr:rowOff>
    </xdr:from>
    <xdr:to>
      <xdr:col>32</xdr:col>
      <xdr:colOff>342900</xdr:colOff>
      <xdr:row>25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7</xdr:row>
      <xdr:rowOff>25400</xdr:rowOff>
    </xdr:from>
    <xdr:to>
      <xdr:col>12</xdr:col>
      <xdr:colOff>660400</xdr:colOff>
      <xdr:row>20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13</xdr:row>
      <xdr:rowOff>12700</xdr:rowOff>
    </xdr:from>
    <xdr:to>
      <xdr:col>14</xdr:col>
      <xdr:colOff>355600</xdr:colOff>
      <xdr:row>30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1022350</xdr:colOff>
      <xdr:row>18</xdr:row>
      <xdr:rowOff>31750</xdr:rowOff>
    </xdr:from>
    <xdr:to>
      <xdr:col>19</xdr:col>
      <xdr:colOff>393700</xdr:colOff>
      <xdr:row>32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609600</xdr:colOff>
      <xdr:row>39</xdr:row>
      <xdr:rowOff>6350</xdr:rowOff>
    </xdr:from>
    <xdr:to>
      <xdr:col>18</xdr:col>
      <xdr:colOff>584200</xdr:colOff>
      <xdr:row>52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opLeftCell="A2" workbookViewId="0">
      <selection activeCell="O54" sqref="O54"/>
    </sheetView>
  </sheetViews>
  <sheetFormatPr baseColWidth="10" defaultRowHeight="15" x14ac:dyDescent="0"/>
  <cols>
    <col min="1" max="1" width="16.6640625" customWidth="1"/>
  </cols>
  <sheetData>
    <row r="2" spans="1:14" ht="18">
      <c r="A2" s="1"/>
      <c r="B2" s="9" t="s">
        <v>1</v>
      </c>
      <c r="C2" s="9" t="s">
        <v>0</v>
      </c>
      <c r="D2" s="9" t="s">
        <v>2</v>
      </c>
      <c r="E2" s="9" t="s">
        <v>3</v>
      </c>
      <c r="F2" s="1"/>
    </row>
    <row r="3" spans="1:14" ht="18">
      <c r="A3" s="1" t="s">
        <v>40</v>
      </c>
      <c r="B3" s="1">
        <v>1</v>
      </c>
      <c r="C3" s="1">
        <v>24</v>
      </c>
      <c r="D3" s="1"/>
      <c r="E3" s="1">
        <v>25</v>
      </c>
      <c r="F3" s="1"/>
    </row>
    <row r="4" spans="1:14" ht="18">
      <c r="A4" s="1" t="s">
        <v>41</v>
      </c>
      <c r="B4" s="1">
        <v>1</v>
      </c>
      <c r="C4" s="1">
        <v>21</v>
      </c>
      <c r="D4" s="1">
        <v>1</v>
      </c>
      <c r="E4" s="1">
        <v>23</v>
      </c>
      <c r="F4" s="1"/>
    </row>
    <row r="5" spans="1:14" ht="18">
      <c r="A5" s="1" t="s">
        <v>42</v>
      </c>
      <c r="B5" s="1">
        <v>56</v>
      </c>
      <c r="C5" s="1">
        <v>1</v>
      </c>
      <c r="D5" s="1"/>
      <c r="E5" s="1">
        <v>57</v>
      </c>
      <c r="F5" s="1"/>
    </row>
    <row r="6" spans="1:14" ht="18">
      <c r="A6" s="1"/>
      <c r="B6" s="1"/>
      <c r="C6" s="1"/>
      <c r="D6" s="1"/>
      <c r="E6" s="1"/>
      <c r="F6" s="1"/>
      <c r="I6" s="9"/>
      <c r="J6" s="9" t="s">
        <v>1</v>
      </c>
      <c r="K6" s="9" t="s">
        <v>0</v>
      </c>
      <c r="L6" s="9" t="s">
        <v>2</v>
      </c>
      <c r="M6" s="30" t="s">
        <v>3</v>
      </c>
    </row>
    <row r="7" spans="1:14" ht="18">
      <c r="A7" s="1" t="s">
        <v>40</v>
      </c>
      <c r="B7" s="10">
        <v>2</v>
      </c>
      <c r="C7" s="10">
        <v>33</v>
      </c>
      <c r="D7" s="1"/>
      <c r="E7" s="1">
        <v>35</v>
      </c>
      <c r="F7" s="1"/>
      <c r="I7" s="9" t="s">
        <v>43</v>
      </c>
      <c r="J7" s="9">
        <v>56</v>
      </c>
      <c r="K7" s="9">
        <v>1</v>
      </c>
      <c r="L7" s="9"/>
      <c r="M7" s="1">
        <v>57</v>
      </c>
      <c r="N7" s="1"/>
    </row>
    <row r="8" spans="1:14" ht="18">
      <c r="A8" s="1" t="s">
        <v>41</v>
      </c>
      <c r="B8" s="1"/>
      <c r="C8" s="1">
        <v>35</v>
      </c>
      <c r="D8" s="1"/>
      <c r="E8" s="1">
        <v>35</v>
      </c>
      <c r="F8" s="1"/>
      <c r="I8" s="9" t="s">
        <v>39</v>
      </c>
      <c r="J8" s="9">
        <v>1</v>
      </c>
      <c r="K8" s="9">
        <v>56</v>
      </c>
      <c r="L8" s="9">
        <v>1</v>
      </c>
      <c r="M8" s="1">
        <v>58</v>
      </c>
      <c r="N8" s="1"/>
    </row>
    <row r="9" spans="1:14" ht="18">
      <c r="A9" s="1"/>
      <c r="B9" s="1"/>
      <c r="C9" s="1"/>
      <c r="D9" s="1"/>
      <c r="E9" s="1"/>
      <c r="F9" s="1"/>
      <c r="I9" s="9" t="s">
        <v>38</v>
      </c>
      <c r="J9" s="9">
        <v>3</v>
      </c>
      <c r="K9" s="9">
        <v>57</v>
      </c>
      <c r="L9" s="9"/>
      <c r="M9" s="1">
        <v>60</v>
      </c>
      <c r="N9" s="1"/>
    </row>
    <row r="10" spans="1:14" ht="18">
      <c r="A10" s="1"/>
      <c r="B10" s="1"/>
      <c r="C10" s="1"/>
      <c r="D10" s="1"/>
      <c r="E10" s="1"/>
      <c r="F10" s="1"/>
    </row>
    <row r="11" spans="1:14" ht="18">
      <c r="A11" s="1"/>
      <c r="B11" s="1"/>
      <c r="C11" s="1"/>
      <c r="D11" s="1"/>
      <c r="E11" s="1"/>
      <c r="F11" s="1"/>
    </row>
    <row r="12" spans="1:14" ht="18">
      <c r="A12" s="1"/>
      <c r="B12" s="1"/>
      <c r="C12" s="1"/>
      <c r="D12" s="1"/>
      <c r="E12" s="1"/>
      <c r="F12" s="1"/>
    </row>
    <row r="13" spans="1:14" ht="18">
      <c r="A13" s="1"/>
      <c r="B13" s="1"/>
      <c r="C13" s="1"/>
      <c r="D13" s="1"/>
      <c r="E13" s="1"/>
      <c r="F13" s="1"/>
    </row>
    <row r="14" spans="1:14" ht="18">
      <c r="A14" s="1"/>
      <c r="B14" s="1"/>
      <c r="C14" s="1"/>
      <c r="D14" s="1"/>
      <c r="E14" s="1"/>
      <c r="F14" s="1"/>
    </row>
    <row r="15" spans="1:14" ht="18">
      <c r="A15" s="1"/>
      <c r="B15" s="1"/>
      <c r="C15" s="1"/>
      <c r="D15" s="1"/>
      <c r="E15" s="1"/>
      <c r="F15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N3" workbookViewId="0">
      <selection activeCell="N56" sqref="N56"/>
    </sheetView>
  </sheetViews>
  <sheetFormatPr baseColWidth="10" defaultRowHeight="15" x14ac:dyDescent="0"/>
  <cols>
    <col min="1" max="1" width="23" customWidth="1"/>
  </cols>
  <sheetData>
    <row r="1" spans="1:16" ht="18">
      <c r="A1" s="6" t="s">
        <v>76</v>
      </c>
      <c r="B1" s="4"/>
      <c r="C1" s="4"/>
      <c r="D1" s="4"/>
      <c r="E1" s="4"/>
      <c r="F1" s="4"/>
      <c r="L1" s="35" t="s">
        <v>56</v>
      </c>
      <c r="M1" s="36"/>
      <c r="N1" s="36"/>
    </row>
    <row r="2" spans="1:16" ht="18">
      <c r="A2" s="4"/>
      <c r="C2" s="4" t="s">
        <v>10</v>
      </c>
      <c r="D2" s="4" t="s">
        <v>0</v>
      </c>
      <c r="E2" s="4" t="s">
        <v>13</v>
      </c>
      <c r="F2" s="4" t="s">
        <v>3</v>
      </c>
      <c r="G2" s="4"/>
      <c r="H2" s="4"/>
      <c r="I2" s="4"/>
      <c r="J2" s="4"/>
      <c r="K2" s="4"/>
    </row>
    <row r="3" spans="1:16" ht="18">
      <c r="A3" s="3" t="s">
        <v>14</v>
      </c>
      <c r="C3" s="4">
        <v>1</v>
      </c>
      <c r="D3" s="4">
        <v>27</v>
      </c>
      <c r="E3" s="4"/>
      <c r="F3" s="4">
        <v>28</v>
      </c>
      <c r="G3" s="4" t="s">
        <v>54</v>
      </c>
      <c r="H3" s="4"/>
      <c r="I3" s="4"/>
      <c r="J3" s="4"/>
      <c r="K3" s="4"/>
      <c r="L3" s="19"/>
      <c r="M3" s="21" t="s">
        <v>10</v>
      </c>
      <c r="N3" s="21" t="s">
        <v>0</v>
      </c>
      <c r="O3" s="21" t="s">
        <v>13</v>
      </c>
      <c r="P3" s="21" t="s">
        <v>3</v>
      </c>
    </row>
    <row r="4" spans="1:16" ht="18">
      <c r="A4" s="5"/>
      <c r="C4" s="4">
        <v>20</v>
      </c>
      <c r="D4" s="4">
        <v>23</v>
      </c>
      <c r="E4" s="4"/>
      <c r="F4" s="4">
        <v>43</v>
      </c>
      <c r="G4" s="4" t="s">
        <v>54</v>
      </c>
      <c r="H4" s="4"/>
      <c r="I4" s="4"/>
      <c r="J4" s="4"/>
      <c r="K4" s="4"/>
      <c r="L4" s="28" t="s">
        <v>4</v>
      </c>
      <c r="M4" s="19">
        <f>SUM(C6:C9)</f>
        <v>60</v>
      </c>
      <c r="N4" s="19">
        <f>SUM(D5:D9)</f>
        <v>49</v>
      </c>
      <c r="O4" s="19"/>
      <c r="P4" s="19">
        <f>SUM(F6:F9)</f>
        <v>109</v>
      </c>
    </row>
    <row r="5" spans="1:16" ht="18">
      <c r="A5" s="5"/>
      <c r="C5" s="4"/>
      <c r="D5" s="4"/>
      <c r="E5" s="4"/>
      <c r="F5" s="4"/>
      <c r="G5" s="4"/>
      <c r="H5" s="4"/>
      <c r="I5" s="4"/>
      <c r="J5" s="4"/>
      <c r="K5" s="4"/>
      <c r="L5" s="28" t="s">
        <v>5</v>
      </c>
      <c r="M5" s="19">
        <f>SUM(C3:C4)</f>
        <v>21</v>
      </c>
      <c r="N5" s="19">
        <f>SUM(D3:D4)</f>
        <v>50</v>
      </c>
      <c r="O5" s="19"/>
      <c r="P5" s="19">
        <f>SUM(F3:F4)</f>
        <v>71</v>
      </c>
    </row>
    <row r="6" spans="1:16" ht="18">
      <c r="A6" s="5" t="s">
        <v>4</v>
      </c>
      <c r="C6" s="2">
        <v>11</v>
      </c>
      <c r="D6" s="2">
        <v>14</v>
      </c>
      <c r="E6" s="2"/>
      <c r="F6" s="4">
        <v>25</v>
      </c>
      <c r="G6" s="4" t="s">
        <v>54</v>
      </c>
      <c r="H6" s="4"/>
      <c r="I6" s="4"/>
      <c r="J6" s="4"/>
      <c r="K6" s="4"/>
      <c r="L6" s="28" t="s">
        <v>6</v>
      </c>
      <c r="M6" s="19">
        <v>35</v>
      </c>
      <c r="N6" s="19">
        <v>46</v>
      </c>
      <c r="O6" s="19"/>
      <c r="P6" s="19">
        <v>60</v>
      </c>
    </row>
    <row r="7" spans="1:16" ht="18">
      <c r="A7" s="5"/>
      <c r="C7" s="4">
        <v>29</v>
      </c>
      <c r="D7" s="4">
        <v>11</v>
      </c>
      <c r="E7" s="4"/>
      <c r="F7" s="4">
        <v>40</v>
      </c>
      <c r="G7" s="4" t="s">
        <v>54</v>
      </c>
      <c r="H7" s="4"/>
      <c r="I7" s="4"/>
      <c r="J7" s="4"/>
      <c r="K7" s="4"/>
      <c r="L7" s="28" t="s">
        <v>16</v>
      </c>
      <c r="M7" s="19">
        <f>SUM(C23:C25)</f>
        <v>45</v>
      </c>
      <c r="N7" s="19">
        <f>SUM(D24:D25)</f>
        <v>37</v>
      </c>
      <c r="O7" s="19"/>
      <c r="P7" s="19">
        <f>SUM(F24:F25)</f>
        <v>82</v>
      </c>
    </row>
    <row r="8" spans="1:16" ht="18">
      <c r="A8" s="5"/>
      <c r="C8" s="4">
        <v>12</v>
      </c>
      <c r="D8" s="4">
        <v>18</v>
      </c>
      <c r="E8" s="4"/>
      <c r="F8" s="4">
        <v>30</v>
      </c>
      <c r="G8" s="4" t="s">
        <v>55</v>
      </c>
      <c r="H8" s="4"/>
      <c r="I8" s="4"/>
      <c r="J8" s="4"/>
      <c r="K8" s="4"/>
      <c r="L8" s="28" t="s">
        <v>11</v>
      </c>
      <c r="M8" s="19">
        <f>SUM(C11:C13)</f>
        <v>21</v>
      </c>
      <c r="N8" s="19"/>
      <c r="O8" s="19">
        <f>SUM(E11:E13)</f>
        <v>64</v>
      </c>
      <c r="P8" s="19">
        <f>SUM(F11:F13)</f>
        <v>85</v>
      </c>
    </row>
    <row r="9" spans="1:16" ht="18">
      <c r="A9" s="5"/>
      <c r="C9" s="4">
        <v>8</v>
      </c>
      <c r="D9" s="4">
        <v>6</v>
      </c>
      <c r="E9" s="4"/>
      <c r="F9" s="4">
        <v>14</v>
      </c>
      <c r="G9" s="4" t="s">
        <v>55</v>
      </c>
      <c r="H9" s="4"/>
      <c r="I9" s="4"/>
      <c r="J9" s="4"/>
      <c r="K9" s="4"/>
      <c r="L9" s="28" t="s">
        <v>57</v>
      </c>
      <c r="M9" s="19">
        <f>SUM(C27:C29)</f>
        <v>24</v>
      </c>
      <c r="N9" s="19">
        <f>SUM(D27:D29)</f>
        <v>44</v>
      </c>
      <c r="O9" s="19"/>
      <c r="P9" s="19">
        <f>SUM(F27:F29)</f>
        <v>68</v>
      </c>
    </row>
    <row r="10" spans="1:16" ht="18">
      <c r="A10" s="5"/>
      <c r="C10" s="4"/>
      <c r="D10" s="4"/>
      <c r="E10" s="4"/>
      <c r="F10" s="4"/>
      <c r="G10" s="4"/>
      <c r="H10" s="4"/>
      <c r="I10" s="4"/>
      <c r="J10" s="4"/>
      <c r="K10" s="4"/>
    </row>
    <row r="11" spans="1:16" ht="18">
      <c r="A11" s="5" t="s">
        <v>11</v>
      </c>
      <c r="C11" s="4">
        <v>5</v>
      </c>
      <c r="D11" s="4"/>
      <c r="E11" s="4">
        <v>23</v>
      </c>
      <c r="F11" s="4">
        <v>28</v>
      </c>
      <c r="G11" s="4" t="s">
        <v>55</v>
      </c>
      <c r="H11" s="4"/>
      <c r="I11" s="4"/>
      <c r="J11" s="4"/>
      <c r="K11" s="4"/>
    </row>
    <row r="12" spans="1:16" ht="18">
      <c r="A12" s="4"/>
      <c r="C12" s="2">
        <v>7</v>
      </c>
      <c r="D12" s="2"/>
      <c r="E12" s="2">
        <v>22</v>
      </c>
      <c r="F12" s="4">
        <v>29</v>
      </c>
      <c r="G12" s="4" t="s">
        <v>54</v>
      </c>
      <c r="H12" s="4"/>
      <c r="I12" s="4"/>
      <c r="J12" s="4"/>
      <c r="K12" s="4"/>
    </row>
    <row r="13" spans="1:16" ht="18">
      <c r="A13" s="4"/>
      <c r="C13" s="4">
        <v>9</v>
      </c>
      <c r="D13" s="4"/>
      <c r="E13" s="4">
        <v>19</v>
      </c>
      <c r="F13" s="4">
        <v>28</v>
      </c>
      <c r="G13" s="4" t="s">
        <v>55</v>
      </c>
      <c r="H13" s="4"/>
      <c r="I13" s="4"/>
      <c r="J13" s="4"/>
      <c r="K13" s="4"/>
    </row>
    <row r="14" spans="1:16" ht="18">
      <c r="A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8">
      <c r="A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18">
      <c r="A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8">
      <c r="A17" s="5" t="s">
        <v>15</v>
      </c>
      <c r="C17" s="2">
        <v>15</v>
      </c>
      <c r="D17" s="2">
        <v>12</v>
      </c>
      <c r="E17" s="2"/>
      <c r="F17" s="4">
        <v>27</v>
      </c>
      <c r="G17" s="4" t="s">
        <v>54</v>
      </c>
      <c r="H17" s="4"/>
      <c r="I17" s="4"/>
      <c r="J17" s="4"/>
      <c r="K17" s="4"/>
    </row>
    <row r="18" spans="1:11" ht="18">
      <c r="A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8">
      <c r="A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8">
      <c r="A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8">
      <c r="A21" s="5" t="s">
        <v>6</v>
      </c>
      <c r="C21" s="2">
        <v>10</v>
      </c>
      <c r="D21" s="2">
        <v>11</v>
      </c>
      <c r="E21" s="2"/>
      <c r="F21" s="4">
        <v>21</v>
      </c>
      <c r="G21" s="4" t="s">
        <v>54</v>
      </c>
      <c r="H21" s="4"/>
      <c r="I21" s="4"/>
      <c r="J21" s="4"/>
      <c r="K21" s="4"/>
    </row>
    <row r="22" spans="1:11" ht="18">
      <c r="A22" s="4"/>
      <c r="C22" s="4">
        <v>25</v>
      </c>
      <c r="D22" s="4">
        <v>35</v>
      </c>
      <c r="E22" s="4"/>
      <c r="F22" s="4">
        <v>60</v>
      </c>
      <c r="G22" s="4" t="s">
        <v>55</v>
      </c>
      <c r="H22" s="4"/>
      <c r="I22" s="4"/>
      <c r="J22" s="4"/>
      <c r="K22" s="4"/>
    </row>
    <row r="23" spans="1:11" ht="18">
      <c r="A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8">
      <c r="A24" s="5" t="s">
        <v>16</v>
      </c>
      <c r="C24" s="4">
        <v>30</v>
      </c>
      <c r="D24" s="4">
        <v>23</v>
      </c>
      <c r="E24" s="4"/>
      <c r="F24" s="4">
        <v>53</v>
      </c>
      <c r="G24" s="4" t="s">
        <v>54</v>
      </c>
      <c r="H24" s="4"/>
      <c r="I24" s="4"/>
      <c r="J24" s="4"/>
      <c r="K24" s="4"/>
    </row>
    <row r="25" spans="1:11" ht="18">
      <c r="A25" s="4"/>
      <c r="C25" s="4">
        <v>15</v>
      </c>
      <c r="D25" s="4">
        <v>14</v>
      </c>
      <c r="E25" s="4"/>
      <c r="F25" s="4">
        <v>29</v>
      </c>
      <c r="G25" s="4" t="s">
        <v>54</v>
      </c>
      <c r="H25" s="4"/>
      <c r="I25" s="4"/>
      <c r="J25" s="4"/>
      <c r="K25" s="4"/>
    </row>
    <row r="26" spans="1:11" ht="18">
      <c r="A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8">
      <c r="A27" s="5" t="s">
        <v>20</v>
      </c>
      <c r="C27" s="4">
        <v>5</v>
      </c>
      <c r="D27" s="4">
        <v>15</v>
      </c>
      <c r="E27" s="4"/>
      <c r="F27" s="4">
        <v>20</v>
      </c>
      <c r="G27" s="4" t="s">
        <v>54</v>
      </c>
      <c r="H27" s="4"/>
      <c r="I27" s="4"/>
      <c r="J27" s="4"/>
      <c r="K27" s="4"/>
    </row>
    <row r="28" spans="1:11" ht="18">
      <c r="A28" s="4"/>
      <c r="C28" s="4">
        <v>13</v>
      </c>
      <c r="D28" s="4">
        <v>15</v>
      </c>
      <c r="E28" s="4"/>
      <c r="F28" s="4">
        <v>28</v>
      </c>
      <c r="G28" s="4" t="s">
        <v>55</v>
      </c>
      <c r="H28" s="4"/>
      <c r="I28" s="4"/>
      <c r="J28" s="4"/>
      <c r="K28" s="4"/>
    </row>
    <row r="29" spans="1:11" ht="18">
      <c r="A29" s="4"/>
      <c r="B29" s="4"/>
      <c r="C29" s="4">
        <v>6</v>
      </c>
      <c r="D29" s="4">
        <v>14</v>
      </c>
      <c r="E29" s="4"/>
      <c r="F29" s="4">
        <v>20</v>
      </c>
      <c r="G29" s="4" t="s">
        <v>55</v>
      </c>
      <c r="H29" s="4"/>
      <c r="I29" s="4"/>
      <c r="J29" s="4"/>
      <c r="K29" s="4"/>
    </row>
    <row r="30" spans="1:11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8">
      <c r="A32" s="7" t="s">
        <v>32</v>
      </c>
      <c r="B32" s="21"/>
      <c r="C32" s="4"/>
      <c r="D32" s="4"/>
      <c r="E32" s="4"/>
      <c r="F32" s="4"/>
      <c r="G32" s="4"/>
      <c r="H32" s="4"/>
      <c r="I32" s="4"/>
      <c r="J32" s="4"/>
      <c r="K32" s="4"/>
    </row>
    <row r="33" spans="1:11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8">
      <c r="A34" s="62" t="s">
        <v>30</v>
      </c>
      <c r="B34" s="62"/>
      <c r="C34" s="62"/>
      <c r="D34" s="62"/>
      <c r="E34" s="62"/>
      <c r="F34" s="62"/>
      <c r="G34" s="63" t="s">
        <v>31</v>
      </c>
      <c r="H34" s="63"/>
      <c r="I34" s="63"/>
      <c r="J34" s="63"/>
      <c r="K34" s="4"/>
    </row>
    <row r="35" spans="1:11">
      <c r="A35" s="59"/>
      <c r="B35" s="60"/>
      <c r="C35" s="20" t="s">
        <v>10</v>
      </c>
      <c r="D35" s="20" t="s">
        <v>0</v>
      </c>
      <c r="E35" s="20" t="s">
        <v>2</v>
      </c>
      <c r="F35" s="20"/>
      <c r="G35" s="20"/>
      <c r="H35" s="20"/>
      <c r="I35" s="20" t="s">
        <v>10</v>
      </c>
      <c r="J35" s="20" t="s">
        <v>0</v>
      </c>
      <c r="K35" s="20" t="s">
        <v>2</v>
      </c>
    </row>
    <row r="36" spans="1:11" ht="18">
      <c r="A36" s="61" t="s">
        <v>49</v>
      </c>
      <c r="B36" s="61"/>
      <c r="C36" s="20">
        <v>14</v>
      </c>
      <c r="D36" s="20">
        <v>66</v>
      </c>
      <c r="E36" s="20"/>
      <c r="F36" s="20"/>
      <c r="G36" s="61" t="s">
        <v>49</v>
      </c>
      <c r="H36" s="61"/>
      <c r="I36" s="20">
        <v>25</v>
      </c>
      <c r="J36" s="20">
        <v>35</v>
      </c>
      <c r="K36" s="21"/>
    </row>
    <row r="37" spans="1:11" ht="18">
      <c r="A37" s="61" t="s">
        <v>50</v>
      </c>
      <c r="B37" s="61"/>
      <c r="C37" s="20">
        <v>33</v>
      </c>
      <c r="D37" s="20">
        <v>33</v>
      </c>
      <c r="E37" s="20">
        <v>6</v>
      </c>
      <c r="F37" s="20"/>
      <c r="G37" s="61" t="s">
        <v>50</v>
      </c>
      <c r="H37" s="61"/>
      <c r="I37" s="20">
        <v>53</v>
      </c>
      <c r="J37" s="20">
        <v>12</v>
      </c>
      <c r="K37" s="21"/>
    </row>
    <row r="38" spans="1:11" ht="18">
      <c r="A38" s="59" t="s">
        <v>77</v>
      </c>
      <c r="B38" s="60"/>
      <c r="C38" s="20">
        <v>63</v>
      </c>
      <c r="D38" s="20">
        <v>56</v>
      </c>
      <c r="E38" s="20"/>
      <c r="F38" s="20"/>
      <c r="G38" s="59" t="s">
        <v>77</v>
      </c>
      <c r="H38" s="60"/>
      <c r="I38" s="20">
        <v>30</v>
      </c>
      <c r="J38" s="20">
        <v>36</v>
      </c>
      <c r="K38" s="21"/>
    </row>
    <row r="39" spans="1:1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8">
      <c r="A40" s="4"/>
      <c r="B40" s="4"/>
      <c r="C40" s="4"/>
      <c r="E40" s="4"/>
      <c r="F40" s="4"/>
      <c r="G40" s="4"/>
      <c r="H40" s="4"/>
      <c r="I40" s="4"/>
      <c r="J40" s="4"/>
      <c r="K40" s="4"/>
    </row>
    <row r="41" spans="1:11" ht="18">
      <c r="A41" s="4"/>
      <c r="B41" s="4"/>
      <c r="C41" s="4"/>
      <c r="E41" s="4"/>
      <c r="F41" s="4"/>
      <c r="G41" s="4"/>
      <c r="H41" s="4"/>
      <c r="J41" s="4"/>
      <c r="K41" s="4"/>
    </row>
    <row r="45" spans="1:11">
      <c r="A45" s="58" t="s">
        <v>33</v>
      </c>
      <c r="B45" s="58"/>
      <c r="C45" s="58"/>
      <c r="D45" s="58"/>
      <c r="E45" s="58"/>
    </row>
    <row r="46" spans="1:11">
      <c r="A46" s="22">
        <v>43325</v>
      </c>
      <c r="B46" s="19"/>
      <c r="C46" s="19" t="s">
        <v>2</v>
      </c>
      <c r="D46" s="19" t="s">
        <v>0</v>
      </c>
      <c r="E46" s="19" t="s">
        <v>10</v>
      </c>
    </row>
    <row r="47" spans="1:11">
      <c r="A47" s="58" t="s">
        <v>34</v>
      </c>
      <c r="B47" s="58"/>
      <c r="C47" s="19"/>
      <c r="D47" s="19">
        <v>32</v>
      </c>
      <c r="E47" s="19"/>
    </row>
    <row r="48" spans="1:11">
      <c r="A48" s="58" t="s">
        <v>35</v>
      </c>
      <c r="B48" s="58"/>
      <c r="C48" s="19"/>
      <c r="D48" s="19">
        <v>24</v>
      </c>
      <c r="E48" s="19">
        <v>28</v>
      </c>
    </row>
    <row r="49" spans="1:5" ht="16">
      <c r="A49" s="58" t="s">
        <v>36</v>
      </c>
      <c r="B49" s="58"/>
      <c r="C49" s="19"/>
      <c r="D49" s="19">
        <v>52</v>
      </c>
      <c r="E49" s="19">
        <v>7</v>
      </c>
    </row>
    <row r="50" spans="1:5">
      <c r="A50" s="19"/>
      <c r="B50" s="19"/>
      <c r="C50" s="19"/>
      <c r="D50" s="19"/>
      <c r="E50" s="19"/>
    </row>
    <row r="51" spans="1:5">
      <c r="A51" s="22">
        <v>43301</v>
      </c>
      <c r="B51" s="19"/>
      <c r="C51" s="19" t="s">
        <v>2</v>
      </c>
      <c r="D51" s="19" t="s">
        <v>0</v>
      </c>
      <c r="E51" s="19" t="s">
        <v>10</v>
      </c>
    </row>
    <row r="52" spans="1:5">
      <c r="A52" s="58" t="s">
        <v>34</v>
      </c>
      <c r="B52" s="58"/>
      <c r="C52" s="19"/>
      <c r="D52" s="19">
        <v>34</v>
      </c>
      <c r="E52" s="19">
        <v>14</v>
      </c>
    </row>
    <row r="53" spans="1:5">
      <c r="A53" s="58" t="s">
        <v>35</v>
      </c>
      <c r="B53" s="58"/>
      <c r="C53" s="19">
        <v>6</v>
      </c>
      <c r="D53" s="19">
        <v>9</v>
      </c>
      <c r="E53" s="19">
        <v>5</v>
      </c>
    </row>
    <row r="54" spans="1:5" ht="16">
      <c r="A54" s="58" t="s">
        <v>36</v>
      </c>
      <c r="B54" s="58"/>
      <c r="C54" s="19"/>
      <c r="D54" s="19">
        <v>4</v>
      </c>
      <c r="E54" s="19">
        <v>56</v>
      </c>
    </row>
  </sheetData>
  <mergeCells count="16">
    <mergeCell ref="A37:B37"/>
    <mergeCell ref="G37:H37"/>
    <mergeCell ref="A34:F34"/>
    <mergeCell ref="G34:J34"/>
    <mergeCell ref="A35:B35"/>
    <mergeCell ref="A36:B36"/>
    <mergeCell ref="G36:H36"/>
    <mergeCell ref="A52:B52"/>
    <mergeCell ref="A53:B53"/>
    <mergeCell ref="A54:B54"/>
    <mergeCell ref="A38:B38"/>
    <mergeCell ref="G38:H38"/>
    <mergeCell ref="A45:E45"/>
    <mergeCell ref="A47:B47"/>
    <mergeCell ref="A48:B48"/>
    <mergeCell ref="A49:B4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6" workbookViewId="0">
      <selection activeCell="H60" sqref="H60"/>
    </sheetView>
  </sheetViews>
  <sheetFormatPr baseColWidth="10" defaultRowHeight="15" x14ac:dyDescent="0"/>
  <cols>
    <col min="1" max="1" width="21.83203125" customWidth="1"/>
  </cols>
  <sheetData>
    <row r="1" spans="1:15" ht="18">
      <c r="A1" s="14" t="s">
        <v>23</v>
      </c>
      <c r="B1" s="15"/>
      <c r="C1" s="16"/>
    </row>
    <row r="2" spans="1:15" ht="18">
      <c r="A2" s="4"/>
      <c r="C2" s="4" t="s">
        <v>10</v>
      </c>
      <c r="D2" s="4" t="s">
        <v>0</v>
      </c>
      <c r="E2" s="4" t="s">
        <v>13</v>
      </c>
      <c r="F2" s="4" t="s">
        <v>3</v>
      </c>
    </row>
    <row r="3" spans="1:15" ht="18">
      <c r="A3" s="5" t="s">
        <v>4</v>
      </c>
      <c r="B3" s="17" t="s">
        <v>24</v>
      </c>
      <c r="C3" s="4">
        <v>14</v>
      </c>
      <c r="D3" s="4">
        <v>44</v>
      </c>
      <c r="E3" s="4"/>
      <c r="F3" s="4">
        <v>58</v>
      </c>
    </row>
    <row r="4" spans="1:15" ht="18">
      <c r="A4" s="4"/>
      <c r="B4" s="17" t="s">
        <v>25</v>
      </c>
      <c r="C4" s="4">
        <v>37</v>
      </c>
      <c r="D4" s="4"/>
      <c r="E4" s="4"/>
      <c r="F4" s="4">
        <v>37</v>
      </c>
    </row>
    <row r="5" spans="1:15" ht="18">
      <c r="A5" s="4"/>
      <c r="B5" s="17"/>
      <c r="C5" s="4"/>
      <c r="D5" s="4"/>
      <c r="E5" s="4"/>
      <c r="F5" s="4"/>
    </row>
    <row r="6" spans="1:15" ht="18">
      <c r="A6" s="4"/>
      <c r="B6" s="17"/>
      <c r="C6" s="4"/>
      <c r="D6" s="4"/>
      <c r="E6" s="4"/>
      <c r="F6" s="4"/>
    </row>
    <row r="7" spans="1:15" ht="18">
      <c r="A7" s="4" t="s">
        <v>22</v>
      </c>
      <c r="B7" s="17" t="s">
        <v>24</v>
      </c>
      <c r="C7" s="4">
        <v>14</v>
      </c>
      <c r="D7" s="4">
        <v>31</v>
      </c>
      <c r="E7" s="4"/>
      <c r="F7" s="4">
        <v>45</v>
      </c>
    </row>
    <row r="8" spans="1:15" ht="18">
      <c r="A8" s="4"/>
      <c r="B8" s="17" t="s">
        <v>25</v>
      </c>
      <c r="C8" s="4">
        <v>27</v>
      </c>
      <c r="D8" s="4"/>
      <c r="E8" s="4"/>
      <c r="F8" s="4">
        <v>27</v>
      </c>
      <c r="J8" s="4"/>
      <c r="K8" s="4"/>
      <c r="L8" s="4" t="s">
        <v>10</v>
      </c>
      <c r="M8" s="4" t="s">
        <v>0</v>
      </c>
      <c r="N8" s="4" t="s">
        <v>13</v>
      </c>
      <c r="O8" s="31" t="s">
        <v>3</v>
      </c>
    </row>
    <row r="9" spans="1:15" ht="18">
      <c r="A9" s="4"/>
      <c r="B9" s="17"/>
      <c r="C9" s="4"/>
      <c r="D9" s="4"/>
      <c r="E9" s="4"/>
      <c r="F9" s="4"/>
      <c r="J9" s="32" t="s">
        <v>4</v>
      </c>
      <c r="K9" s="21" t="s">
        <v>48</v>
      </c>
      <c r="L9" s="21">
        <v>37</v>
      </c>
      <c r="M9" s="21"/>
      <c r="N9" s="21"/>
      <c r="O9" s="4">
        <v>37</v>
      </c>
    </row>
    <row r="10" spans="1:15" ht="18">
      <c r="A10" s="4"/>
      <c r="B10" s="17"/>
      <c r="C10" s="4"/>
      <c r="D10" s="4"/>
      <c r="E10" s="4"/>
      <c r="F10" s="4"/>
      <c r="J10" s="33"/>
      <c r="K10" s="21" t="s">
        <v>46</v>
      </c>
      <c r="L10" s="21">
        <v>14</v>
      </c>
      <c r="M10" s="21">
        <v>44</v>
      </c>
      <c r="N10" s="21"/>
      <c r="O10" s="4">
        <v>58</v>
      </c>
    </row>
    <row r="11" spans="1:15" ht="18">
      <c r="A11" s="5" t="s">
        <v>6</v>
      </c>
      <c r="B11" s="17" t="s">
        <v>24</v>
      </c>
      <c r="C11" s="4"/>
      <c r="D11" s="4">
        <v>12</v>
      </c>
      <c r="E11" s="4"/>
      <c r="F11" s="4">
        <v>12</v>
      </c>
      <c r="J11" s="32" t="s">
        <v>47</v>
      </c>
      <c r="K11" s="21" t="s">
        <v>48</v>
      </c>
      <c r="L11" s="21">
        <v>27</v>
      </c>
      <c r="M11" s="21"/>
      <c r="N11" s="21"/>
      <c r="O11" s="4">
        <v>27</v>
      </c>
    </row>
    <row r="12" spans="1:15" ht="18">
      <c r="A12" s="4"/>
      <c r="B12" s="17" t="s">
        <v>25</v>
      </c>
      <c r="C12" s="4">
        <v>24</v>
      </c>
      <c r="D12" s="4"/>
      <c r="E12" s="4"/>
      <c r="J12" s="33"/>
      <c r="K12" s="21" t="s">
        <v>46</v>
      </c>
      <c r="L12" s="21">
        <v>14</v>
      </c>
      <c r="M12" s="21">
        <v>31</v>
      </c>
      <c r="N12" s="21"/>
      <c r="O12" s="4">
        <v>45</v>
      </c>
    </row>
    <row r="13" spans="1:15" ht="18">
      <c r="A13" s="4"/>
      <c r="B13" s="4"/>
      <c r="C13" s="4"/>
      <c r="D13" s="4"/>
      <c r="E13" s="4"/>
      <c r="J13" s="32" t="s">
        <v>6</v>
      </c>
      <c r="K13" s="21" t="s">
        <v>48</v>
      </c>
      <c r="L13" s="21">
        <v>24</v>
      </c>
      <c r="M13" s="21"/>
      <c r="N13" s="21"/>
      <c r="O13" s="4">
        <v>24</v>
      </c>
    </row>
    <row r="14" spans="1:15" ht="18">
      <c r="A14" s="4"/>
      <c r="B14" s="4"/>
      <c r="C14" s="4"/>
      <c r="D14" s="4"/>
      <c r="E14" s="4"/>
      <c r="J14" s="33"/>
      <c r="K14" s="21" t="s">
        <v>46</v>
      </c>
      <c r="L14" s="21">
        <v>2</v>
      </c>
      <c r="M14" s="21">
        <v>26</v>
      </c>
      <c r="N14" s="21"/>
      <c r="O14" s="4">
        <v>28</v>
      </c>
    </row>
    <row r="15" spans="1:15" ht="18">
      <c r="A15" s="4"/>
      <c r="B15" s="4"/>
      <c r="C15" s="4"/>
      <c r="D15" s="4"/>
      <c r="E15" s="4"/>
      <c r="J15" s="4"/>
      <c r="K15" s="4"/>
      <c r="L15" s="4"/>
      <c r="M15" s="4"/>
      <c r="N15" s="4"/>
      <c r="O15" s="4"/>
    </row>
    <row r="36" spans="10:15" ht="18">
      <c r="J36" s="4"/>
      <c r="K36" s="4"/>
      <c r="L36" s="4" t="s">
        <v>10</v>
      </c>
      <c r="M36" s="4" t="s">
        <v>0</v>
      </c>
      <c r="N36" s="4" t="s">
        <v>13</v>
      </c>
      <c r="O36" s="31" t="s">
        <v>3</v>
      </c>
    </row>
    <row r="37" spans="10:15" ht="18">
      <c r="J37" s="32" t="s">
        <v>4</v>
      </c>
      <c r="K37" s="21" t="s">
        <v>48</v>
      </c>
      <c r="L37" s="21">
        <v>20</v>
      </c>
      <c r="M37" s="21"/>
      <c r="N37" s="21"/>
      <c r="O37" s="4">
        <v>20</v>
      </c>
    </row>
    <row r="38" spans="10:15" ht="18">
      <c r="J38" s="33"/>
      <c r="K38" s="21" t="s">
        <v>78</v>
      </c>
      <c r="L38" s="21">
        <v>33</v>
      </c>
      <c r="M38" s="21">
        <v>2</v>
      </c>
      <c r="N38" s="21"/>
      <c r="O38" s="4">
        <v>35</v>
      </c>
    </row>
    <row r="39" spans="10:15" ht="18">
      <c r="J39" s="32" t="s">
        <v>6</v>
      </c>
      <c r="K39" s="21" t="s">
        <v>48</v>
      </c>
      <c r="L39" s="21">
        <v>20</v>
      </c>
      <c r="M39" s="21">
        <v>1</v>
      </c>
      <c r="N39" s="21"/>
      <c r="O39" s="4">
        <v>21</v>
      </c>
    </row>
    <row r="40" spans="10:15" ht="18">
      <c r="J40" s="33"/>
      <c r="K40" s="21" t="s">
        <v>78</v>
      </c>
      <c r="L40" s="21">
        <v>39</v>
      </c>
      <c r="M40" s="21">
        <v>1</v>
      </c>
      <c r="N40" s="21"/>
      <c r="O40" s="4">
        <v>40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B40" sqref="B40"/>
    </sheetView>
  </sheetViews>
  <sheetFormatPr baseColWidth="10" defaultRowHeight="15" x14ac:dyDescent="0"/>
  <cols>
    <col min="2" max="2" width="40.83203125" customWidth="1"/>
  </cols>
  <sheetData>
    <row r="1" spans="2:6" ht="33" customHeight="1">
      <c r="B1" s="34" t="s">
        <v>51</v>
      </c>
    </row>
    <row r="4" spans="2:6" ht="18">
      <c r="B4" s="4"/>
      <c r="C4" s="4" t="s">
        <v>10</v>
      </c>
      <c r="D4" s="4" t="s">
        <v>0</v>
      </c>
      <c r="E4" s="4" t="s">
        <v>13</v>
      </c>
      <c r="F4" s="4" t="s">
        <v>3</v>
      </c>
    </row>
    <row r="5" spans="2:6" ht="18">
      <c r="B5" s="4" t="s">
        <v>49</v>
      </c>
      <c r="C5" s="4">
        <v>41</v>
      </c>
      <c r="D5" s="4">
        <v>79</v>
      </c>
      <c r="E5" s="4"/>
      <c r="F5" s="4">
        <v>120</v>
      </c>
    </row>
    <row r="6" spans="2:6" ht="18">
      <c r="B6" s="4" t="s">
        <v>52</v>
      </c>
      <c r="C6" s="4">
        <v>63</v>
      </c>
      <c r="D6" s="4">
        <v>15</v>
      </c>
      <c r="E6" s="4"/>
      <c r="F6" s="4">
        <v>78</v>
      </c>
    </row>
    <row r="7" spans="2:6" ht="18">
      <c r="B7" s="4" t="s">
        <v>53</v>
      </c>
      <c r="C7" s="4">
        <v>27</v>
      </c>
      <c r="D7" s="4">
        <v>7</v>
      </c>
      <c r="E7" s="4"/>
      <c r="F7" s="4">
        <v>34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2"/>
  <sheetViews>
    <sheetView topLeftCell="A9" workbookViewId="0">
      <selection activeCell="K62" sqref="K62"/>
    </sheetView>
  </sheetViews>
  <sheetFormatPr baseColWidth="10" defaultRowHeight="15" x14ac:dyDescent="0"/>
  <cols>
    <col min="4" max="4" width="44.5" customWidth="1"/>
  </cols>
  <sheetData>
    <row r="2" spans="3:6">
      <c r="C2" s="52">
        <v>44173</v>
      </c>
      <c r="D2" s="53"/>
      <c r="E2" t="s">
        <v>70</v>
      </c>
      <c r="F2" t="s">
        <v>71</v>
      </c>
    </row>
    <row r="3" spans="3:6">
      <c r="D3" t="s">
        <v>25</v>
      </c>
      <c r="E3" s="54">
        <v>1</v>
      </c>
      <c r="F3" s="54">
        <v>1</v>
      </c>
    </row>
    <row r="4" spans="3:6">
      <c r="D4" t="s">
        <v>72</v>
      </c>
      <c r="E4" s="54">
        <v>8.0002803802490234</v>
      </c>
      <c r="F4" s="54">
        <v>10.643125534057617</v>
      </c>
    </row>
    <row r="5" spans="3:6">
      <c r="D5" s="50" t="s">
        <v>73</v>
      </c>
      <c r="E5" s="54">
        <v>0.81125146150588989</v>
      </c>
      <c r="F5" s="54">
        <v>0.51994407176971436</v>
      </c>
    </row>
    <row r="6" spans="3:6">
      <c r="D6" s="50" t="s">
        <v>74</v>
      </c>
      <c r="E6" s="54">
        <v>0.55798506736755371</v>
      </c>
      <c r="F6" s="54">
        <v>2.4161999225616455</v>
      </c>
    </row>
    <row r="20" spans="3:6">
      <c r="C20" s="52">
        <v>44207</v>
      </c>
      <c r="D20" s="53"/>
      <c r="E20" t="s">
        <v>70</v>
      </c>
      <c r="F20" t="s">
        <v>71</v>
      </c>
    </row>
    <row r="21" spans="3:6">
      <c r="D21" t="s">
        <v>25</v>
      </c>
      <c r="E21" s="54">
        <v>1</v>
      </c>
      <c r="F21" s="54">
        <v>1</v>
      </c>
    </row>
    <row r="22" spans="3:6">
      <c r="D22" t="s">
        <v>72</v>
      </c>
      <c r="E22" s="54">
        <v>57.516819000244141</v>
      </c>
      <c r="F22" s="54">
        <v>11.297188758850098</v>
      </c>
    </row>
    <row r="23" spans="3:6">
      <c r="D23" s="50" t="s">
        <v>73</v>
      </c>
      <c r="E23" s="54">
        <v>1.9054408073425293</v>
      </c>
      <c r="F23" s="54">
        <v>0.76529788970947266</v>
      </c>
    </row>
    <row r="24" spans="3:6">
      <c r="D24" s="50" t="s">
        <v>74</v>
      </c>
      <c r="E24" s="54">
        <v>16.17064094543457</v>
      </c>
      <c r="F24" s="54">
        <v>7.1182446479797363</v>
      </c>
    </row>
    <row r="38" spans="3:6">
      <c r="C38" s="52">
        <v>44242</v>
      </c>
      <c r="D38" s="53"/>
      <c r="E38" t="s">
        <v>70</v>
      </c>
      <c r="F38" t="s">
        <v>71</v>
      </c>
    </row>
    <row r="39" spans="3:6">
      <c r="D39" t="s">
        <v>25</v>
      </c>
      <c r="E39" s="54">
        <v>1</v>
      </c>
      <c r="F39" s="54">
        <v>1</v>
      </c>
    </row>
    <row r="40" spans="3:6">
      <c r="D40" t="s">
        <v>72</v>
      </c>
      <c r="E40" s="55">
        <v>30.867000000000001</v>
      </c>
      <c r="F40" s="54">
        <v>180.207763671875</v>
      </c>
    </row>
    <row r="41" spans="3:6">
      <c r="D41" s="51" t="s">
        <v>73</v>
      </c>
      <c r="E41" s="54">
        <v>1.2399419546127319</v>
      </c>
      <c r="F41" s="54">
        <v>2.1568756103515625</v>
      </c>
    </row>
    <row r="42" spans="3:6">
      <c r="D42" s="51" t="s">
        <v>74</v>
      </c>
      <c r="E42" s="54">
        <v>9.4655342102050781</v>
      </c>
      <c r="F42" s="54">
        <v>117.47688293457031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N1" workbookViewId="0">
      <selection activeCell="U7" sqref="U7"/>
    </sheetView>
  </sheetViews>
  <sheetFormatPr baseColWidth="10" defaultRowHeight="15" x14ac:dyDescent="0"/>
  <cols>
    <col min="1" max="1" width="20.83203125" customWidth="1"/>
    <col min="2" max="2" width="11.6640625" customWidth="1"/>
    <col min="3" max="3" width="12.1640625" customWidth="1"/>
    <col min="4" max="4" width="11.83203125" customWidth="1"/>
    <col min="5" max="5" width="10.6640625" customWidth="1"/>
  </cols>
  <sheetData>
    <row r="1" spans="1:24" ht="18">
      <c r="A1" s="23" t="s">
        <v>26</v>
      </c>
      <c r="B1" s="1"/>
      <c r="C1" s="1"/>
      <c r="D1" s="1"/>
      <c r="E1" s="1"/>
      <c r="F1" s="1"/>
      <c r="I1" s="35" t="s">
        <v>37</v>
      </c>
    </row>
    <row r="2" spans="1:24" ht="18">
      <c r="A2" s="9"/>
      <c r="B2" s="9" t="s">
        <v>1</v>
      </c>
      <c r="C2" s="9" t="s">
        <v>0</v>
      </c>
      <c r="D2" s="9" t="s">
        <v>2</v>
      </c>
      <c r="E2" s="9" t="s">
        <v>3</v>
      </c>
      <c r="F2" s="1"/>
    </row>
    <row r="3" spans="1:24" ht="18">
      <c r="A3" s="7" t="s">
        <v>4</v>
      </c>
      <c r="B3" s="9">
        <v>16</v>
      </c>
      <c r="C3" s="9">
        <v>22</v>
      </c>
      <c r="D3" s="9"/>
      <c r="E3" s="9">
        <v>38</v>
      </c>
      <c r="F3" s="1"/>
      <c r="I3" s="19" t="s">
        <v>29</v>
      </c>
      <c r="J3" s="9" t="s">
        <v>1</v>
      </c>
      <c r="K3" s="9" t="s">
        <v>0</v>
      </c>
      <c r="L3" s="9" t="s">
        <v>2</v>
      </c>
    </row>
    <row r="4" spans="1:24" ht="18">
      <c r="A4" s="7"/>
      <c r="B4" s="9">
        <v>5</v>
      </c>
      <c r="C4" s="9">
        <v>15</v>
      </c>
      <c r="D4" s="9"/>
      <c r="E4" s="9">
        <v>20</v>
      </c>
      <c r="F4" s="1"/>
      <c r="I4" s="19" t="s">
        <v>4</v>
      </c>
      <c r="J4" s="19">
        <v>24</v>
      </c>
      <c r="K4" s="19">
        <v>62</v>
      </c>
      <c r="L4" s="19"/>
    </row>
    <row r="5" spans="1:24" ht="18">
      <c r="A5" s="7"/>
      <c r="B5" s="9">
        <v>3</v>
      </c>
      <c r="C5" s="9">
        <v>25</v>
      </c>
      <c r="D5" s="9"/>
      <c r="E5" s="9">
        <v>28</v>
      </c>
      <c r="F5" s="1"/>
      <c r="I5" s="19" t="s">
        <v>5</v>
      </c>
      <c r="J5" s="19">
        <v>20</v>
      </c>
      <c r="K5" s="19">
        <v>95</v>
      </c>
      <c r="L5" s="19">
        <v>3</v>
      </c>
    </row>
    <row r="6" spans="1:24" ht="18">
      <c r="A6" s="7"/>
      <c r="B6" s="24">
        <f>SUM(B3:B5)</f>
        <v>24</v>
      </c>
      <c r="C6" s="24">
        <f>SUM(C3:C5)</f>
        <v>62</v>
      </c>
      <c r="D6" s="24"/>
      <c r="E6" s="24">
        <f>SUM(E3:E5)</f>
        <v>86</v>
      </c>
      <c r="F6" s="1"/>
      <c r="I6" s="19" t="s">
        <v>6</v>
      </c>
      <c r="J6" s="19">
        <v>53</v>
      </c>
      <c r="K6" s="19">
        <v>46</v>
      </c>
      <c r="L6" s="19">
        <v>1</v>
      </c>
    </row>
    <row r="7" spans="1:24" ht="18">
      <c r="A7" s="8"/>
      <c r="B7" s="1"/>
      <c r="C7" s="1"/>
      <c r="D7" s="1"/>
      <c r="E7" s="1"/>
      <c r="F7" s="1"/>
      <c r="I7" s="19" t="s">
        <v>7</v>
      </c>
      <c r="J7" s="19">
        <v>23</v>
      </c>
      <c r="K7" s="19">
        <v>11</v>
      </c>
      <c r="L7" s="19"/>
    </row>
    <row r="8" spans="1:24" ht="18">
      <c r="A8" s="7" t="s">
        <v>5</v>
      </c>
      <c r="B8" s="9">
        <v>15</v>
      </c>
      <c r="C8" s="9">
        <v>22</v>
      </c>
      <c r="D8" s="9">
        <v>3</v>
      </c>
      <c r="E8" s="9">
        <v>40</v>
      </c>
      <c r="F8" s="1"/>
    </row>
    <row r="9" spans="1:24" ht="18">
      <c r="A9" s="7"/>
      <c r="B9" s="9">
        <v>5</v>
      </c>
      <c r="C9" s="9">
        <v>22</v>
      </c>
      <c r="D9" s="9"/>
      <c r="E9" s="9">
        <v>27</v>
      </c>
      <c r="F9" s="1"/>
    </row>
    <row r="10" spans="1:24" ht="18">
      <c r="A10" s="7"/>
      <c r="B10" s="9"/>
      <c r="C10" s="9">
        <v>29</v>
      </c>
      <c r="D10" s="9"/>
      <c r="E10" s="9">
        <v>29</v>
      </c>
      <c r="F10" s="1"/>
    </row>
    <row r="11" spans="1:24" ht="18">
      <c r="A11" s="7"/>
      <c r="B11" s="9"/>
      <c r="C11" s="9">
        <v>22</v>
      </c>
      <c r="D11" s="9"/>
      <c r="E11" s="9">
        <v>22</v>
      </c>
      <c r="F11" s="1"/>
    </row>
    <row r="12" spans="1:24" ht="18">
      <c r="A12" s="7"/>
      <c r="B12" s="24">
        <f>SUM(B8:B11)</f>
        <v>20</v>
      </c>
      <c r="C12" s="24">
        <f>SUM(C8:C11)</f>
        <v>95</v>
      </c>
      <c r="D12" s="24">
        <v>3</v>
      </c>
      <c r="E12" s="24">
        <f>SUM(E8:E11)</f>
        <v>118</v>
      </c>
      <c r="F12" s="1"/>
    </row>
    <row r="13" spans="1:24" ht="18">
      <c r="A13" s="8"/>
      <c r="B13" s="1"/>
      <c r="C13" s="1"/>
      <c r="D13" s="1"/>
      <c r="E13" s="1"/>
      <c r="F13" s="1"/>
    </row>
    <row r="14" spans="1:24" ht="18">
      <c r="A14" s="7" t="s">
        <v>6</v>
      </c>
      <c r="B14" s="9">
        <v>32</v>
      </c>
      <c r="C14" s="9">
        <v>8</v>
      </c>
      <c r="D14" s="9">
        <v>1</v>
      </c>
      <c r="E14" s="9">
        <v>41</v>
      </c>
      <c r="F14" s="1"/>
    </row>
    <row r="15" spans="1:24" ht="18">
      <c r="A15" s="7"/>
      <c r="B15" s="9"/>
      <c r="C15" s="9">
        <v>20</v>
      </c>
      <c r="D15" s="9"/>
      <c r="E15" s="9">
        <v>20</v>
      </c>
      <c r="F15" s="1"/>
      <c r="U15" s="19"/>
      <c r="V15" s="9" t="s">
        <v>1</v>
      </c>
      <c r="W15" s="9" t="s">
        <v>0</v>
      </c>
      <c r="X15" s="9" t="s">
        <v>2</v>
      </c>
    </row>
    <row r="16" spans="1:24" ht="18">
      <c r="A16" s="7"/>
      <c r="B16" s="9">
        <v>14</v>
      </c>
      <c r="C16" s="9">
        <v>9</v>
      </c>
      <c r="D16" s="9"/>
      <c r="E16" s="9">
        <v>23</v>
      </c>
      <c r="F16" s="1"/>
      <c r="T16" s="26" t="s">
        <v>45</v>
      </c>
      <c r="U16" s="29" t="s">
        <v>4</v>
      </c>
      <c r="V16" s="19">
        <v>24</v>
      </c>
      <c r="W16" s="19">
        <v>62</v>
      </c>
      <c r="X16" s="19"/>
    </row>
    <row r="17" spans="1:24" ht="18">
      <c r="A17" s="7"/>
      <c r="B17" s="9">
        <v>7</v>
      </c>
      <c r="C17" s="9">
        <v>9</v>
      </c>
      <c r="D17" s="9"/>
      <c r="E17" s="9">
        <v>16</v>
      </c>
      <c r="F17" s="1"/>
      <c r="T17" s="27"/>
      <c r="U17" s="29" t="s">
        <v>5</v>
      </c>
      <c r="V17" s="19">
        <v>20</v>
      </c>
      <c r="W17" s="19">
        <v>95</v>
      </c>
      <c r="X17" s="19">
        <v>3</v>
      </c>
    </row>
    <row r="18" spans="1:24" ht="18">
      <c r="A18" s="7"/>
      <c r="B18" s="24">
        <f>SUM(B14:B17)</f>
        <v>53</v>
      </c>
      <c r="C18" s="24">
        <f>SUM(C14:C17)</f>
        <v>46</v>
      </c>
      <c r="D18" s="24">
        <v>1</v>
      </c>
      <c r="E18" s="24">
        <f>SUM(E14:E17)</f>
        <v>100</v>
      </c>
      <c r="F18" s="1"/>
      <c r="T18" s="27"/>
      <c r="U18" s="29" t="s">
        <v>6</v>
      </c>
      <c r="V18" s="19">
        <v>53</v>
      </c>
      <c r="W18" s="19">
        <v>46</v>
      </c>
      <c r="X18" s="19">
        <v>1</v>
      </c>
    </row>
    <row r="19" spans="1:24" ht="18">
      <c r="A19" s="8"/>
      <c r="B19" s="1"/>
      <c r="C19" s="1"/>
      <c r="D19" s="1"/>
      <c r="E19" s="1"/>
      <c r="F19" s="1"/>
      <c r="T19" s="25"/>
      <c r="U19" s="29" t="s">
        <v>11</v>
      </c>
      <c r="V19" s="19"/>
      <c r="W19" s="19"/>
      <c r="X19" s="19">
        <v>39</v>
      </c>
    </row>
    <row r="20" spans="1:24" ht="18">
      <c r="A20" s="7" t="s">
        <v>7</v>
      </c>
      <c r="B20" s="24">
        <v>23</v>
      </c>
      <c r="C20" s="24">
        <v>11</v>
      </c>
      <c r="D20" s="24"/>
      <c r="E20" s="24">
        <v>34</v>
      </c>
      <c r="F20" s="1"/>
      <c r="T20" s="57" t="s">
        <v>44</v>
      </c>
      <c r="U20" s="29" t="s">
        <v>4</v>
      </c>
      <c r="V20" s="19">
        <v>53</v>
      </c>
      <c r="W20" s="19">
        <v>7</v>
      </c>
      <c r="X20" s="19"/>
    </row>
    <row r="21" spans="1:24" ht="18">
      <c r="A21" s="8"/>
      <c r="B21" s="1"/>
      <c r="C21" s="1"/>
      <c r="D21" s="1"/>
      <c r="E21" s="1"/>
      <c r="F21" s="1"/>
      <c r="T21" s="27"/>
      <c r="U21" s="29" t="s">
        <v>5</v>
      </c>
      <c r="V21" s="19">
        <v>46</v>
      </c>
      <c r="W21" s="19">
        <v>3</v>
      </c>
      <c r="X21" s="19">
        <v>5</v>
      </c>
    </row>
    <row r="22" spans="1:24" ht="18">
      <c r="A22" s="7" t="s">
        <v>27</v>
      </c>
      <c r="B22" s="9"/>
      <c r="C22" s="9">
        <v>23</v>
      </c>
      <c r="D22" s="9"/>
      <c r="E22" s="9">
        <v>23</v>
      </c>
      <c r="F22" s="1"/>
      <c r="T22" s="25"/>
      <c r="U22" s="29" t="s">
        <v>6</v>
      </c>
      <c r="V22" s="19">
        <v>31</v>
      </c>
      <c r="W22" s="19">
        <v>2</v>
      </c>
      <c r="X22" s="19"/>
    </row>
    <row r="23" spans="1:24" ht="18">
      <c r="A23" s="9"/>
      <c r="B23" s="9"/>
      <c r="C23" s="9">
        <v>8</v>
      </c>
      <c r="D23" s="9"/>
      <c r="E23" s="9">
        <v>8</v>
      </c>
      <c r="F23" s="18"/>
    </row>
    <row r="24" spans="1:24" ht="18">
      <c r="A24" s="7"/>
      <c r="B24" s="24"/>
      <c r="C24" s="24">
        <v>31</v>
      </c>
      <c r="D24" s="24"/>
      <c r="E24" s="24">
        <v>31</v>
      </c>
      <c r="F24" s="18"/>
    </row>
    <row r="25" spans="1:24" ht="18">
      <c r="A25" s="1"/>
      <c r="B25" s="1"/>
      <c r="C25" s="1"/>
      <c r="D25" s="1"/>
      <c r="E25" s="1"/>
      <c r="F25" s="1"/>
      <c r="I25" s="35" t="s">
        <v>37</v>
      </c>
    </row>
    <row r="26" spans="1:24" ht="18">
      <c r="A26" s="7" t="s">
        <v>75</v>
      </c>
      <c r="B26" s="9"/>
      <c r="C26" s="9"/>
      <c r="D26" s="9">
        <v>18</v>
      </c>
      <c r="E26" s="56">
        <v>18</v>
      </c>
      <c r="F26" s="1"/>
    </row>
    <row r="27" spans="1:24" ht="18">
      <c r="A27" s="9"/>
      <c r="B27" s="9"/>
      <c r="C27" s="9"/>
      <c r="D27" s="9">
        <v>21</v>
      </c>
      <c r="E27" s="56">
        <v>21</v>
      </c>
      <c r="F27" s="1"/>
      <c r="I27" s="19" t="s">
        <v>28</v>
      </c>
      <c r="J27" s="9" t="s">
        <v>1</v>
      </c>
      <c r="K27" s="9" t="s">
        <v>0</v>
      </c>
      <c r="L27" s="9" t="s">
        <v>2</v>
      </c>
    </row>
    <row r="28" spans="1:24" ht="18">
      <c r="A28" s="9"/>
      <c r="B28" s="24"/>
      <c r="C28" s="24"/>
      <c r="D28" s="24">
        <f>SUM(D26:D27)</f>
        <v>39</v>
      </c>
      <c r="E28" s="24">
        <f>SUM(E26:E27)</f>
        <v>39</v>
      </c>
      <c r="F28" s="1"/>
      <c r="I28" s="19" t="s">
        <v>4</v>
      </c>
      <c r="J28" s="19">
        <v>53</v>
      </c>
      <c r="K28" s="19">
        <v>7</v>
      </c>
      <c r="L28" s="19"/>
    </row>
    <row r="29" spans="1:24" ht="18">
      <c r="F29" s="1"/>
      <c r="I29" s="19" t="s">
        <v>5</v>
      </c>
      <c r="J29" s="19">
        <v>46</v>
      </c>
      <c r="K29" s="19">
        <v>3</v>
      </c>
      <c r="L29" s="19">
        <v>5</v>
      </c>
    </row>
    <row r="30" spans="1:24" ht="18">
      <c r="F30" s="1"/>
      <c r="I30" s="19" t="s">
        <v>6</v>
      </c>
      <c r="J30" s="19">
        <v>31</v>
      </c>
      <c r="K30" s="19">
        <v>2</v>
      </c>
      <c r="L30" s="19"/>
    </row>
    <row r="31" spans="1:24" ht="18">
      <c r="F31" s="1"/>
      <c r="I31" s="19" t="s">
        <v>7</v>
      </c>
      <c r="J31" s="19">
        <v>30</v>
      </c>
      <c r="K31" s="19">
        <v>2</v>
      </c>
      <c r="L31" s="19">
        <v>1</v>
      </c>
    </row>
    <row r="32" spans="1:24" ht="18">
      <c r="A32" s="23" t="s">
        <v>8</v>
      </c>
      <c r="B32" s="1"/>
      <c r="C32" s="1"/>
      <c r="D32" s="1"/>
      <c r="E32" s="1"/>
      <c r="F32" s="1"/>
    </row>
    <row r="33" spans="1:6" ht="18">
      <c r="A33" s="9"/>
      <c r="B33" s="9" t="s">
        <v>1</v>
      </c>
      <c r="C33" s="9" t="s">
        <v>0</v>
      </c>
      <c r="D33" s="9" t="s">
        <v>2</v>
      </c>
      <c r="E33" s="9" t="s">
        <v>3</v>
      </c>
      <c r="F33" s="1"/>
    </row>
    <row r="34" spans="1:6" ht="18">
      <c r="A34" s="7" t="s">
        <v>4</v>
      </c>
      <c r="B34" s="9">
        <v>33</v>
      </c>
      <c r="C34" s="9">
        <v>3</v>
      </c>
      <c r="D34" s="9"/>
      <c r="E34" s="9">
        <v>36</v>
      </c>
      <c r="F34" s="1"/>
    </row>
    <row r="35" spans="1:6" ht="18">
      <c r="A35" s="7"/>
      <c r="B35" s="9">
        <v>20</v>
      </c>
      <c r="C35" s="9">
        <v>4</v>
      </c>
      <c r="D35" s="9"/>
      <c r="E35" s="9">
        <v>24</v>
      </c>
      <c r="F35" s="1"/>
    </row>
    <row r="36" spans="1:6" ht="18">
      <c r="A36" s="7"/>
      <c r="B36" s="24">
        <v>53</v>
      </c>
      <c r="C36" s="24">
        <v>7</v>
      </c>
      <c r="D36" s="24"/>
      <c r="E36" s="24">
        <v>60</v>
      </c>
      <c r="F36" s="1"/>
    </row>
    <row r="37" spans="1:6" ht="18">
      <c r="A37" s="8"/>
      <c r="B37" s="1"/>
      <c r="C37" s="1"/>
      <c r="D37" s="1"/>
      <c r="E37" s="1"/>
      <c r="F37" s="1"/>
    </row>
    <row r="38" spans="1:6" ht="18">
      <c r="A38" s="7" t="s">
        <v>5</v>
      </c>
      <c r="B38" s="9">
        <v>23</v>
      </c>
      <c r="C38" s="9">
        <v>3</v>
      </c>
      <c r="D38" s="9">
        <v>5</v>
      </c>
      <c r="E38" s="9">
        <v>31</v>
      </c>
      <c r="F38" s="1"/>
    </row>
    <row r="39" spans="1:6" ht="18">
      <c r="A39" s="7"/>
      <c r="B39" s="9">
        <v>23</v>
      </c>
      <c r="C39" s="9"/>
      <c r="D39" s="9"/>
      <c r="E39" s="9">
        <v>23</v>
      </c>
      <c r="F39" s="1"/>
    </row>
    <row r="40" spans="1:6" ht="18">
      <c r="A40" s="7"/>
      <c r="B40" s="24">
        <v>46</v>
      </c>
      <c r="C40" s="24">
        <v>3</v>
      </c>
      <c r="D40" s="24">
        <v>5</v>
      </c>
      <c r="E40" s="24">
        <v>54</v>
      </c>
      <c r="F40" s="1"/>
    </row>
    <row r="41" spans="1:6" ht="18">
      <c r="A41" s="8"/>
      <c r="B41" s="1"/>
      <c r="C41" s="1"/>
      <c r="D41" s="1"/>
      <c r="E41" s="1"/>
      <c r="F41" s="1"/>
    </row>
    <row r="42" spans="1:6" ht="18">
      <c r="A42" s="24" t="s">
        <v>6</v>
      </c>
      <c r="B42" s="44">
        <v>31</v>
      </c>
      <c r="C42" s="44">
        <v>2</v>
      </c>
      <c r="D42" s="44"/>
      <c r="E42" s="44">
        <v>33</v>
      </c>
    </row>
    <row r="43" spans="1:6" ht="18">
      <c r="A43" s="8"/>
      <c r="B43" s="1"/>
      <c r="C43" s="1"/>
      <c r="D43" s="1"/>
      <c r="E43" s="1"/>
    </row>
    <row r="44" spans="1:6" ht="18">
      <c r="A44" s="8"/>
      <c r="B44" s="1"/>
      <c r="C44" s="1"/>
      <c r="D44" s="1"/>
      <c r="E44" s="1"/>
    </row>
    <row r="45" spans="1:6" ht="18">
      <c r="A45" s="8"/>
      <c r="B45" s="1"/>
      <c r="C45" s="1"/>
      <c r="D45" s="1"/>
      <c r="E45" s="1"/>
    </row>
    <row r="46" spans="1:6" ht="18">
      <c r="A46" s="7" t="s">
        <v>7</v>
      </c>
      <c r="B46" s="24">
        <v>30</v>
      </c>
      <c r="C46" s="24">
        <v>2</v>
      </c>
      <c r="D46" s="24">
        <v>1</v>
      </c>
      <c r="E46" s="24">
        <v>33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40" sqref="G40"/>
    </sheetView>
  </sheetViews>
  <sheetFormatPr baseColWidth="10" defaultRowHeight="15" x14ac:dyDescent="0"/>
  <cols>
    <col min="1" max="1" width="30.6640625" customWidth="1"/>
  </cols>
  <sheetData>
    <row r="1" spans="1:7" ht="18">
      <c r="F1" s="1"/>
      <c r="G1" s="1"/>
    </row>
    <row r="2" spans="1:7" ht="18">
      <c r="F2" s="1"/>
      <c r="G2" s="1"/>
    </row>
    <row r="3" spans="1:7" ht="18">
      <c r="F3" s="1"/>
      <c r="G3" s="1"/>
    </row>
    <row r="4" spans="1:7" ht="18">
      <c r="F4" s="1"/>
      <c r="G4" s="1"/>
    </row>
    <row r="5" spans="1:7" ht="18">
      <c r="F5" s="1"/>
      <c r="G5" s="1"/>
    </row>
    <row r="6" spans="1:7" ht="18">
      <c r="F6" s="1"/>
      <c r="G6" s="1"/>
    </row>
    <row r="7" spans="1:7" ht="18">
      <c r="F7" s="1"/>
      <c r="G7" s="1"/>
    </row>
    <row r="8" spans="1:7" ht="18">
      <c r="F8" s="1"/>
      <c r="G8" s="1"/>
    </row>
    <row r="9" spans="1:7" ht="18">
      <c r="F9" s="1"/>
      <c r="G9" s="1"/>
    </row>
    <row r="10" spans="1:7" ht="18">
      <c r="F10" s="1"/>
    </row>
    <row r="13" spans="1:7" ht="18">
      <c r="A13" s="24" t="s">
        <v>66</v>
      </c>
      <c r="B13" s="24" t="s">
        <v>5</v>
      </c>
      <c r="C13" s="1"/>
      <c r="D13" s="1"/>
      <c r="E13" s="1"/>
    </row>
    <row r="14" spans="1:7" ht="18">
      <c r="A14" s="1"/>
      <c r="B14" s="1" t="s">
        <v>10</v>
      </c>
      <c r="C14" s="1" t="s">
        <v>0</v>
      </c>
      <c r="D14" s="1" t="s">
        <v>2</v>
      </c>
      <c r="E14" s="1" t="s">
        <v>3</v>
      </c>
    </row>
    <row r="15" spans="1:7" ht="18">
      <c r="A15" s="1" t="s">
        <v>45</v>
      </c>
      <c r="B15" s="1"/>
      <c r="C15" s="1">
        <v>74</v>
      </c>
      <c r="D15" s="1"/>
      <c r="E15" s="1">
        <v>74</v>
      </c>
    </row>
    <row r="16" spans="1:7" ht="18">
      <c r="A16" s="1" t="s">
        <v>67</v>
      </c>
      <c r="B16" s="1">
        <v>68</v>
      </c>
      <c r="C16" s="1"/>
      <c r="D16" s="1"/>
      <c r="E16" s="1">
        <v>68</v>
      </c>
    </row>
    <row r="17" spans="1:7" ht="18">
      <c r="A17" s="1" t="s">
        <v>68</v>
      </c>
      <c r="B17" s="1">
        <v>43</v>
      </c>
      <c r="C17" s="1">
        <v>50</v>
      </c>
      <c r="D17" s="1"/>
      <c r="E17" s="1">
        <v>93</v>
      </c>
    </row>
    <row r="19" spans="1:7">
      <c r="G19" t="s">
        <v>21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topLeftCell="A2" workbookViewId="0">
      <selection activeCell="O63" sqref="O63"/>
    </sheetView>
  </sheetViews>
  <sheetFormatPr baseColWidth="10" defaultRowHeight="15" x14ac:dyDescent="0"/>
  <sheetData>
    <row r="4" spans="1:7">
      <c r="C4" s="48"/>
      <c r="D4" s="48" t="s">
        <v>10</v>
      </c>
      <c r="E4" s="48" t="s">
        <v>0</v>
      </c>
      <c r="F4" s="48" t="s">
        <v>2</v>
      </c>
      <c r="G4" t="s">
        <v>3</v>
      </c>
    </row>
    <row r="5" spans="1:7">
      <c r="B5" s="48" t="s">
        <v>4</v>
      </c>
      <c r="C5" s="49" t="s">
        <v>25</v>
      </c>
      <c r="D5" s="19">
        <v>68</v>
      </c>
      <c r="E5" s="19"/>
      <c r="F5" s="19"/>
      <c r="G5">
        <f>SUM(D5:F5)</f>
        <v>68</v>
      </c>
    </row>
    <row r="6" spans="1:7">
      <c r="A6" t="s">
        <v>64</v>
      </c>
      <c r="B6" s="25"/>
      <c r="C6" s="49" t="s">
        <v>65</v>
      </c>
      <c r="D6" s="19">
        <v>10</v>
      </c>
      <c r="E6" s="19">
        <v>25</v>
      </c>
      <c r="F6" s="19">
        <v>11</v>
      </c>
      <c r="G6">
        <f>SUM(D6:F6)</f>
        <v>46</v>
      </c>
    </row>
    <row r="7" spans="1:7">
      <c r="B7" s="48" t="s">
        <v>47</v>
      </c>
      <c r="C7" s="49" t="s">
        <v>25</v>
      </c>
      <c r="D7" s="19">
        <v>21</v>
      </c>
      <c r="E7" s="19"/>
      <c r="F7" s="19"/>
      <c r="G7">
        <v>21</v>
      </c>
    </row>
    <row r="8" spans="1:7">
      <c r="B8" s="25"/>
      <c r="C8" s="49" t="s">
        <v>65</v>
      </c>
      <c r="D8" s="19">
        <v>2</v>
      </c>
      <c r="E8" s="19">
        <v>21</v>
      </c>
      <c r="F8" s="19"/>
      <c r="G8">
        <v>23</v>
      </c>
    </row>
    <row r="9" spans="1:7">
      <c r="B9" s="48" t="s">
        <v>6</v>
      </c>
      <c r="C9" s="49" t="s">
        <v>25</v>
      </c>
      <c r="D9" s="19">
        <v>59</v>
      </c>
      <c r="E9" s="19">
        <v>0</v>
      </c>
      <c r="F9" s="19"/>
      <c r="G9">
        <v>59</v>
      </c>
    </row>
    <row r="10" spans="1:7">
      <c r="B10" s="25"/>
      <c r="C10" s="49" t="s">
        <v>65</v>
      </c>
      <c r="D10" s="19">
        <v>11</v>
      </c>
      <c r="E10" s="19">
        <v>38</v>
      </c>
      <c r="F10" s="19"/>
      <c r="G10">
        <v>49</v>
      </c>
    </row>
    <row r="16" spans="1:7">
      <c r="B16" t="s">
        <v>21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E33" workbookViewId="0">
      <selection activeCell="L49" sqref="L49"/>
    </sheetView>
  </sheetViews>
  <sheetFormatPr baseColWidth="10" defaultRowHeight="15" x14ac:dyDescent="0"/>
  <cols>
    <col min="1" max="1" width="22.33203125" customWidth="1"/>
    <col min="3" max="3" width="14.1640625" customWidth="1"/>
    <col min="6" max="6" width="10.83203125" style="40"/>
    <col min="11" max="11" width="22.6640625" customWidth="1"/>
  </cols>
  <sheetData>
    <row r="1" spans="1:17" ht="18">
      <c r="A1" s="24" t="s">
        <v>9</v>
      </c>
      <c r="B1" s="1"/>
      <c r="C1" s="1"/>
      <c r="D1" s="1"/>
      <c r="E1" s="1"/>
      <c r="F1" s="30"/>
    </row>
    <row r="2" spans="1:17" ht="18">
      <c r="A2" s="1"/>
      <c r="B2" s="1" t="s">
        <v>10</v>
      </c>
      <c r="C2" s="1" t="s">
        <v>0</v>
      </c>
      <c r="D2" s="1" t="s">
        <v>2</v>
      </c>
      <c r="E2" s="30" t="s">
        <v>3</v>
      </c>
      <c r="F2" s="30"/>
    </row>
    <row r="3" spans="1:17" ht="18">
      <c r="A3" s="8" t="s">
        <v>4</v>
      </c>
      <c r="B3" s="1">
        <v>4</v>
      </c>
      <c r="C3" s="1">
        <v>12</v>
      </c>
      <c r="D3" s="1"/>
      <c r="E3" s="1">
        <v>16</v>
      </c>
      <c r="F3" s="30" t="s">
        <v>54</v>
      </c>
      <c r="K3" s="35" t="s">
        <v>61</v>
      </c>
    </row>
    <row r="4" spans="1:17" ht="18">
      <c r="A4" s="1"/>
      <c r="B4" s="1">
        <v>16</v>
      </c>
      <c r="C4" s="1">
        <v>17</v>
      </c>
      <c r="D4" s="1"/>
      <c r="E4" s="1">
        <v>33</v>
      </c>
      <c r="F4" s="30" t="s">
        <v>54</v>
      </c>
      <c r="M4" s="19"/>
      <c r="N4" s="9" t="s">
        <v>10</v>
      </c>
      <c r="O4" s="9" t="s">
        <v>0</v>
      </c>
      <c r="P4" s="9" t="s">
        <v>2</v>
      </c>
      <c r="Q4" s="45" t="s">
        <v>3</v>
      </c>
    </row>
    <row r="5" spans="1:17" ht="18">
      <c r="A5" s="1"/>
      <c r="B5" s="1">
        <v>18</v>
      </c>
      <c r="C5" s="1">
        <v>10</v>
      </c>
      <c r="D5" s="1"/>
      <c r="E5" s="1">
        <v>28</v>
      </c>
      <c r="F5" s="30" t="s">
        <v>54</v>
      </c>
      <c r="L5" s="46" t="s">
        <v>62</v>
      </c>
      <c r="M5" s="28" t="s">
        <v>4</v>
      </c>
      <c r="N5" s="19">
        <v>38</v>
      </c>
      <c r="O5" s="19">
        <v>39</v>
      </c>
      <c r="P5" s="19"/>
      <c r="Q5" s="19">
        <v>77</v>
      </c>
    </row>
    <row r="6" spans="1:17" ht="18">
      <c r="A6" s="1"/>
      <c r="B6" s="1"/>
      <c r="C6" s="1"/>
      <c r="D6" s="1"/>
      <c r="E6" s="1"/>
      <c r="F6" s="30"/>
      <c r="M6" s="28" t="s">
        <v>5</v>
      </c>
      <c r="N6" s="19">
        <v>17</v>
      </c>
      <c r="O6" s="19">
        <v>57</v>
      </c>
      <c r="P6" s="19"/>
      <c r="Q6" s="19">
        <v>74</v>
      </c>
    </row>
    <row r="7" spans="1:17" ht="18">
      <c r="A7" s="8" t="s">
        <v>5</v>
      </c>
      <c r="B7" s="1"/>
      <c r="C7" s="1">
        <v>19</v>
      </c>
      <c r="D7" s="1"/>
      <c r="E7" s="1">
        <v>19</v>
      </c>
      <c r="F7" s="30" t="s">
        <v>55</v>
      </c>
      <c r="M7" s="28" t="s">
        <v>6</v>
      </c>
      <c r="N7" s="19">
        <v>31</v>
      </c>
      <c r="O7" s="19">
        <v>68</v>
      </c>
      <c r="P7" s="19"/>
      <c r="Q7" s="19">
        <v>99</v>
      </c>
    </row>
    <row r="8" spans="1:17" ht="18">
      <c r="B8" s="1">
        <v>17</v>
      </c>
      <c r="C8" s="1">
        <v>38</v>
      </c>
      <c r="E8" s="1">
        <v>55</v>
      </c>
      <c r="F8" s="40" t="s">
        <v>55</v>
      </c>
      <c r="M8" s="28" t="s">
        <v>11</v>
      </c>
      <c r="N8" s="19">
        <v>48</v>
      </c>
      <c r="O8" s="19"/>
      <c r="P8" s="19">
        <v>74</v>
      </c>
      <c r="Q8" s="19">
        <v>122</v>
      </c>
    </row>
    <row r="9" spans="1:17" ht="18">
      <c r="A9" s="1"/>
      <c r="B9" s="1"/>
      <c r="C9" s="1"/>
      <c r="D9" s="1"/>
      <c r="E9" s="1"/>
      <c r="F9" s="30"/>
      <c r="L9" s="47" t="s">
        <v>63</v>
      </c>
      <c r="M9" s="28" t="s">
        <v>4</v>
      </c>
      <c r="N9" s="19">
        <v>24</v>
      </c>
      <c r="O9" s="19"/>
      <c r="P9" s="19"/>
      <c r="Q9" s="19">
        <v>24</v>
      </c>
    </row>
    <row r="10" spans="1:17" ht="18">
      <c r="A10" s="8" t="s">
        <v>11</v>
      </c>
      <c r="B10" s="1">
        <v>16</v>
      </c>
      <c r="C10" s="1"/>
      <c r="D10" s="1">
        <v>16</v>
      </c>
      <c r="E10" s="1">
        <v>32</v>
      </c>
      <c r="F10" s="30" t="s">
        <v>54</v>
      </c>
      <c r="M10" s="28" t="s">
        <v>5</v>
      </c>
      <c r="N10" s="19">
        <v>44</v>
      </c>
      <c r="O10" s="19">
        <v>12</v>
      </c>
      <c r="P10" s="19"/>
      <c r="Q10" s="19">
        <v>56</v>
      </c>
    </row>
    <row r="11" spans="1:17" ht="18">
      <c r="A11" s="1"/>
      <c r="B11" s="1">
        <v>13</v>
      </c>
      <c r="C11" s="1"/>
      <c r="D11" s="1">
        <v>17</v>
      </c>
      <c r="E11" s="1">
        <v>30</v>
      </c>
      <c r="F11" s="30" t="s">
        <v>54</v>
      </c>
      <c r="M11" s="28" t="s">
        <v>6</v>
      </c>
      <c r="N11" s="19">
        <v>61</v>
      </c>
      <c r="O11" s="19"/>
      <c r="P11" s="19"/>
      <c r="Q11" s="19">
        <v>61</v>
      </c>
    </row>
    <row r="12" spans="1:17" ht="18">
      <c r="A12" s="1"/>
      <c r="B12" s="1">
        <v>4</v>
      </c>
      <c r="C12" s="1"/>
      <c r="D12" s="1">
        <v>17</v>
      </c>
      <c r="E12" s="1">
        <v>21</v>
      </c>
      <c r="F12" s="30" t="s">
        <v>54</v>
      </c>
      <c r="L12" s="46" t="s">
        <v>60</v>
      </c>
      <c r="M12" s="28" t="s">
        <v>4</v>
      </c>
      <c r="N12" s="19">
        <v>60</v>
      </c>
      <c r="O12" s="19">
        <v>54</v>
      </c>
      <c r="P12" s="19">
        <v>2</v>
      </c>
      <c r="Q12" s="19">
        <v>116</v>
      </c>
    </row>
    <row r="13" spans="1:17" ht="18">
      <c r="B13" s="1">
        <v>15</v>
      </c>
      <c r="D13" s="1">
        <v>24</v>
      </c>
      <c r="E13" s="1">
        <v>39</v>
      </c>
      <c r="F13" s="40" t="s">
        <v>55</v>
      </c>
      <c r="M13" s="28" t="s">
        <v>5</v>
      </c>
      <c r="N13" s="19">
        <v>10</v>
      </c>
      <c r="O13" s="19">
        <v>37</v>
      </c>
      <c r="P13" s="19"/>
      <c r="Q13" s="19">
        <v>47</v>
      </c>
    </row>
    <row r="14" spans="1:17" ht="18">
      <c r="A14" s="1"/>
      <c r="B14" s="1"/>
      <c r="C14" s="1"/>
      <c r="D14" s="1"/>
      <c r="E14" s="1"/>
      <c r="F14" s="30"/>
      <c r="M14" s="28" t="s">
        <v>6</v>
      </c>
      <c r="N14" s="19">
        <v>39</v>
      </c>
      <c r="O14" s="19">
        <v>63</v>
      </c>
      <c r="P14" s="19"/>
      <c r="Q14" s="19">
        <v>102</v>
      </c>
    </row>
    <row r="15" spans="1:17" ht="18">
      <c r="A15" s="8" t="s">
        <v>16</v>
      </c>
      <c r="B15" s="1"/>
      <c r="C15" s="1"/>
      <c r="D15" s="1">
        <v>21</v>
      </c>
      <c r="E15" s="1">
        <v>21</v>
      </c>
      <c r="F15" s="30" t="s">
        <v>54</v>
      </c>
      <c r="M15" s="28" t="s">
        <v>11</v>
      </c>
      <c r="N15" s="19">
        <v>37</v>
      </c>
      <c r="O15" s="19"/>
      <c r="P15" s="19">
        <v>33</v>
      </c>
      <c r="Q15" s="19">
        <v>70</v>
      </c>
    </row>
    <row r="16" spans="1:17" ht="18">
      <c r="A16" s="1"/>
      <c r="B16" s="1">
        <v>11</v>
      </c>
      <c r="C16" s="1">
        <v>5</v>
      </c>
      <c r="D16" s="1">
        <v>15</v>
      </c>
      <c r="E16" s="1">
        <v>31</v>
      </c>
      <c r="F16" s="30" t="s">
        <v>54</v>
      </c>
    </row>
    <row r="17" spans="1:6" ht="18">
      <c r="A17" s="1"/>
      <c r="B17" s="1">
        <v>12</v>
      </c>
      <c r="C17" s="1">
        <v>6</v>
      </c>
      <c r="D17" s="1">
        <v>11</v>
      </c>
      <c r="E17" s="1">
        <v>29</v>
      </c>
      <c r="F17" s="30" t="s">
        <v>54</v>
      </c>
    </row>
    <row r="18" spans="1:6" ht="18">
      <c r="A18" s="1"/>
      <c r="B18" s="1"/>
      <c r="C18" s="1"/>
      <c r="D18" s="1"/>
      <c r="E18" s="1"/>
      <c r="F18" s="30"/>
    </row>
    <row r="19" spans="1:6" ht="18">
      <c r="A19" s="8" t="s">
        <v>6</v>
      </c>
      <c r="B19" s="1">
        <v>23</v>
      </c>
      <c r="C19" s="1">
        <v>47</v>
      </c>
      <c r="D19" s="1"/>
      <c r="E19" s="1">
        <v>70</v>
      </c>
      <c r="F19" s="30" t="s">
        <v>55</v>
      </c>
    </row>
    <row r="20" spans="1:6" ht="18">
      <c r="A20" s="8"/>
      <c r="B20" s="1">
        <v>8</v>
      </c>
      <c r="C20" s="1">
        <v>21</v>
      </c>
      <c r="D20" s="1"/>
      <c r="E20" s="1">
        <v>29</v>
      </c>
      <c r="F20" s="30" t="s">
        <v>55</v>
      </c>
    </row>
    <row r="21" spans="1:6" ht="18">
      <c r="A21" s="1"/>
      <c r="B21" s="1"/>
      <c r="C21" s="1"/>
      <c r="D21" s="1"/>
      <c r="E21" s="1"/>
      <c r="F21" s="30"/>
    </row>
    <row r="22" spans="1:6" ht="18">
      <c r="A22" s="24" t="s">
        <v>12</v>
      </c>
      <c r="B22" s="1"/>
      <c r="C22" s="1"/>
      <c r="D22" s="1"/>
      <c r="E22" s="1"/>
      <c r="F22" s="30"/>
    </row>
    <row r="23" spans="1:6" ht="18">
      <c r="A23" s="1"/>
      <c r="B23" s="1" t="s">
        <v>10</v>
      </c>
      <c r="C23" s="1" t="s">
        <v>0</v>
      </c>
      <c r="D23" s="1" t="s">
        <v>2</v>
      </c>
      <c r="E23" s="30" t="s">
        <v>3</v>
      </c>
      <c r="F23" s="30"/>
    </row>
    <row r="24" spans="1:6" ht="18">
      <c r="A24" s="8" t="s">
        <v>4</v>
      </c>
      <c r="B24" s="1">
        <v>11</v>
      </c>
      <c r="C24" s="1">
        <v>16</v>
      </c>
      <c r="D24" s="1"/>
      <c r="E24" s="1">
        <v>27</v>
      </c>
      <c r="F24" s="30" t="s">
        <v>54</v>
      </c>
    </row>
    <row r="25" spans="1:6" ht="18">
      <c r="A25" s="1"/>
      <c r="B25" s="1">
        <v>18</v>
      </c>
      <c r="C25" s="1">
        <v>11</v>
      </c>
      <c r="D25" s="1">
        <v>1</v>
      </c>
      <c r="E25" s="1">
        <v>30</v>
      </c>
      <c r="F25" s="30" t="s">
        <v>54</v>
      </c>
    </row>
    <row r="26" spans="1:6" ht="18">
      <c r="A26" s="1"/>
      <c r="B26" s="1">
        <v>21</v>
      </c>
      <c r="C26" s="1">
        <v>14</v>
      </c>
      <c r="D26" s="1">
        <v>1</v>
      </c>
      <c r="E26" s="1">
        <v>36</v>
      </c>
      <c r="F26" s="30" t="s">
        <v>54</v>
      </c>
    </row>
    <row r="27" spans="1:6" ht="18">
      <c r="A27" s="1"/>
      <c r="B27" s="1">
        <v>10</v>
      </c>
      <c r="C27" s="1">
        <v>13</v>
      </c>
      <c r="D27" s="1"/>
      <c r="E27" s="1">
        <v>23</v>
      </c>
      <c r="F27" s="30" t="s">
        <v>55</v>
      </c>
    </row>
    <row r="28" spans="1:6" ht="18">
      <c r="A28" s="1"/>
      <c r="B28" s="1"/>
      <c r="C28" s="1"/>
      <c r="D28" s="1"/>
      <c r="E28" s="1"/>
      <c r="F28" s="30"/>
    </row>
    <row r="29" spans="1:6" ht="18">
      <c r="A29" s="8" t="s">
        <v>5</v>
      </c>
      <c r="B29" s="1">
        <v>10</v>
      </c>
      <c r="C29" s="1">
        <v>13</v>
      </c>
      <c r="D29" s="1"/>
      <c r="E29" s="1">
        <v>23</v>
      </c>
      <c r="F29" s="30" t="s">
        <v>55</v>
      </c>
    </row>
    <row r="30" spans="1:6" ht="18">
      <c r="A30" s="8"/>
      <c r="B30" s="1"/>
      <c r="C30" s="1">
        <v>24</v>
      </c>
      <c r="D30" s="1"/>
      <c r="E30" s="1">
        <v>24</v>
      </c>
      <c r="F30" s="30" t="s">
        <v>55</v>
      </c>
    </row>
    <row r="31" spans="1:6" ht="18">
      <c r="A31" s="1"/>
      <c r="B31" s="1"/>
      <c r="C31" s="1"/>
      <c r="D31" s="1"/>
      <c r="E31" s="1"/>
      <c r="F31" s="30"/>
    </row>
    <row r="32" spans="1:6" ht="18">
      <c r="A32" s="8" t="s">
        <v>11</v>
      </c>
      <c r="B32" s="1">
        <v>20</v>
      </c>
      <c r="C32" s="1"/>
      <c r="D32" s="1">
        <v>12</v>
      </c>
      <c r="E32" s="1">
        <v>32</v>
      </c>
      <c r="F32" s="30" t="s">
        <v>54</v>
      </c>
    </row>
    <row r="33" spans="1:6" ht="18">
      <c r="A33" s="1"/>
      <c r="B33" s="1">
        <v>16</v>
      </c>
      <c r="C33" s="1"/>
      <c r="D33" s="1">
        <v>12</v>
      </c>
      <c r="E33" s="1">
        <v>28</v>
      </c>
      <c r="F33" s="30" t="s">
        <v>54</v>
      </c>
    </row>
    <row r="34" spans="1:6" ht="18">
      <c r="A34" s="1"/>
      <c r="B34" s="1">
        <v>1</v>
      </c>
      <c r="C34" s="1"/>
      <c r="D34" s="1">
        <v>19</v>
      </c>
      <c r="E34" s="1">
        <v>20</v>
      </c>
      <c r="F34" s="30" t="s">
        <v>55</v>
      </c>
    </row>
    <row r="35" spans="1:6" ht="18">
      <c r="A35" s="1"/>
      <c r="B35" s="1"/>
      <c r="C35" s="1"/>
      <c r="D35" s="1"/>
      <c r="E35" s="1"/>
      <c r="F35" s="30"/>
    </row>
    <row r="36" spans="1:6" ht="18">
      <c r="A36" s="8" t="s">
        <v>16</v>
      </c>
      <c r="B36" s="1">
        <v>10</v>
      </c>
      <c r="C36" s="1">
        <v>2</v>
      </c>
      <c r="D36" s="1">
        <v>16</v>
      </c>
      <c r="E36" s="1">
        <v>28</v>
      </c>
      <c r="F36" s="30" t="s">
        <v>54</v>
      </c>
    </row>
    <row r="37" spans="1:6" ht="18">
      <c r="A37" s="1"/>
      <c r="B37" s="1">
        <v>8</v>
      </c>
      <c r="C37" s="1">
        <v>4</v>
      </c>
      <c r="D37" s="1">
        <v>23</v>
      </c>
      <c r="E37" s="1">
        <v>35</v>
      </c>
      <c r="F37" s="30" t="s">
        <v>54</v>
      </c>
    </row>
    <row r="38" spans="1:6" ht="18">
      <c r="A38" s="1"/>
      <c r="B38" s="1">
        <v>9</v>
      </c>
      <c r="C38" s="1">
        <v>13</v>
      </c>
      <c r="D38" s="1"/>
      <c r="E38" s="1">
        <v>22</v>
      </c>
      <c r="F38" s="30" t="s">
        <v>55</v>
      </c>
    </row>
    <row r="39" spans="1:6" ht="18">
      <c r="A39" s="1"/>
      <c r="B39" s="1"/>
      <c r="C39" s="1"/>
      <c r="D39" s="1"/>
      <c r="E39" s="1"/>
      <c r="F39" s="30"/>
    </row>
    <row r="40" spans="1:6" ht="18">
      <c r="A40" s="8" t="s">
        <v>6</v>
      </c>
      <c r="B40" s="1">
        <v>15</v>
      </c>
      <c r="C40" s="1">
        <v>3</v>
      </c>
      <c r="D40" s="1"/>
      <c r="E40" s="1">
        <v>18</v>
      </c>
      <c r="F40" s="30" t="s">
        <v>55</v>
      </c>
    </row>
    <row r="41" spans="1:6" ht="18">
      <c r="A41" s="1"/>
      <c r="B41" s="1">
        <v>16</v>
      </c>
      <c r="C41" s="1">
        <v>45</v>
      </c>
      <c r="D41" s="1"/>
      <c r="E41" s="1">
        <v>61</v>
      </c>
      <c r="F41" s="30" t="s">
        <v>55</v>
      </c>
    </row>
    <row r="42" spans="1:6" ht="18">
      <c r="A42" s="1"/>
      <c r="B42" s="1">
        <v>8</v>
      </c>
      <c r="C42" s="1">
        <v>15</v>
      </c>
      <c r="D42" s="1"/>
      <c r="E42" s="1">
        <v>23</v>
      </c>
      <c r="F42" s="30" t="s">
        <v>55</v>
      </c>
    </row>
    <row r="43" spans="1:6" ht="18">
      <c r="A43" s="1"/>
      <c r="B43" s="1"/>
      <c r="C43" s="1"/>
      <c r="D43" s="1"/>
      <c r="E43" s="1"/>
      <c r="F43" s="30"/>
    </row>
    <row r="44" spans="1:6" ht="18">
      <c r="A44" s="24" t="s">
        <v>58</v>
      </c>
      <c r="B44" s="1"/>
      <c r="C44" s="1"/>
      <c r="D44" s="1"/>
      <c r="E44" s="1"/>
      <c r="F44" s="30"/>
    </row>
    <row r="45" spans="1:6" ht="18">
      <c r="A45" s="1"/>
      <c r="B45" s="1" t="s">
        <v>10</v>
      </c>
      <c r="C45" s="1" t="s">
        <v>0</v>
      </c>
      <c r="D45" s="1" t="s">
        <v>2</v>
      </c>
      <c r="E45" s="30" t="s">
        <v>3</v>
      </c>
      <c r="F45" s="30"/>
    </row>
    <row r="46" spans="1:6" ht="18">
      <c r="A46" s="8" t="s">
        <v>4</v>
      </c>
      <c r="B46" s="1">
        <v>24</v>
      </c>
      <c r="C46" s="1"/>
      <c r="D46" s="1"/>
      <c r="E46" s="1">
        <v>24</v>
      </c>
      <c r="F46" s="30" t="s">
        <v>55</v>
      </c>
    </row>
    <row r="47" spans="1:6" ht="18">
      <c r="A47" s="1"/>
      <c r="B47" s="1"/>
      <c r="C47" s="1"/>
      <c r="D47" s="1"/>
      <c r="E47" s="1"/>
      <c r="F47" s="30"/>
    </row>
    <row r="48" spans="1:6" ht="18">
      <c r="A48" s="8" t="s">
        <v>5</v>
      </c>
      <c r="B48" s="1">
        <v>15</v>
      </c>
      <c r="C48" s="1">
        <v>12</v>
      </c>
      <c r="D48" s="1"/>
      <c r="E48" s="1">
        <v>27</v>
      </c>
      <c r="F48" s="30" t="s">
        <v>55</v>
      </c>
    </row>
    <row r="49" spans="1:15" ht="18">
      <c r="A49" s="8"/>
      <c r="B49" s="1">
        <v>29</v>
      </c>
      <c r="C49" s="1"/>
      <c r="D49" s="1"/>
      <c r="E49" s="1">
        <v>29</v>
      </c>
      <c r="F49" s="30" t="s">
        <v>55</v>
      </c>
    </row>
    <row r="50" spans="1:15" ht="18">
      <c r="A50" s="1"/>
      <c r="B50" s="1"/>
      <c r="C50" s="1"/>
      <c r="D50" s="1"/>
      <c r="E50" s="1"/>
      <c r="F50" s="30"/>
    </row>
    <row r="51" spans="1:15" ht="18">
      <c r="A51" s="8" t="s">
        <v>6</v>
      </c>
      <c r="B51" s="1">
        <v>40</v>
      </c>
      <c r="C51" s="1"/>
      <c r="D51" s="1"/>
      <c r="E51" s="1">
        <v>40</v>
      </c>
      <c r="F51" s="30" t="s">
        <v>55</v>
      </c>
    </row>
    <row r="52" spans="1:15" ht="18">
      <c r="A52" s="8"/>
      <c r="B52" s="1">
        <v>21</v>
      </c>
      <c r="C52" s="1"/>
      <c r="D52" s="1"/>
      <c r="E52" s="1">
        <v>21</v>
      </c>
      <c r="F52" s="30" t="s">
        <v>55</v>
      </c>
    </row>
    <row r="53" spans="1:15" ht="18">
      <c r="A53" s="1"/>
      <c r="B53" s="1"/>
      <c r="C53" s="1"/>
      <c r="D53" s="1"/>
      <c r="E53" s="1"/>
      <c r="F53" s="30"/>
    </row>
    <row r="54" spans="1:15" ht="18">
      <c r="A54" s="24" t="s">
        <v>19</v>
      </c>
      <c r="B54" s="1"/>
      <c r="C54" s="1"/>
      <c r="D54" s="1"/>
      <c r="E54" s="1"/>
      <c r="F54" s="30"/>
      <c r="I54" s="35" t="s">
        <v>59</v>
      </c>
      <c r="J54" s="35"/>
      <c r="K54" s="35"/>
    </row>
    <row r="55" spans="1:15" ht="18">
      <c r="A55" s="8" t="s">
        <v>6</v>
      </c>
      <c r="B55" s="9" t="s">
        <v>10</v>
      </c>
      <c r="C55" s="9" t="s">
        <v>0</v>
      </c>
      <c r="D55" s="9" t="s">
        <v>2</v>
      </c>
      <c r="E55" s="9" t="s">
        <v>3</v>
      </c>
      <c r="F55" s="37"/>
      <c r="L55" s="41" t="s">
        <v>10</v>
      </c>
      <c r="M55" s="41" t="s">
        <v>0</v>
      </c>
      <c r="N55" s="41" t="s">
        <v>2</v>
      </c>
      <c r="O55" s="42" t="s">
        <v>3</v>
      </c>
    </row>
    <row r="56" spans="1:15" ht="18">
      <c r="A56" s="11" t="s">
        <v>17</v>
      </c>
      <c r="B56" s="9">
        <v>6</v>
      </c>
      <c r="C56" s="9">
        <v>1</v>
      </c>
      <c r="D56" s="9"/>
      <c r="E56" s="9">
        <v>7</v>
      </c>
      <c r="F56" s="38">
        <v>44282</v>
      </c>
      <c r="J56" s="46" t="s">
        <v>6</v>
      </c>
      <c r="K56" s="19" t="s">
        <v>60</v>
      </c>
      <c r="L56" s="19">
        <v>15</v>
      </c>
      <c r="M56" s="19">
        <v>14</v>
      </c>
      <c r="N56" s="19"/>
      <c r="O56" s="43">
        <v>29</v>
      </c>
    </row>
    <row r="57" spans="1:15" ht="18">
      <c r="A57" s="12" t="s">
        <v>18</v>
      </c>
      <c r="B57" s="9">
        <v>41</v>
      </c>
      <c r="C57" s="9">
        <v>2</v>
      </c>
      <c r="D57" s="9"/>
      <c r="E57" s="9">
        <v>43</v>
      </c>
      <c r="F57" s="39"/>
      <c r="K57" s="19" t="s">
        <v>69</v>
      </c>
      <c r="L57" s="19">
        <v>71</v>
      </c>
      <c r="M57" s="19">
        <v>10</v>
      </c>
      <c r="N57" s="19"/>
      <c r="O57" s="43">
        <v>81</v>
      </c>
    </row>
    <row r="58" spans="1:15" ht="18">
      <c r="A58" s="11" t="s">
        <v>17</v>
      </c>
      <c r="B58" s="9">
        <v>9</v>
      </c>
      <c r="C58" s="9">
        <v>13</v>
      </c>
      <c r="D58" s="9"/>
      <c r="E58" s="9">
        <v>22</v>
      </c>
      <c r="F58" s="38">
        <v>44312</v>
      </c>
    </row>
    <row r="59" spans="1:15" ht="18">
      <c r="A59" s="13" t="s">
        <v>18</v>
      </c>
      <c r="B59" s="9">
        <v>30</v>
      </c>
      <c r="C59" s="9">
        <v>8</v>
      </c>
      <c r="D59" s="9"/>
      <c r="E59" s="9">
        <v>38</v>
      </c>
      <c r="F59" s="39"/>
    </row>
    <row r="60" spans="1:15" ht="18">
      <c r="A60" s="1"/>
      <c r="B60" s="1"/>
      <c r="C60" s="1"/>
      <c r="D60" s="1"/>
      <c r="E60" s="1"/>
      <c r="F60" s="30"/>
    </row>
    <row r="61" spans="1:15" ht="18">
      <c r="A61" s="1"/>
      <c r="B61" s="1"/>
      <c r="C61" s="1"/>
      <c r="D61" s="1"/>
      <c r="E61" s="1"/>
      <c r="F61" s="30"/>
    </row>
    <row r="62" spans="1:15" ht="18">
      <c r="A62" s="1"/>
      <c r="B62" s="1"/>
      <c r="C62" s="1"/>
      <c r="D62" s="1"/>
      <c r="E62" s="1"/>
      <c r="F62" s="3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Pax-Zic (Fig 1)</vt:lpstr>
      <vt:lpstr>Npr3MO (Fig 2+Fig 3)</vt:lpstr>
      <vt:lpstr>AP811 (Fig 2)</vt:lpstr>
      <vt:lpstr>SQ22536 (Fig 4)</vt:lpstr>
      <vt:lpstr>Forskolin (Fig 4)</vt:lpstr>
      <vt:lpstr>Npr1MO-Npr2MO (Fig 5)</vt:lpstr>
      <vt:lpstr>NPR1-Rescue (fig 5)</vt:lpstr>
      <vt:lpstr>A71915 (Fig 5)</vt:lpstr>
      <vt:lpstr>NppaMO-NppcMO-NppbMO (Fig 6)</vt:lpstr>
    </vt:vector>
  </TitlesOfParts>
  <Company>NYU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Saint-Jeannet</dc:creator>
  <cp:lastModifiedBy>Jean-Pierre Saint-Jeannet</cp:lastModifiedBy>
  <dcterms:created xsi:type="dcterms:W3CDTF">2021-06-08T20:59:37Z</dcterms:created>
  <dcterms:modified xsi:type="dcterms:W3CDTF">2023-05-19T17:15:28Z</dcterms:modified>
</cp:coreProperties>
</file>