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luyang/Documents/molecular cell/sourcr data-r1/"/>
    </mc:Choice>
  </mc:AlternateContent>
  <bookViews>
    <workbookView xWindow="0" yWindow="460" windowWidth="21820" windowHeight="14020" activeTab="1"/>
  </bookViews>
  <sheets>
    <sheet name="Figure2 A" sheetId="1" r:id="rId1"/>
    <sheet name="Figure2 G" sheetId="2" r:id="rId2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12" i="2"/>
  <c r="G10" i="2"/>
  <c r="G4" i="2"/>
  <c r="G5" i="2"/>
  <c r="G3" i="2"/>
  <c r="F4" i="1"/>
  <c r="F5" i="1"/>
  <c r="F3" i="1"/>
</calcChain>
</file>

<file path=xl/sharedStrings.xml><?xml version="1.0" encoding="utf-8"?>
<sst xmlns="http://schemas.openxmlformats.org/spreadsheetml/2006/main" count="47" uniqueCount="27">
  <si>
    <t>Glu</t>
  </si>
  <si>
    <t>Gal</t>
  </si>
  <si>
    <t>Gly</t>
  </si>
  <si>
    <t>REP1</t>
    <phoneticPr fontId="2" type="noConversion"/>
  </si>
  <si>
    <t>REP2</t>
    <phoneticPr fontId="2" type="noConversion"/>
  </si>
  <si>
    <t>REP3</t>
    <phoneticPr fontId="2" type="noConversion"/>
  </si>
  <si>
    <t>SD</t>
    <phoneticPr fontId="2" type="noConversion"/>
  </si>
  <si>
    <t>Column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</si>
  <si>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</si>
  <si>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</si>
  <si>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</si>
  <si>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Comparisons</t>
  </si>
  <si>
    <t>p value (two-tailed Student’s t-test, unpaired)</t>
  </si>
  <si>
    <t>Column A VS B</t>
    <phoneticPr fontId="2" type="noConversion"/>
  </si>
  <si>
    <t>Column C VS B</t>
    <phoneticPr fontId="2" type="noConversion"/>
  </si>
  <si>
    <t>Left</t>
    <phoneticPr fontId="2" type="noConversion"/>
  </si>
  <si>
    <r>
      <t>REP1</t>
    </r>
    <r>
      <rPr>
        <vertAlign val="superscript"/>
        <sz val="10"/>
        <rFont val="Arial"/>
        <family val="2"/>
      </rPr>
      <t>ΔAD</t>
    </r>
  </si>
  <si>
    <t>Y526A</t>
  </si>
  <si>
    <t>Vector</t>
  </si>
  <si>
    <t>Column A VS C</t>
    <phoneticPr fontId="2" type="noConversion"/>
  </si>
  <si>
    <t>Column B VS C</t>
    <phoneticPr fontId="2" type="noConversion"/>
  </si>
  <si>
    <t>Right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</si>
  <si>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</si>
  <si>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</si>
  <si>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</si>
  <si>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Column D VS F</t>
    <phoneticPr fontId="2" type="noConversion"/>
  </si>
  <si>
    <t>Column E VS F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</si>
</sst>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10"/>
      <name val="Arial"/>
      <family val="2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>
      <alignment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1" fontId="3" fillId="0" borderId="0" xfId="0" applyNumberFormat="1" applyFont="1">
      <alignment vertical="center"/>
    </xf>
    <xf numFmtId="176" fontId="1" fillId="0" borderId="0" xfId="0" applyNumberFormat="1" applyFont="1" applyAlignment="1"/>
    <xf numFmtId="176" fontId="3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"/>
  <sheetViews>
    <sheetView workbookViewId="0">
      <selection activeCell="H10" sqref="H10"/>
    </sheetView>
  </sheetViews>
  <sheetFormatPr baseColWidth="10" defaultColWidth="8.83203125" defaultRowHeight="15" x14ac:dyDescent="0.2"/>
  <sheetData>
    <row r="2" spans="1:13" x14ac:dyDescent="0.15">
      <c r="B2" s="3" t="s">
        <v>7</v>
      </c>
      <c r="C2" s="3" t="s">
        <v>3</v>
      </c>
      <c r="D2" s="3" t="s">
        <v>4</v>
      </c>
      <c r="E2" s="3" t="s">
        <v>5</v>
      </c>
      <c r="F2" s="3" t="s">
        <v>6</v>
      </c>
      <c r="G2" s="1"/>
      <c r="H2" s="1"/>
      <c r="I2" s="4" t="s">
        <v>11</v>
      </c>
      <c r="J2" s="4" t="s">
        <v>12</v>
      </c>
      <c r="K2" s="4"/>
      <c r="L2" s="4"/>
      <c r="M2" s="4"/>
    </row>
    <row r="3" spans="1:13" x14ac:dyDescent="0.15">
      <c r="A3" s="1" t="s">
        <v>0</v>
      </c>
      <c r="B3" s="3" t="s">
        <v>8</v>
      </c>
      <c r="C3" s="7">
        <v>8.2821193910000002</v>
      </c>
      <c r="D3" s="7">
        <v>7.3615012049999997</v>
      </c>
      <c r="E3" s="7">
        <v>8.0556444000000003</v>
      </c>
      <c r="F3" s="8">
        <f>_xlfn.STDEV.S(C3:E3)</f>
        <v>0.47969843671262019</v>
      </c>
      <c r="G3" s="2"/>
      <c r="H3" s="2"/>
      <c r="I3" s="10" t="s">
        <v>13</v>
      </c>
      <c r="J3" s="10"/>
      <c r="K3" s="3">
        <v>0.15090000000000001</v>
      </c>
    </row>
    <row r="4" spans="1:13" x14ac:dyDescent="0.15">
      <c r="A4" s="1" t="s">
        <v>1</v>
      </c>
      <c r="B4" s="3" t="s">
        <v>9</v>
      </c>
      <c r="C4" s="7">
        <v>8.3977334690000003</v>
      </c>
      <c r="D4" s="7">
        <v>13.547924999999999</v>
      </c>
      <c r="E4" s="7">
        <v>9.9866443910000005</v>
      </c>
      <c r="F4" s="8">
        <f t="shared" ref="F4:F5" si="0">_xlfn.STDEV.S(C4:E4)</f>
        <v>2.6372912334462444</v>
      </c>
      <c r="G4" s="2"/>
      <c r="H4" s="2"/>
      <c r="I4" s="10" t="s">
        <v>14</v>
      </c>
      <c r="J4" s="10"/>
      <c r="K4" s="3">
        <v>0.81969999999999998</v>
      </c>
    </row>
    <row r="5" spans="1:13" x14ac:dyDescent="0.15">
      <c r="A5" s="1" t="s">
        <v>2</v>
      </c>
      <c r="B5" s="3" t="s">
        <v>10</v>
      </c>
      <c r="C5" s="7">
        <v>16.111288800000001</v>
      </c>
      <c r="D5" s="7">
        <v>7.6211039840000003</v>
      </c>
      <c r="E5" s="7">
        <v>10.338822649999999</v>
      </c>
      <c r="F5" s="8">
        <f t="shared" si="0"/>
        <v>4.3357159810550581</v>
      </c>
      <c r="G5" s="2"/>
      <c r="H5" s="2"/>
      <c r="I5" s="2"/>
    </row>
  </sheetData>
  <mergeCells count="2">
    <mergeCell ref="I3:J3"/>
    <mergeCell ref="I4:J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D3" sqref="D3:G12"/>
    </sheetView>
  </sheetViews>
  <sheetFormatPr baseColWidth="10" defaultColWidth="8.83203125" defaultRowHeight="15" x14ac:dyDescent="0.2"/>
  <cols>
    <col min="11" max="11" width="12.33203125" bestFit="1" customWidth="1"/>
  </cols>
  <sheetData>
    <row r="1" spans="1:13" x14ac:dyDescent="0.2">
      <c r="A1" s="3" t="s">
        <v>15</v>
      </c>
    </row>
    <row r="2" spans="1:13" x14ac:dyDescent="0.15">
      <c r="C2" s="3" t="s">
        <v>7</v>
      </c>
      <c r="D2" s="3" t="s">
        <v>3</v>
      </c>
      <c r="E2" s="3" t="s">
        <v>4</v>
      </c>
      <c r="F2" s="3" t="s">
        <v>5</v>
      </c>
      <c r="G2" s="3" t="s">
        <v>6</v>
      </c>
      <c r="I2" s="4" t="s">
        <v>11</v>
      </c>
      <c r="J2" s="4" t="s">
        <v>12</v>
      </c>
      <c r="K2" s="4"/>
      <c r="L2" s="4"/>
      <c r="M2" s="4"/>
    </row>
    <row r="3" spans="1:13" x14ac:dyDescent="0.15">
      <c r="B3" s="5" t="s">
        <v>16</v>
      </c>
      <c r="C3" s="3" t="s">
        <v>8</v>
      </c>
      <c r="D3" s="7">
        <v>23.425370000000001</v>
      </c>
      <c r="E3" s="7">
        <v>22.471119999999999</v>
      </c>
      <c r="F3" s="7">
        <v>20.821470000000001</v>
      </c>
      <c r="G3" s="8">
        <f>_xlfn.STDEV.S(D3:F3)</f>
        <v>1.317335277178896</v>
      </c>
      <c r="I3" s="10" t="s">
        <v>19</v>
      </c>
      <c r="J3" s="10"/>
      <c r="K3" s="6">
        <v>3.26E-5</v>
      </c>
    </row>
    <row r="4" spans="1:13" x14ac:dyDescent="0.15">
      <c r="B4" s="5" t="s">
        <v>17</v>
      </c>
      <c r="C4" s="3" t="s">
        <v>9</v>
      </c>
      <c r="D4" s="7">
        <v>3.2042799999999998</v>
      </c>
      <c r="E4" s="7">
        <v>3.2042799999999998</v>
      </c>
      <c r="F4" s="7">
        <v>2.3949569999999998</v>
      </c>
      <c r="G4" s="8">
        <f t="shared" ref="G4:G5" si="0">_xlfn.STDEV.S(D4:F4)</f>
        <v>0.46726285191135569</v>
      </c>
      <c r="I4" s="10" t="s">
        <v>20</v>
      </c>
      <c r="J4" s="10"/>
      <c r="K4" s="3">
        <v>0.1176</v>
      </c>
    </row>
    <row r="5" spans="1:13" x14ac:dyDescent="0.15">
      <c r="B5" s="5" t="s">
        <v>18</v>
      </c>
      <c r="C5" s="3" t="s">
        <v>10</v>
      </c>
      <c r="D5" s="7">
        <v>4.0558379999999996</v>
      </c>
      <c r="E5" s="7">
        <v>2.496661</v>
      </c>
      <c r="F5" s="7">
        <v>3.917681</v>
      </c>
      <c r="G5" s="8">
        <f t="shared" si="0"/>
        <v>0.86307764370478224</v>
      </c>
    </row>
    <row r="6" spans="1:13" x14ac:dyDescent="0.2">
      <c r="D6" s="9"/>
      <c r="E6" s="9"/>
      <c r="F6" s="9"/>
      <c r="G6" s="9"/>
    </row>
    <row r="7" spans="1:13" x14ac:dyDescent="0.2">
      <c r="D7" s="9"/>
      <c r="E7" s="9"/>
      <c r="F7" s="9"/>
      <c r="G7" s="9"/>
    </row>
    <row r="8" spans="1:13" x14ac:dyDescent="0.2">
      <c r="A8" s="3" t="s">
        <v>21</v>
      </c>
      <c r="D8" s="9"/>
      <c r="E8" s="9"/>
      <c r="F8" s="9"/>
      <c r="G8" s="9"/>
    </row>
    <row r="9" spans="1:13" x14ac:dyDescent="0.15">
      <c r="C9" s="3" t="s">
        <v>7</v>
      </c>
      <c r="D9" s="8" t="s">
        <v>3</v>
      </c>
      <c r="E9" s="8" t="s">
        <v>4</v>
      </c>
      <c r="F9" s="8" t="s">
        <v>5</v>
      </c>
      <c r="G9" s="8" t="s">
        <v>6</v>
      </c>
      <c r="I9" s="4" t="s">
        <v>11</v>
      </c>
      <c r="J9" s="4" t="s">
        <v>12</v>
      </c>
      <c r="K9" s="4"/>
      <c r="L9" s="4"/>
      <c r="M9" s="4"/>
    </row>
    <row r="10" spans="1:13" x14ac:dyDescent="0.15">
      <c r="B10" s="5" t="s">
        <v>16</v>
      </c>
      <c r="C10" s="3" t="s">
        <v>22</v>
      </c>
      <c r="D10" s="7">
        <v>21.406839999999999</v>
      </c>
      <c r="E10" s="7">
        <v>16.564240000000002</v>
      </c>
      <c r="F10" s="7">
        <v>15.24221</v>
      </c>
      <c r="G10" s="8">
        <f>_xlfn.STDEV.S(D10:F10)</f>
        <v>3.2455405589259474</v>
      </c>
      <c r="I10" s="10" t="s">
        <v>25</v>
      </c>
      <c r="J10" s="10"/>
      <c r="K10" s="3">
        <v>2.0999999999999999E-3</v>
      </c>
    </row>
    <row r="11" spans="1:13" x14ac:dyDescent="0.15">
      <c r="B11" s="5" t="s">
        <v>17</v>
      </c>
      <c r="C11" s="3" t="s">
        <v>23</v>
      </c>
      <c r="D11" s="7">
        <v>3.9723700000000002</v>
      </c>
      <c r="E11" s="7">
        <v>3.5553710000000001</v>
      </c>
      <c r="F11" s="7">
        <v>2.1287400000000001</v>
      </c>
      <c r="G11" s="8">
        <f t="shared" ref="G11:G12" si="1">_xlfn.STDEV.S(D11:F11)</f>
        <v>0.96679330375059891</v>
      </c>
      <c r="I11" s="10" t="s">
        <v>26</v>
      </c>
      <c r="J11" s="10"/>
      <c r="K11" s="3">
        <v>0.38240000000000002</v>
      </c>
    </row>
    <row r="12" spans="1:13" x14ac:dyDescent="0.15">
      <c r="B12" s="5" t="s">
        <v>18</v>
      </c>
      <c r="C12" s="3" t="s">
        <v>24</v>
      </c>
      <c r="D12" s="7">
        <v>4.3469389999999999</v>
      </c>
      <c r="E12" s="7">
        <v>4.6589340000000004</v>
      </c>
      <c r="F12" s="7">
        <v>4.1124549999999997</v>
      </c>
      <c r="G12" s="8">
        <f t="shared" si="1"/>
        <v>0.27415413053061988</v>
      </c>
    </row>
  </sheetData>
  <mergeCells count="4">
    <mergeCell ref="I3:J3"/>
    <mergeCell ref="I4:J4"/>
    <mergeCell ref="I10:J10"/>
    <mergeCell ref="I11:J1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Figure2 A</vt:lpstr>
      <vt:lpstr>Figure2 G</vt:lpstr>
    </vt:vector>
  </TitlesOfParts>
  <Company>Sysceo.com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用户</cp:lastModifiedBy>
  <dcterms:created xsi:type="dcterms:W3CDTF">2022-10-17T04:04:09Z</dcterms:created>
  <dcterms:modified xsi:type="dcterms:W3CDTF">2023-01-16T06:20:50Z</dcterms:modified>
</cp:coreProperties>
</file>