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6180" yWindow="820" windowWidth="19200" windowHeight="64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O23" i="1"/>
  <c r="O24" i="1"/>
  <c r="O21" i="1"/>
  <c r="H22" i="1"/>
  <c r="H23" i="1"/>
  <c r="H24" i="1"/>
  <c r="H21" i="1"/>
  <c r="O5" i="1"/>
  <c r="O6" i="1"/>
  <c r="O7" i="1"/>
  <c r="O4" i="1"/>
  <c r="H7" i="1"/>
  <c r="H6" i="1"/>
  <c r="H5" i="1"/>
  <c r="H4" i="1"/>
</calcChain>
</file>

<file path=xl/sharedStrings.xml><?xml version="1.0" encoding="utf-8"?>
<sst xmlns="http://schemas.openxmlformats.org/spreadsheetml/2006/main" count="76" uniqueCount="45">
  <si>
    <t>Left</t>
    <phoneticPr fontId="1" type="noConversion"/>
  </si>
  <si>
    <t>Glc</t>
    <phoneticPr fontId="1" type="noConversion"/>
  </si>
  <si>
    <t>Column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</si>
  <si>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</si>
  <si>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</si>
  <si>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</si>
  <si>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SD</t>
    <phoneticPr fontId="1" type="noConversion"/>
  </si>
  <si>
    <t>Rep1</t>
  </si>
  <si>
    <r>
      <t>Rep1</t>
    </r>
    <r>
      <rPr>
        <vertAlign val="superscript"/>
        <sz val="10"/>
        <rFont val="Arial"/>
        <family val="2"/>
      </rPr>
      <t>ΔAD</t>
    </r>
  </si>
  <si>
    <t>Vector</t>
  </si>
  <si>
    <t>ngs1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</si>
  <si>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</si>
  <si>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</si>
  <si>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</si>
  <si>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</si>
  <si>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Gly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</si>
  <si>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</si>
  <si>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</si>
  <si>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</si>
  <si>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</si>
  <si>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Comparisons</t>
  </si>
  <si>
    <t>p value (two-tailed Student’s t-test, unpaired)</t>
  </si>
  <si>
    <t>Column A VS E</t>
    <phoneticPr fontId="1" type="noConversion"/>
  </si>
  <si>
    <t>Column B VS F</t>
    <phoneticPr fontId="1" type="noConversion"/>
  </si>
  <si>
    <t>Column C VS G</t>
    <phoneticPr fontId="1" type="noConversion"/>
  </si>
  <si>
    <t>Column D VS H</t>
    <phoneticPr fontId="1" type="noConversion"/>
  </si>
  <si>
    <t>Column E VS F</t>
    <phoneticPr fontId="1" type="noConversion"/>
  </si>
  <si>
    <t>Column E VS G</t>
    <phoneticPr fontId="1" type="noConversion"/>
  </si>
  <si>
    <t>Column E VS H</t>
    <phoneticPr fontId="1" type="noConversion"/>
  </si>
  <si>
    <t>Right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</si>
  <si>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</si>
  <si>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</si>
  <si>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</si>
  <si>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</si>
  <si>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</si>
  <si>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</si>
  <si>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</si>
  <si>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</si>
  <si>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Column I VS M</t>
    <phoneticPr fontId="1" type="noConversion"/>
  </si>
  <si>
    <t>Column J VS N</t>
    <phoneticPr fontId="1" type="noConversion"/>
  </si>
  <si>
    <t>Column K VS O</t>
    <phoneticPr fontId="1" type="noConversion"/>
  </si>
  <si>
    <t>Column L VS P</t>
    <phoneticPr fontId="1" type="noConversion"/>
  </si>
  <si>
    <t>Column M VS N</t>
    <phoneticPr fontId="1" type="noConversion"/>
  </si>
  <si>
    <t>Column M VS O</t>
    <phoneticPr fontId="1" type="noConversion"/>
  </si>
  <si>
    <t>Column M VS 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</si>
</sst>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/>
    </xf>
    <xf numFmtId="176" fontId="3" fillId="0" borderId="1" xfId="0" applyNumberFormat="1" applyFont="1" applyBorder="1" applyAlignment="1"/>
    <xf numFmtId="176" fontId="2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P16" sqref="P16"/>
    </sheetView>
  </sheetViews>
  <sheetFormatPr baseColWidth="10" defaultColWidth="8.83203125" defaultRowHeight="15" x14ac:dyDescent="0.2"/>
  <sheetData>
    <row r="1" spans="1:15" ht="16" thickBot="1" x14ac:dyDescent="0.25">
      <c r="A1" s="1" t="s">
        <v>0</v>
      </c>
    </row>
    <row r="2" spans="1:15" ht="17" thickTop="1" thickBot="1" x14ac:dyDescent="0.25">
      <c r="D2" s="11" t="s">
        <v>15</v>
      </c>
      <c r="E2" s="11"/>
      <c r="F2" s="11"/>
      <c r="G2" s="11"/>
      <c r="H2" s="11"/>
      <c r="K2" s="11" t="s">
        <v>1</v>
      </c>
      <c r="L2" s="11"/>
      <c r="M2" s="11"/>
      <c r="N2" s="11"/>
      <c r="O2" s="11"/>
    </row>
    <row r="3" spans="1:15" ht="17" thickTop="1" thickBot="1" x14ac:dyDescent="0.25"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</row>
    <row r="4" spans="1:15" ht="17" thickTop="1" thickBot="1" x14ac:dyDescent="0.2">
      <c r="C4" s="2" t="s">
        <v>7</v>
      </c>
      <c r="D4" s="4" t="s">
        <v>11</v>
      </c>
      <c r="E4" s="6">
        <v>0.46976137499999998</v>
      </c>
      <c r="F4" s="6">
        <v>0.86453723100000002</v>
      </c>
      <c r="G4" s="6">
        <v>0.43226861599999999</v>
      </c>
      <c r="H4" s="7">
        <f>_xlfn.STDEV.S(E4:G4)</f>
        <v>0.23948202401989147</v>
      </c>
      <c r="I4" s="8"/>
      <c r="J4" s="9" t="s">
        <v>7</v>
      </c>
      <c r="K4" s="7" t="s">
        <v>16</v>
      </c>
      <c r="L4" s="6">
        <v>15.77972327</v>
      </c>
      <c r="M4" s="6">
        <v>18.252219449999998</v>
      </c>
      <c r="N4" s="6">
        <v>13.177456279999999</v>
      </c>
      <c r="O4" s="7">
        <f>_xlfn.STDEV.S(L4:N4)</f>
        <v>2.5376581093252844</v>
      </c>
    </row>
    <row r="5" spans="1:15" ht="17" thickTop="1" thickBot="1" x14ac:dyDescent="0.2">
      <c r="C5" s="2" t="s">
        <v>8</v>
      </c>
      <c r="D5" s="4" t="s">
        <v>12</v>
      </c>
      <c r="E5" s="6">
        <v>5.6568542490000002</v>
      </c>
      <c r="F5" s="6">
        <v>4.3169129460000004</v>
      </c>
      <c r="G5" s="6">
        <v>5.6568542490000002</v>
      </c>
      <c r="H5" s="7">
        <f>_xlfn.STDEV.S(E5:G5)</f>
        <v>0.77361547198534719</v>
      </c>
      <c r="I5" s="8"/>
      <c r="J5" s="9" t="s">
        <v>8</v>
      </c>
      <c r="K5" s="7" t="s">
        <v>17</v>
      </c>
      <c r="L5" s="6">
        <v>8.6338258920000008</v>
      </c>
      <c r="M5" s="6">
        <v>6.5887281379999996</v>
      </c>
      <c r="N5" s="6">
        <v>5.7757167819999999</v>
      </c>
      <c r="O5" s="7">
        <f t="shared" ref="O5:O7" si="0">_xlfn.STDEV.S(L5:N5)</f>
        <v>1.472650669884392</v>
      </c>
    </row>
    <row r="6" spans="1:15" ht="17" thickTop="1" thickBot="1" x14ac:dyDescent="0.2">
      <c r="C6" s="2" t="s">
        <v>9</v>
      </c>
      <c r="D6" s="4" t="s">
        <v>13</v>
      </c>
      <c r="E6" s="6">
        <v>4.5315355410000002</v>
      </c>
      <c r="F6" s="6">
        <v>3.4581489250000002</v>
      </c>
      <c r="G6" s="6">
        <v>2.7132086549999999</v>
      </c>
      <c r="H6" s="7">
        <f>_xlfn.STDEV.S(E6:G6)</f>
        <v>0.91409404126217642</v>
      </c>
      <c r="I6" s="8"/>
      <c r="J6" s="9" t="s">
        <v>9</v>
      </c>
      <c r="K6" s="7" t="s">
        <v>18</v>
      </c>
      <c r="L6" s="6">
        <v>5.6177795030000004</v>
      </c>
      <c r="M6" s="6">
        <v>3.095129987</v>
      </c>
      <c r="N6" s="6">
        <v>6.105036836</v>
      </c>
      <c r="O6" s="7">
        <f t="shared" si="0"/>
        <v>1.6155865564759231</v>
      </c>
    </row>
    <row r="7" spans="1:15" ht="17" thickTop="1" thickBot="1" x14ac:dyDescent="0.2">
      <c r="C7" s="3" t="s">
        <v>10</v>
      </c>
      <c r="D7" s="4" t="s">
        <v>14</v>
      </c>
      <c r="E7" s="6">
        <v>6.4980191710000001</v>
      </c>
      <c r="F7" s="6">
        <v>3.706352248</v>
      </c>
      <c r="G7" s="6">
        <v>5.9793969950000001</v>
      </c>
      <c r="H7" s="7">
        <f>_xlfn.STDEV.S(E7:G7)</f>
        <v>1.4848740458523531</v>
      </c>
      <c r="I7" s="8"/>
      <c r="J7" s="10" t="s">
        <v>10</v>
      </c>
      <c r="K7" s="7" t="s">
        <v>19</v>
      </c>
      <c r="L7" s="6">
        <v>4.8232313109999998</v>
      </c>
      <c r="M7" s="6">
        <v>2.848100391</v>
      </c>
      <c r="N7" s="6">
        <v>5.0982425090000003</v>
      </c>
      <c r="O7" s="7">
        <f t="shared" si="0"/>
        <v>1.2274575933858138</v>
      </c>
    </row>
    <row r="8" spans="1:15" ht="16" thickTop="1" x14ac:dyDescent="0.2"/>
    <row r="9" spans="1:15" x14ac:dyDescent="0.15">
      <c r="H9" s="5" t="s">
        <v>20</v>
      </c>
      <c r="I9" s="5" t="s">
        <v>21</v>
      </c>
      <c r="J9" s="5"/>
      <c r="K9" s="5"/>
      <c r="L9" s="5"/>
    </row>
    <row r="10" spans="1:15" x14ac:dyDescent="0.15">
      <c r="H10" s="12" t="s">
        <v>22</v>
      </c>
      <c r="I10" s="12"/>
      <c r="J10" s="1">
        <v>5.0000000000000001E-4</v>
      </c>
    </row>
    <row r="11" spans="1:15" x14ac:dyDescent="0.15">
      <c r="H11" s="12" t="s">
        <v>23</v>
      </c>
      <c r="I11" s="12"/>
      <c r="J11" s="1">
        <v>0.13589999999999999</v>
      </c>
    </row>
    <row r="12" spans="1:15" x14ac:dyDescent="0.15">
      <c r="H12" s="12" t="s">
        <v>24</v>
      </c>
      <c r="I12" s="12"/>
      <c r="J12" s="1">
        <v>0.26979999999999998</v>
      </c>
    </row>
    <row r="13" spans="1:15" x14ac:dyDescent="0.15">
      <c r="H13" s="12" t="s">
        <v>25</v>
      </c>
      <c r="I13" s="12"/>
      <c r="J13" s="1">
        <v>0.36409999999999998</v>
      </c>
    </row>
    <row r="14" spans="1:15" x14ac:dyDescent="0.15">
      <c r="H14" s="12" t="s">
        <v>26</v>
      </c>
      <c r="I14" s="12"/>
      <c r="J14" s="1">
        <v>6.7000000000000002E-3</v>
      </c>
    </row>
    <row r="15" spans="1:15" x14ac:dyDescent="0.15">
      <c r="H15" s="12" t="s">
        <v>27</v>
      </c>
      <c r="I15" s="12"/>
      <c r="J15" s="1">
        <v>3.3999999999999998E-3</v>
      </c>
    </row>
    <row r="16" spans="1:15" x14ac:dyDescent="0.15">
      <c r="H16" s="12" t="s">
        <v>28</v>
      </c>
      <c r="I16" s="12"/>
      <c r="J16" s="1">
        <v>2.0999999999999999E-3</v>
      </c>
    </row>
    <row r="18" spans="1:15" ht="16" thickBot="1" x14ac:dyDescent="0.25">
      <c r="A18" s="1" t="s">
        <v>29</v>
      </c>
    </row>
    <row r="19" spans="1:15" ht="17" thickTop="1" thickBot="1" x14ac:dyDescent="0.25">
      <c r="D19" s="11" t="s">
        <v>15</v>
      </c>
      <c r="E19" s="11"/>
      <c r="F19" s="11"/>
      <c r="G19" s="11"/>
      <c r="H19" s="11"/>
      <c r="K19" s="11" t="s">
        <v>1</v>
      </c>
      <c r="L19" s="11"/>
      <c r="M19" s="11"/>
      <c r="N19" s="11"/>
      <c r="O19" s="11"/>
    </row>
    <row r="20" spans="1:15" ht="17" thickTop="1" thickBot="1" x14ac:dyDescent="0.25"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K20" s="4" t="s">
        <v>2</v>
      </c>
      <c r="L20" s="4" t="s">
        <v>3</v>
      </c>
      <c r="M20" s="4" t="s">
        <v>4</v>
      </c>
      <c r="N20" s="4" t="s">
        <v>5</v>
      </c>
      <c r="O20" s="4" t="s">
        <v>6</v>
      </c>
    </row>
    <row r="21" spans="1:15" ht="17" thickTop="1" thickBot="1" x14ac:dyDescent="0.2">
      <c r="C21" s="2" t="s">
        <v>7</v>
      </c>
      <c r="D21" s="4" t="s">
        <v>30</v>
      </c>
      <c r="E21" s="6">
        <v>0.36602142399999998</v>
      </c>
      <c r="F21" s="6">
        <v>0.646176415</v>
      </c>
      <c r="G21" s="6">
        <v>0.40053493899999998</v>
      </c>
      <c r="H21" s="7">
        <f>_xlfn.STDEV.S(E21:G21)</f>
        <v>0.15276219887531289</v>
      </c>
      <c r="I21" s="8"/>
      <c r="J21" s="9" t="s">
        <v>7</v>
      </c>
      <c r="K21" s="7" t="s">
        <v>34</v>
      </c>
      <c r="L21" s="6">
        <v>9.7811222220000005</v>
      </c>
      <c r="M21" s="6">
        <v>12.640660990000001</v>
      </c>
      <c r="N21" s="6">
        <v>11.235559009999999</v>
      </c>
      <c r="O21" s="7">
        <f>_xlfn.STDEV.S(L21:N21)</f>
        <v>1.4298403121900776</v>
      </c>
    </row>
    <row r="22" spans="1:15" ht="17" thickTop="1" thickBot="1" x14ac:dyDescent="0.2">
      <c r="C22" s="2" t="s">
        <v>8</v>
      </c>
      <c r="D22" s="4" t="s">
        <v>31</v>
      </c>
      <c r="E22" s="6">
        <v>4.8232313109999998</v>
      </c>
      <c r="F22" s="6">
        <v>3.8105519920000002</v>
      </c>
      <c r="G22" s="6">
        <v>5.2780316430000003</v>
      </c>
      <c r="H22" s="7">
        <f t="shared" ref="H22:H24" si="1">_xlfn.STDEV.S(E22:G22)</f>
        <v>0.75120561668301888</v>
      </c>
      <c r="I22" s="8"/>
      <c r="J22" s="9" t="s">
        <v>8</v>
      </c>
      <c r="K22" s="7" t="s">
        <v>35</v>
      </c>
      <c r="L22" s="6">
        <v>4.5801002840000002</v>
      </c>
      <c r="M22" s="6">
        <v>3.3619853229999999</v>
      </c>
      <c r="N22" s="6">
        <v>2.907945035</v>
      </c>
      <c r="O22" s="7">
        <f t="shared" ref="O22:O24" si="2">_xlfn.STDEV.S(L22:N22)</f>
        <v>0.86468296869405881</v>
      </c>
    </row>
    <row r="23" spans="1:15" ht="17" thickTop="1" thickBot="1" x14ac:dyDescent="0.2">
      <c r="C23" s="2" t="s">
        <v>9</v>
      </c>
      <c r="D23" s="4" t="s">
        <v>32</v>
      </c>
      <c r="E23" s="6">
        <v>2.2815274319999999</v>
      </c>
      <c r="F23" s="6">
        <v>1.853176124</v>
      </c>
      <c r="G23" s="6">
        <v>1.918528239</v>
      </c>
      <c r="H23" s="7">
        <f t="shared" si="1"/>
        <v>0.23076833842583891</v>
      </c>
      <c r="I23" s="8"/>
      <c r="J23" s="9" t="s">
        <v>9</v>
      </c>
      <c r="K23" s="7" t="s">
        <v>36</v>
      </c>
      <c r="L23" s="6">
        <v>3.3869812490000002</v>
      </c>
      <c r="M23" s="6">
        <v>1.986184991</v>
      </c>
      <c r="N23" s="6">
        <v>3.706352248</v>
      </c>
      <c r="O23" s="7">
        <f t="shared" si="2"/>
        <v>0.91498664685010234</v>
      </c>
    </row>
    <row r="24" spans="1:15" ht="17" thickTop="1" thickBot="1" x14ac:dyDescent="0.2">
      <c r="C24" s="3" t="s">
        <v>10</v>
      </c>
      <c r="D24" s="4" t="s">
        <v>33</v>
      </c>
      <c r="E24" s="6">
        <v>3.907945035</v>
      </c>
      <c r="F24" s="6">
        <v>3.1584564730000002</v>
      </c>
      <c r="G24" s="6">
        <v>3.6944671539999998</v>
      </c>
      <c r="H24" s="7">
        <f t="shared" si="1"/>
        <v>0.38613757487696038</v>
      </c>
      <c r="I24" s="8"/>
      <c r="J24" s="10" t="s">
        <v>10</v>
      </c>
      <c r="K24" s="7" t="s">
        <v>37</v>
      </c>
      <c r="L24" s="6">
        <v>3.7568284599999999</v>
      </c>
      <c r="M24" s="6">
        <v>4.7568284600000004</v>
      </c>
      <c r="N24" s="6">
        <v>5.1694113230000003</v>
      </c>
      <c r="O24" s="7">
        <f t="shared" si="2"/>
        <v>0.7263625086326313</v>
      </c>
    </row>
    <row r="25" spans="1:15" ht="16" thickTop="1" x14ac:dyDescent="0.2"/>
    <row r="26" spans="1:15" x14ac:dyDescent="0.15">
      <c r="H26" s="5" t="s">
        <v>20</v>
      </c>
      <c r="I26" s="5" t="s">
        <v>21</v>
      </c>
      <c r="J26" s="5"/>
      <c r="K26" s="5"/>
      <c r="L26" s="5"/>
    </row>
    <row r="27" spans="1:15" x14ac:dyDescent="0.15">
      <c r="H27" s="12" t="s">
        <v>38</v>
      </c>
      <c r="I27" s="12"/>
      <c r="J27" s="1">
        <v>2.0000000000000001E-4</v>
      </c>
    </row>
    <row r="28" spans="1:15" x14ac:dyDescent="0.15">
      <c r="H28" s="12" t="s">
        <v>39</v>
      </c>
      <c r="I28" s="12"/>
      <c r="J28" s="1">
        <v>0.1976</v>
      </c>
    </row>
    <row r="29" spans="1:15" x14ac:dyDescent="0.15">
      <c r="H29" s="12" t="s">
        <v>40</v>
      </c>
      <c r="I29" s="12"/>
      <c r="J29" s="1">
        <v>0.13769999999999999</v>
      </c>
    </row>
    <row r="30" spans="1:15" x14ac:dyDescent="0.15">
      <c r="H30" s="12" t="s">
        <v>41</v>
      </c>
      <c r="I30" s="12"/>
      <c r="J30" s="1">
        <v>0.1096</v>
      </c>
    </row>
    <row r="31" spans="1:15" x14ac:dyDescent="0.15">
      <c r="H31" s="12" t="s">
        <v>42</v>
      </c>
      <c r="I31" s="12"/>
      <c r="J31" s="1">
        <v>1.4E-3</v>
      </c>
    </row>
    <row r="32" spans="1:15" x14ac:dyDescent="0.15">
      <c r="H32" s="12" t="s">
        <v>43</v>
      </c>
      <c r="I32" s="12"/>
      <c r="J32" s="1">
        <v>1.1000000000000001E-3</v>
      </c>
    </row>
    <row r="33" spans="8:10" x14ac:dyDescent="0.15">
      <c r="H33" s="12" t="s">
        <v>44</v>
      </c>
      <c r="I33" s="12"/>
      <c r="J33" s="1">
        <v>2E-3</v>
      </c>
    </row>
  </sheetData>
  <mergeCells count="18">
    <mergeCell ref="H32:I32"/>
    <mergeCell ref="H33:I33"/>
    <mergeCell ref="K19:O19"/>
    <mergeCell ref="H27:I27"/>
    <mergeCell ref="H28:I28"/>
    <mergeCell ref="H29:I29"/>
    <mergeCell ref="H30:I30"/>
    <mergeCell ref="H31:I31"/>
    <mergeCell ref="H13:I13"/>
    <mergeCell ref="H14:I14"/>
    <mergeCell ref="H15:I15"/>
    <mergeCell ref="H16:I16"/>
    <mergeCell ref="D19:H19"/>
    <mergeCell ref="D2:H2"/>
    <mergeCell ref="K2:O2"/>
    <mergeCell ref="H10:I10"/>
    <mergeCell ref="H11:I11"/>
    <mergeCell ref="H12:I1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2022-10-17T06:00:18Z</dcterms:created>
  <dcterms:modified xsi:type="dcterms:W3CDTF">2023-01-16T06:51:30Z</dcterms:modified>
</cp:coreProperties>
</file>