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ligari/Documents/PhD/Paper to publish/Paper Snf1-TORC1/Figures/Figures for eLife/Figure 5/"/>
    </mc:Choice>
  </mc:AlternateContent>
  <xr:revisionPtr revIDLastSave="0" documentId="13_ncr:1_{F48F4E74-342F-7D43-8630-B518B4E9F5CF}" xr6:coauthVersionLast="47" xr6:coauthVersionMax="47" xr10:uidLastSave="{00000000-0000-0000-0000-000000000000}"/>
  <bookViews>
    <workbookView xWindow="0" yWindow="500" windowWidth="30660" windowHeight="16920" tabRatio="620" activeTab="3" xr2:uid="{C11A3789-7D9B-4086-9CE6-A8F21001D6E8}"/>
  </bookViews>
  <sheets>
    <sheet name="Fig. 5B" sheetId="33" r:id="rId1"/>
    <sheet name="Fig. 5C" sheetId="38" r:id="rId2"/>
    <sheet name="Fig. 5E" sheetId="37" r:id="rId3"/>
    <sheet name="Fig. 5G" sheetId="3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<sst xmlns="http://schemas.openxmlformats.org/spreadsheetml/2006/main" count="221" uniqueCount="37">
  <si>
    <t>Average</t>
  </si>
  <si>
    <t>DMSO</t>
  </si>
  <si>
    <t>2NM-PP1</t>
  </si>
  <si>
    <t>Replica 1</t>
  </si>
  <si>
    <t>Replica 2</t>
  </si>
  <si>
    <t>Replica 3</t>
  </si>
  <si>
    <t>Exp</t>
  </si>
  <si>
    <t>Replica 4</t>
  </si>
  <si>
    <t>Replica 5</t>
  </si>
  <si>
    <t>SD</t>
  </si>
  <si>
    <t>Sch9-pThr737</t>
  </si>
  <si>
    <t>Tot Sch9</t>
  </si>
  <si>
    <t>pSch9/total</t>
  </si>
  <si>
    <t>Normalized</t>
  </si>
  <si>
    <t>2% Glc</t>
  </si>
  <si>
    <t>EXP</t>
  </si>
  <si>
    <t>0% Glc 10'</t>
  </si>
  <si>
    <t>snf1-as</t>
  </si>
  <si>
    <t>SEM</t>
  </si>
  <si>
    <t>Fraction Bound</t>
  </si>
  <si>
    <t>Figure 5B.</t>
  </si>
  <si>
    <t>Sch9-Ser288 (fold change)</t>
  </si>
  <si>
    <t>0.05% Glc</t>
  </si>
  <si>
    <t>5 min</t>
  </si>
  <si>
    <t>15 min</t>
  </si>
  <si>
    <t>32P</t>
  </si>
  <si>
    <t>SyR</t>
  </si>
  <si>
    <t>32P/SyR</t>
  </si>
  <si>
    <t>Figure 5C.</t>
  </si>
  <si>
    <t>Sch9</t>
  </si>
  <si>
    <t>sch9-S288A</t>
  </si>
  <si>
    <t>Sch9-1-394 [M]</t>
  </si>
  <si>
    <t>Figure 5E.</t>
  </si>
  <si>
    <t>Figure 5G.</t>
  </si>
  <si>
    <t>snf1-as sch9-S288A</t>
  </si>
  <si>
    <t>snf1-as sch9-S288E</t>
  </si>
  <si>
    <t>Replica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</si>
</sst>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0" fillId="0" borderId="4" xfId="0" applyBorder="1" applyAlignment="1">
      <alignment horizontal="right" vertical="top"/>
    </xf>
    <xf numFmtId="0" fontId="0" fillId="0" borderId="4" xfId="0" applyBorder="1" applyAlignment="1">
      <alignment horizontal="left" vertical="top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3" fillId="0" borderId="0" xfId="0" applyFont="1"/>
    <xf numFmtId="0" fontId="1" fillId="0" borderId="1" xfId="0" applyFont="1" applyBorder="1" applyAlignment="1">
      <alignment vertical="center"/>
    </xf>
    <xf numFmtId="0" fontId="4" fillId="0" borderId="4" xfId="0" applyFont="1" applyBorder="1" applyAlignment="1">
      <alignment horizontal="left" vertical="top"/>
    </xf>
    <xf numFmtId="0" fontId="3" fillId="0" borderId="4" xfId="0" applyFont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41651"/>
      <color rgb="FF9437FF"/>
      <color rgb="FF73FEFF"/>
      <color rgb="FFFF2F92"/>
      <color rgb="FFFF8AD8"/>
      <color rgb="FF245E1C"/>
      <color rgb="FFC236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Overview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Replica 1 (#01) Fit</c:v>
          </c:tx>
          <c:spPr>
            <a:ln>
              <a:solidFill>
                <a:srgbClr val="1D9659"/>
              </a:solidFill>
            </a:ln>
          </c:spPr>
          <c:marker>
            <c:symbol val="none"/>
          </c:marker>
          <c:xVal>
            <c:numRef>
              <c:f>'[1]Fit-Values'!$A$2:$A$151</c:f>
              <c:numCache>
                <c:formatCode>General</c:formatCode>
                <c:ptCount val="150"/>
                <c:pt idx="0">
                  <c:v>8.4532788507750294E-6</c:v>
                </c:pt>
                <c:pt idx="1">
                  <c:v>7.8871880054040195E-6</c:v>
                </c:pt>
                <c:pt idx="2">
                  <c:v>7.3590065737492601E-6</c:v>
                </c:pt>
                <c:pt idx="3">
                  <c:v>6.8661958755617099E-6</c:v>
                </c:pt>
                <c:pt idx="4">
                  <c:v>6.4063872384287603E-6</c:v>
                </c:pt>
                <c:pt idx="5">
                  <c:v>5.9773706128570502E-6</c:v>
                </c:pt>
                <c:pt idx="6">
                  <c:v>5.5770839497691699E-6</c:v>
                </c:pt>
                <c:pt idx="7">
                  <c:v>5.20360328935768E-6</c:v>
                </c:pt>
                <c:pt idx="8">
                  <c:v>4.8551335136590097E-6</c:v>
                </c:pt>
                <c:pt idx="9">
                  <c:v>4.5299997183998697E-6</c:v>
                </c:pt>
                <c:pt idx="10">
                  <c:v>4.2266391626453001E-6</c:v>
                </c:pt>
                <c:pt idx="11">
                  <c:v>3.9435937575548599E-6</c:v>
                </c:pt>
                <c:pt idx="12">
                  <c:v>3.6795030581442501E-6</c:v>
                </c:pt>
                <c:pt idx="13">
                  <c:v>3.4330977243678698E-6</c:v>
                </c:pt>
                <c:pt idx="14">
                  <c:v>3.2031934200930198E-6</c:v>
                </c:pt>
                <c:pt idx="15">
                  <c:v>2.98868512064173E-6</c:v>
                </c:pt>
                <c:pt idx="16">
                  <c:v>2.78854180153938E-6</c:v>
                </c:pt>
                <c:pt idx="17">
                  <c:v>2.60180148294205E-6</c:v>
                </c:pt>
                <c:pt idx="18">
                  <c:v>2.42756660592374E-6</c:v>
                </c:pt>
                <c:pt idx="19">
                  <c:v>2.26499971839988E-6</c:v>
                </c:pt>
                <c:pt idx="20">
                  <c:v>2.1133194499515601E-6</c:v>
                </c:pt>
                <c:pt idx="21">
                  <c:v>1.9717967562038601E-6</c:v>
                </c:pt>
                <c:pt idx="22">
                  <c:v>1.8397514147069501E-6</c:v>
                </c:pt>
                <c:pt idx="23">
                  <c:v>1.71654875547745E-6</c:v>
                </c:pt>
                <c:pt idx="24">
                  <c:v>1.6015966104858399E-6</c:v>
                </c:pt>
                <c:pt idx="25">
                  <c:v>1.49434246742747E-6</c:v>
                </c:pt>
                <c:pt idx="26">
                  <c:v>1.39427081409709E-6</c:v>
                </c:pt>
                <c:pt idx="27">
                  <c:v>1.30090066060263E-6</c:v>
                </c:pt>
                <c:pt idx="28">
                  <c:v>1.2137832275089901E-6</c:v>
                </c:pt>
                <c:pt idx="29">
                  <c:v>1.13249978879992E-6</c:v>
                </c:pt>
                <c:pt idx="30">
                  <c:v>1.05665965929023E-6</c:v>
                </c:pt>
                <c:pt idx="31">
                  <c:v>9.858983168151521E-7</c:v>
                </c:pt>
                <c:pt idx="32">
                  <c:v>9.1987565017088598E-7</c:v>
                </c:pt>
                <c:pt idx="33">
                  <c:v>8.5827432438548304E-7</c:v>
                </c:pt>
                <c:pt idx="34">
                  <c:v>8.0079825546258697E-7</c:v>
                </c:pt>
                <c:pt idx="35">
                  <c:v>7.4717118726704503E-7</c:v>
                </c:pt>
                <c:pt idx="36">
                  <c:v>6.9713536371224896E-7</c:v>
                </c:pt>
                <c:pt idx="37">
                  <c:v>6.5045028986712102E-7</c:v>
                </c:pt>
                <c:pt idx="38">
                  <c:v>6.0689157602805998E-7</c:v>
                </c:pt>
                <c:pt idx="39">
                  <c:v>5.6624985919994805E-7</c:v>
                </c:pt>
                <c:pt idx="40">
                  <c:v>5.28329796802346E-7</c:v>
                </c:pt>
                <c:pt idx="41">
                  <c:v>4.9294912776418803E-7</c:v>
                </c:pt>
                <c:pt idx="42">
                  <c:v>4.59937796494151E-7</c:v>
                </c:pt>
                <c:pt idx="43">
                  <c:v>4.2913713551612298E-7</c:v>
                </c:pt>
                <c:pt idx="44">
                  <c:v>4.0039910284112901E-7</c:v>
                </c:pt>
                <c:pt idx="45">
                  <c:v>3.73585570410178E-7</c:v>
                </c:pt>
                <c:pt idx="46">
                  <c:v>3.4856766018797798E-7</c:v>
                </c:pt>
                <c:pt idx="47">
                  <c:v>3.2522512471646499E-7</c:v>
                </c:pt>
                <c:pt idx="48">
                  <c:v>3.0344576915081298E-7</c:v>
                </c:pt>
                <c:pt idx="49">
                  <c:v>2.8312491199997002E-7</c:v>
                </c:pt>
                <c:pt idx="50">
                  <c:v>2.6416488197978898E-7</c:v>
                </c:pt>
                <c:pt idx="51">
                  <c:v>2.4647454856040101E-7</c:v>
                </c:pt>
                <c:pt idx="52">
                  <c:v>2.2996888395143099E-7</c:v>
                </c:pt>
                <c:pt idx="53">
                  <c:v>2.1456855441975299E-7</c:v>
                </c:pt>
                <c:pt idx="54">
                  <c:v>2.00199538975483E-7</c:v>
                </c:pt>
                <c:pt idx="55">
                  <c:v>1.8679277359341701E-7</c:v>
                </c:pt>
                <c:pt idx="56">
                  <c:v>1.7428381925991601E-7</c:v>
                </c:pt>
                <c:pt idx="57">
                  <c:v>1.62612552249685E-7</c:v>
                </c:pt>
                <c:pt idx="58">
                  <c:v>1.5172287514379799E-7</c:v>
                </c:pt>
                <c:pt idx="59">
                  <c:v>1.4156244719998399E-7</c:v>
                </c:pt>
                <c:pt idx="60">
                  <c:v>1.3208243277920301E-7</c:v>
                </c:pt>
                <c:pt idx="61">
                  <c:v>1.23237266619354E-7</c:v>
                </c:pt>
                <c:pt idx="62">
                  <c:v>1.14984434827893E-7</c:v>
                </c:pt>
                <c:pt idx="63">
                  <c:v>1.07284270540723E-7</c:v>
                </c:pt>
                <c:pt idx="64">
                  <c:v>1.00099763265201E-7</c:v>
                </c:pt>
                <c:pt idx="65">
                  <c:v>9.3396380990873105E-8</c:v>
                </c:pt>
                <c:pt idx="66">
                  <c:v>8.7141904212922096E-8</c:v>
                </c:pt>
                <c:pt idx="67">
                  <c:v>8.1306271070569297E-8</c:v>
                </c:pt>
                <c:pt idx="68">
                  <c:v>7.5861432856095497E-8</c:v>
                </c:pt>
                <c:pt idx="69">
                  <c:v>7.0781219199991405E-8</c:v>
                </c:pt>
                <c:pt idx="70">
                  <c:v>6.6041212284256002E-8</c:v>
                </c:pt>
                <c:pt idx="71">
                  <c:v>6.16186294792544E-8</c:v>
                </c:pt>
                <c:pt idx="72">
                  <c:v>5.7492213840035801E-8</c:v>
                </c:pt>
                <c:pt idx="73">
                  <c:v>5.3642131935784798E-8</c:v>
                </c:pt>
                <c:pt idx="74">
                  <c:v>5.0049878521330398E-8</c:v>
                </c:pt>
                <c:pt idx="75">
                  <c:v>4.6698187592518998E-8</c:v>
                </c:pt>
                <c:pt idx="76">
                  <c:v>4.3570949397943199E-8</c:v>
                </c:pt>
                <c:pt idx="77">
                  <c:v>4.0653133008148198E-8</c:v>
                </c:pt>
                <c:pt idx="78">
                  <c:v>3.7930714070146099E-8</c:v>
                </c:pt>
                <c:pt idx="79">
                  <c:v>3.5390607399995698E-8</c:v>
                </c:pt>
                <c:pt idx="80">
                  <c:v>3.3020604089455402E-8</c:v>
                </c:pt>
                <c:pt idx="81">
                  <c:v>3.0809312824415998E-8</c:v>
                </c:pt>
                <c:pt idx="82">
                  <c:v>2.8746105133062601E-8</c:v>
                </c:pt>
                <c:pt idx="83">
                  <c:v>2.6821064300604201E-8</c:v>
                </c:pt>
                <c:pt idx="84">
                  <c:v>2.5024937705030299E-8</c:v>
                </c:pt>
                <c:pt idx="85">
                  <c:v>2.3349092344800801E-8</c:v>
                </c:pt>
                <c:pt idx="86">
                  <c:v>2.1785473344712801E-8</c:v>
                </c:pt>
                <c:pt idx="87">
                  <c:v>2.0326565240505901E-8</c:v>
                </c:pt>
                <c:pt idx="88">
                  <c:v>1.8965355856122301E-8</c:v>
                </c:pt>
                <c:pt idx="89">
                  <c:v>1.76953025999979E-8</c:v>
                </c:pt>
                <c:pt idx="90">
                  <c:v>1.6510301018391398E-8</c:v>
                </c:pt>
                <c:pt idx="91">
                  <c:v>1.5404655454602401E-8</c:v>
                </c:pt>
                <c:pt idx="92">
                  <c:v>1.4373051673053701E-8</c:v>
                </c:pt>
                <c:pt idx="93">
                  <c:v>1.3410531316657999E-8</c:v>
                </c:pt>
                <c:pt idx="94">
                  <c:v>1.25124680746977E-8</c:v>
                </c:pt>
                <c:pt idx="95">
                  <c:v>1.1674545446671099E-8</c:v>
                </c:pt>
                <c:pt idx="96">
                  <c:v>1.0892735995227E-8</c:v>
                </c:pt>
                <c:pt idx="97">
                  <c:v>1.0163281988468901E-8</c:v>
                </c:pt>
                <c:pt idx="98">
                  <c:v>9.4826773385857696E-9</c:v>
                </c:pt>
                <c:pt idx="99">
                  <c:v>8.8476507499989805E-9</c:v>
                </c:pt>
                <c:pt idx="100">
                  <c:v>8.2551499960276206E-9</c:v>
                </c:pt>
                <c:pt idx="101">
                  <c:v>7.7023272484984399E-9</c:v>
                </c:pt>
                <c:pt idx="102">
                  <c:v>7.1865253897880899E-9</c:v>
                </c:pt>
                <c:pt idx="103">
                  <c:v>6.7052652415069997E-9</c:v>
                </c:pt>
                <c:pt idx="104">
                  <c:v>6.2562336484401896E-9</c:v>
                </c:pt>
                <c:pt idx="105">
                  <c:v>5.8372723604709199E-9</c:v>
                </c:pt>
                <c:pt idx="106">
                  <c:v>5.4463676590488399E-9</c:v>
                </c:pt>
                <c:pt idx="107">
                  <c:v>5.0816406783424603E-9</c:v>
                </c:pt>
                <c:pt idx="108">
                  <c:v>4.7413383745552299E-9</c:v>
                </c:pt>
                <c:pt idx="109">
                  <c:v>4.4238250999995402E-9</c:v>
                </c:pt>
                <c:pt idx="110">
                  <c:v>4.1275747414297801E-9</c:v>
                </c:pt>
                <c:pt idx="111">
                  <c:v>3.8511633848478602E-9</c:v>
                </c:pt>
                <c:pt idx="112">
                  <c:v>3.5932624715246801E-9</c:v>
                </c:pt>
                <c:pt idx="113">
                  <c:v>3.3526324123425102E-9</c:v>
                </c:pt>
                <c:pt idx="114">
                  <c:v>3.12811662976577E-9</c:v>
                </c:pt>
                <c:pt idx="115">
                  <c:v>2.91863599880316E-9</c:v>
                </c:pt>
                <c:pt idx="116">
                  <c:v>2.7231836602420999E-9</c:v>
                </c:pt>
                <c:pt idx="117">
                  <c:v>2.5408201812252401E-9</c:v>
                </c:pt>
                <c:pt idx="118">
                  <c:v>2.3706690399087999E-9</c:v>
                </c:pt>
                <c:pt idx="119">
                  <c:v>2.2119124124998E-9</c:v>
                </c:pt>
                <c:pt idx="120">
                  <c:v>2.0637872424228799E-9</c:v>
                </c:pt>
                <c:pt idx="121">
                  <c:v>1.9255815727232499E-9</c:v>
                </c:pt>
                <c:pt idx="122">
                  <c:v>1.7966311240776601E-9</c:v>
                </c:pt>
                <c:pt idx="123">
                  <c:v>1.67631610196577E-9</c:v>
                </c:pt>
                <c:pt idx="124">
                  <c:v>1.5640582176557199E-9</c:v>
                </c:pt>
                <c:pt idx="125">
                  <c:v>1.45931790868543E-9</c:v>
                </c:pt>
                <c:pt idx="126">
                  <c:v>1.3615917454798899E-9</c:v>
                </c:pt>
                <c:pt idx="127">
                  <c:v>1.27041001163963E-9</c:v>
                </c:pt>
                <c:pt idx="128">
                  <c:v>1.18533444626999E-9</c:v>
                </c:pt>
                <c:pt idx="129">
                  <c:v>1.10595613749992E-9</c:v>
                </c:pt>
                <c:pt idx="130">
                  <c:v>1.0318935570654401E-9</c:v>
                </c:pt>
                <c:pt idx="131">
                  <c:v>9.6279072651129306E-10</c:v>
                </c:pt>
                <c:pt idx="132">
                  <c:v>8.9831550619649503E-10</c:v>
                </c:pt>
                <c:pt idx="133">
                  <c:v>8.3815799888014305E-10</c:v>
                </c:pt>
                <c:pt idx="134">
                  <c:v>7.8202906021428598E-10</c:v>
                </c:pt>
                <c:pt idx="135">
                  <c:v>7.2965890898464701E-10</c:v>
                </c:pt>
                <c:pt idx="136">
                  <c:v>6.8079583041937096E-10</c:v>
                </c:pt>
                <c:pt idx="137">
                  <c:v>6.3520496633332098E-10</c:v>
                </c:pt>
                <c:pt idx="138">
                  <c:v>5.9266718629279598E-10</c:v>
                </c:pt>
                <c:pt idx="139">
                  <c:v>5.5297803437497098E-10</c:v>
                </c:pt>
                <c:pt idx="140">
                  <c:v>5.1594674645972298E-10</c:v>
                </c:pt>
                <c:pt idx="141">
                  <c:v>4.8139533333048205E-10</c:v>
                </c:pt>
                <c:pt idx="142">
                  <c:v>4.4915772517708099E-10</c:v>
                </c:pt>
                <c:pt idx="143">
                  <c:v>4.1907897338870298E-10</c:v>
                </c:pt>
                <c:pt idx="144">
                  <c:v>3.9101450580035699E-10</c:v>
                </c:pt>
                <c:pt idx="145">
                  <c:v>3.6482943181328998E-10</c:v>
                </c:pt>
                <c:pt idx="146">
                  <c:v>3.4039789404939899E-10</c:v>
                </c:pt>
                <c:pt idx="147">
                  <c:v>3.1760246342341499E-10</c:v>
                </c:pt>
                <c:pt idx="148">
                  <c:v>2.9633357472529901E-10</c:v>
                </c:pt>
                <c:pt idx="149">
                  <c:v>2.7648899999999202E-10</c:v>
                </c:pt>
              </c:numCache>
            </c:numRef>
          </c:xVal>
          <c:yVal>
            <c:numRef>
              <c:f>'[1]Fit-Values'!$C$2:$C$151</c:f>
              <c:numCache>
                <c:formatCode>General</c:formatCode>
                <c:ptCount val="150"/>
                <c:pt idx="0">
                  <c:v>0.95386257158996735</c:v>
                </c:pt>
                <c:pt idx="1">
                  <c:v>0.95070710783064438</c:v>
                </c:pt>
                <c:pt idx="2">
                  <c:v>0.94734724887948629</c:v>
                </c:pt>
                <c:pt idx="3">
                  <c:v>0.94377136405257789</c:v>
                </c:pt>
                <c:pt idx="4">
                  <c:v>0.93996738715742123</c:v>
                </c:pt>
                <c:pt idx="5">
                  <c:v>0.9359228335538039</c:v>
                </c:pt>
                <c:pt idx="6">
                  <c:v>0.93162482340109254</c:v>
                </c:pt>
                <c:pt idx="7">
                  <c:v>0.92706011185488035</c:v>
                </c:pt>
                <c:pt idx="8">
                  <c:v>0.92221512700680852</c:v>
                </c:pt>
                <c:pt idx="9">
                  <c:v>0.91707601638226677</c:v>
                </c:pt>
                <c:pt idx="10">
                  <c:v>0.91162870281638952</c:v>
                </c:pt>
                <c:pt idx="11">
                  <c:v>0.9058589505173773</c:v>
                </c:pt>
                <c:pt idx="12">
                  <c:v>0.89975244209232219</c:v>
                </c:pt>
                <c:pt idx="13">
                  <c:v>0.8932948672498543</c:v>
                </c:pt>
                <c:pt idx="14">
                  <c:v>0.88647202380242096</c:v>
                </c:pt>
                <c:pt idx="15">
                  <c:v>0.87926993146323029</c:v>
                </c:pt>
                <c:pt idx="16">
                  <c:v>0.87167495876341394</c:v>
                </c:pt>
                <c:pt idx="17">
                  <c:v>0.86367396320215295</c:v>
                </c:pt>
                <c:pt idx="18">
                  <c:v>0.85525444447972221</c:v>
                </c:pt>
                <c:pt idx="19">
                  <c:v>0.84640471035101383</c:v>
                </c:pt>
                <c:pt idx="20">
                  <c:v>0.8371140542723442</c:v>
                </c:pt>
                <c:pt idx="21">
                  <c:v>0.82737294360086511</c:v>
                </c:pt>
                <c:pt idx="22">
                  <c:v>0.81717321664574372</c:v>
                </c:pt>
                <c:pt idx="23">
                  <c:v>0.80650828637250027</c:v>
                </c:pt>
                <c:pt idx="24">
                  <c:v>0.79537334803649951</c:v>
                </c:pt>
                <c:pt idx="25">
                  <c:v>0.78376558748485292</c:v>
                </c:pt>
                <c:pt idx="26">
                  <c:v>0.77168438633515735</c:v>
                </c:pt>
                <c:pt idx="27">
                  <c:v>0.7591315197406856</c:v>
                </c:pt>
                <c:pt idx="28">
                  <c:v>0.7461113420089136</c:v>
                </c:pt>
                <c:pt idx="29">
                  <c:v>0.73263095498590347</c:v>
                </c:pt>
                <c:pt idx="30">
                  <c:v>0.71870035388257492</c:v>
                </c:pt>
                <c:pt idx="31">
                  <c:v>0.70433254513284316</c:v>
                </c:pt>
                <c:pt idx="32">
                  <c:v>0.68954363096630233</c:v>
                </c:pt>
                <c:pt idx="33">
                  <c:v>0.67435285567419501</c:v>
                </c:pt>
                <c:pt idx="34">
                  <c:v>0.658782609064401</c:v>
                </c:pt>
                <c:pt idx="35">
                  <c:v>0.64285838334604184</c:v>
                </c:pt>
                <c:pt idx="36">
                  <c:v>0.6266086806533131</c:v>
                </c:pt>
                <c:pt idx="37">
                  <c:v>0.61006486959277784</c:v>
                </c:pt>
                <c:pt idx="38">
                  <c:v>0.59326099054671666</c:v>
                </c:pt>
                <c:pt idx="39">
                  <c:v>0.57623351094034669</c:v>
                </c:pt>
                <c:pt idx="40">
                  <c:v>0.55902103322445462</c:v>
                </c:pt>
                <c:pt idx="41">
                  <c:v>0.54166395986796134</c:v>
                </c:pt>
                <c:pt idx="42">
                  <c:v>0.52420412112339043</c:v>
                </c:pt>
                <c:pt idx="43">
                  <c:v>0.50668437264583288</c:v>
                </c:pt>
                <c:pt idx="44">
                  <c:v>0.48914817114336662</c:v>
                </c:pt>
                <c:pt idx="45">
                  <c:v>0.47163913705133942</c:v>
                </c:pt>
                <c:pt idx="46">
                  <c:v>0.45420061370910231</c:v>
                </c:pt>
                <c:pt idx="47">
                  <c:v>0.43687523264718475</c:v>
                </c:pt>
                <c:pt idx="48">
                  <c:v>0.41970449435820056</c:v>
                </c:pt>
                <c:pt idx="49">
                  <c:v>0.40272837333983086</c:v>
                </c:pt>
                <c:pt idx="50">
                  <c:v>0.38598495529737908</c:v>
                </c:pt>
                <c:pt idx="51">
                  <c:v>0.3695101132277091</c:v>
                </c:pt>
                <c:pt idx="52">
                  <c:v>0.35333722774034876</c:v>
                </c:pt>
                <c:pt idx="53">
                  <c:v>0.33749695547802855</c:v>
                </c:pt>
                <c:pt idx="54">
                  <c:v>0.32201704795294178</c:v>
                </c:pt>
                <c:pt idx="55">
                  <c:v>0.30692222158935373</c:v>
                </c:pt>
                <c:pt idx="56">
                  <c:v>0.29223407832380743</c:v>
                </c:pt>
                <c:pt idx="57">
                  <c:v>0.27797107481593852</c:v>
                </c:pt>
                <c:pt idx="58">
                  <c:v>0.26414853720788728</c:v>
                </c:pt>
                <c:pt idx="59">
                  <c:v>0.25077871746644143</c:v>
                </c:pt>
                <c:pt idx="60">
                  <c:v>0.23787088666309075</c:v>
                </c:pt>
                <c:pt idx="61">
                  <c:v>0.22543146009374812</c:v>
                </c:pt>
                <c:pt idx="62">
                  <c:v>0.21346414890181403</c:v>
                </c:pt>
                <c:pt idx="63">
                  <c:v>0.20197013282583151</c:v>
                </c:pt>
                <c:pt idx="64">
                  <c:v>0.19094824882083075</c:v>
                </c:pt>
                <c:pt idx="65">
                  <c:v>0.18039519057058015</c:v>
                </c:pt>
                <c:pt idx="66">
                  <c:v>0.17030571428586319</c:v>
                </c:pt>
                <c:pt idx="67">
                  <c:v>0.16067284663985715</c:v>
                </c:pt>
                <c:pt idx="68">
                  <c:v>0.15148809119800438</c:v>
                </c:pt>
                <c:pt idx="69">
                  <c:v>0.14274163022967071</c:v>
                </c:pt>
                <c:pt idx="70">
                  <c:v>0.13442251932089688</c:v>
                </c:pt>
                <c:pt idx="71">
                  <c:v>0.12651887272345641</c:v>
                </c:pt>
                <c:pt idx="72">
                  <c:v>0.11901803786148989</c:v>
                </c:pt>
                <c:pt idx="73">
                  <c:v>0.11190675786298925</c:v>
                </c:pt>
                <c:pt idx="74">
                  <c:v>0.10517132138302987</c:v>
                </c:pt>
                <c:pt idx="75">
                  <c:v>9.8797699335164177E-2</c:v>
                </c:pt>
                <c:pt idx="76">
                  <c:v>9.2771668446394714E-2</c:v>
                </c:pt>
                <c:pt idx="77">
                  <c:v>8.7078921799931805E-2</c:v>
                </c:pt>
                <c:pt idx="78">
                  <c:v>8.1705166731665058E-2</c:v>
                </c:pt>
                <c:pt idx="79">
                  <c:v>7.6636210604383595E-2</c:v>
                </c:pt>
                <c:pt idx="80">
                  <c:v>7.1858035102322748E-2</c:v>
                </c:pt>
                <c:pt idx="81">
                  <c:v>6.7356859772636835E-2</c:v>
                </c:pt>
                <c:pt idx="82">
                  <c:v>6.3119195594221675E-2</c:v>
                </c:pt>
                <c:pt idx="83">
                  <c:v>5.9131889382903279E-2</c:v>
                </c:pt>
                <c:pt idx="84">
                  <c:v>5.5382159849378713E-2</c:v>
                </c:pt>
                <c:pt idx="85">
                  <c:v>5.1857626117013007E-2</c:v>
                </c:pt>
                <c:pt idx="86">
                  <c:v>4.8546329483501835E-2</c:v>
                </c:pt>
                <c:pt idx="87">
                  <c:v>4.5436749177739454E-2</c:v>
                </c:pt>
                <c:pt idx="88">
                  <c:v>4.2517812822733744E-2</c:v>
                </c:pt>
                <c:pt idx="89">
                  <c:v>3.9778902270157859E-2</c:v>
                </c:pt>
                <c:pt idx="90">
                  <c:v>3.7209855423870897E-2</c:v>
                </c:pt>
                <c:pt idx="91">
                  <c:v>3.4800964620007133E-2</c:v>
                </c:pt>
                <c:pt idx="92">
                  <c:v>3.2542972081377665E-2</c:v>
                </c:pt>
                <c:pt idx="93">
                  <c:v>3.0427062914994772E-2</c:v>
                </c:pt>
                <c:pt idx="94">
                  <c:v>2.8444856074433058E-2</c:v>
                </c:pt>
                <c:pt idx="95">
                  <c:v>2.6588393663496329E-2</c:v>
                </c:pt>
                <c:pt idx="96">
                  <c:v>2.4850128915439938E-2</c:v>
                </c:pt>
                <c:pt idx="97">
                  <c:v>2.3222913142361076E-2</c:v>
                </c:pt>
                <c:pt idx="98">
                  <c:v>2.1699981912860468E-2</c:v>
                </c:pt>
                <c:pt idx="99">
                  <c:v>2.0274940682486666E-2</c:v>
                </c:pt>
                <c:pt idx="100">
                  <c:v>1.8941750071098964E-2</c:v>
                </c:pt>
                <c:pt idx="101">
                  <c:v>1.7694710953409746E-2</c:v>
                </c:pt>
                <c:pt idx="102">
                  <c:v>1.6528449504391002E-2</c:v>
                </c:pt>
                <c:pt idx="103">
                  <c:v>1.5437902318832544E-2</c:v>
                </c:pt>
                <c:pt idx="104">
                  <c:v>1.4418301704640474E-2</c:v>
                </c:pt>
                <c:pt idx="105">
                  <c:v>1.3465161232012355E-2</c:v>
                </c:pt>
                <c:pt idx="106">
                  <c:v>1.2574261605264E-2</c:v>
                </c:pt>
                <c:pt idx="107">
                  <c:v>1.1741636910496794E-2</c:v>
                </c:pt>
                <c:pt idx="108">
                  <c:v>1.0963561280751041E-2</c:v>
                </c:pt>
                <c:pt idx="109">
                  <c:v>1.0236536010017729E-2</c:v>
                </c:pt>
                <c:pt idx="110">
                  <c:v>9.5572771387586377E-3</c:v>
                </c:pt>
                <c:pt idx="111">
                  <c:v>8.9227035261735289E-3</c:v>
                </c:pt>
                <c:pt idx="112">
                  <c:v>8.3299254179233645E-3</c:v>
                </c:pt>
                <c:pt idx="113">
                  <c:v>7.7762335128955086E-3</c:v>
                </c:pt>
                <c:pt idx="114">
                  <c:v>7.2590885278565592E-3</c:v>
                </c:pt>
                <c:pt idx="115">
                  <c:v>6.7761112552593237E-3</c:v>
                </c:pt>
                <c:pt idx="116">
                  <c:v>6.3250731063829889E-3</c:v>
                </c:pt>
                <c:pt idx="117">
                  <c:v>5.9038871294378398E-3</c:v>
                </c:pt>
                <c:pt idx="118">
                  <c:v>5.5105994904625956E-3</c:v>
                </c:pt>
                <c:pt idx="119">
                  <c:v>5.1433814030596749E-3</c:v>
                </c:pt>
                <c:pt idx="120">
                  <c:v>4.8005214921667521E-3</c:v>
                </c:pt>
                <c:pt idx="121">
                  <c:v>4.4804185759563875E-3</c:v>
                </c:pt>
                <c:pt idx="122">
                  <c:v>4.1815748495252223E-3</c:v>
                </c:pt>
                <c:pt idx="123">
                  <c:v>3.9025894537063578E-3</c:v>
                </c:pt>
                <c:pt idx="124">
                  <c:v>3.6421524121677752E-3</c:v>
                </c:pt>
                <c:pt idx="125">
                  <c:v>3.3990389199323253E-3</c:v>
                </c:pt>
                <c:pt idx="126">
                  <c:v>3.1721039667212195E-3</c:v>
                </c:pt>
                <c:pt idx="127">
                  <c:v>2.9602772786800446E-3</c:v>
                </c:pt>
                <c:pt idx="128">
                  <c:v>2.7625585624698134E-3</c:v>
                </c:pt>
                <c:pt idx="129">
                  <c:v>2.5780130360470916E-3</c:v>
                </c:pt>
                <c:pt idx="130">
                  <c:v>2.40576723096953E-3</c:v>
                </c:pt>
                <c:pt idx="131">
                  <c:v>2.2450050516163904E-3</c:v>
                </c:pt>
                <c:pt idx="132">
                  <c:v>2.0949640771303242E-3</c:v>
                </c:pt>
                <c:pt idx="133">
                  <c:v>1.9549320925833663E-3</c:v>
                </c:pt>
                <c:pt idx="134">
                  <c:v>1.8242438363072558E-3</c:v>
                </c:pt>
                <c:pt idx="135">
                  <c:v>1.7022779510454018E-3</c:v>
                </c:pt>
                <c:pt idx="136">
                  <c:v>1.5884541270004696E-3</c:v>
                </c:pt>
                <c:pt idx="137">
                  <c:v>1.4822304254799646E-3</c:v>
                </c:pt>
                <c:pt idx="138">
                  <c:v>1.3831007725389022E-3</c:v>
                </c:pt>
                <c:pt idx="139">
                  <c:v>1.2905926122782144E-3</c:v>
                </c:pt>
                <c:pt idx="140">
                  <c:v>1.204264710195228E-3</c:v>
                </c:pt>
                <c:pt idx="141">
                  <c:v>1.1237050975563185E-3</c:v>
                </c:pt>
                <c:pt idx="142">
                  <c:v>1.0485291479257685E-3</c:v>
                </c:pt>
                <c:pt idx="143">
                  <c:v>9.7837777790697853E-4</c:v>
                </c:pt>
                <c:pt idx="144">
                  <c:v>9.1291576423414432E-4</c:v>
                </c:pt>
                <c:pt idx="145">
                  <c:v>8.5183017001506825E-4</c:v>
                </c:pt>
                <c:pt idx="146">
                  <c:v>7.9482887328096189E-4</c:v>
                </c:pt>
                <c:pt idx="147">
                  <c:v>7.4163919132695666E-4</c:v>
                </c:pt>
                <c:pt idx="148">
                  <c:v>6.9200659485298794E-4</c:v>
                </c:pt>
                <c:pt idx="149">
                  <c:v>6.4569350613329481E-4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D25-914B-8BE3-7B9FCE0E7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scatterChart>
        <c:scatterStyle val="lineMarker"/>
        <c:varyColors val="0"/>
        <c:ser>
          <c:idx val="1"/>
          <c:order val="1"/>
          <c:tx>
            <c:v>Replica 1 (#01) Dose Response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1D9659"/>
              </a:solidFill>
              <a:ln>
                <a:noFill/>
              </a:ln>
            </c:spPr>
          </c:marker>
          <c:xVal>
            <c:numRef>
              <c:f>[1]Export!$A$45:$A$60</c:f>
              <c:numCache>
                <c:formatCode>General</c:formatCode>
                <c:ptCount val="16"/>
                <c:pt idx="0">
                  <c:v>2.7648899999999998E-10</c:v>
                </c:pt>
                <c:pt idx="1">
                  <c:v>5.5297899999999998E-10</c:v>
                </c:pt>
                <c:pt idx="2">
                  <c:v>1.1059570000000001E-9</c:v>
                </c:pt>
                <c:pt idx="3">
                  <c:v>2.2119140000000001E-9</c:v>
                </c:pt>
                <c:pt idx="4">
                  <c:v>4.4238280000000002E-9</c:v>
                </c:pt>
                <c:pt idx="5">
                  <c:v>8.8476560000000004E-9</c:v>
                </c:pt>
                <c:pt idx="6">
                  <c:v>1.7695312000000001E-8</c:v>
                </c:pt>
                <c:pt idx="7">
                  <c:v>3.5390624999999999E-8</c:v>
                </c:pt>
                <c:pt idx="8">
                  <c:v>7.0781249999999997E-8</c:v>
                </c:pt>
                <c:pt idx="9">
                  <c:v>1.4156249999999999E-7</c:v>
                </c:pt>
                <c:pt idx="10">
                  <c:v>2.8312499999999999E-7</c:v>
                </c:pt>
                <c:pt idx="11">
                  <c:v>5.6624999999999998E-7</c:v>
                </c:pt>
                <c:pt idx="12">
                  <c:v>1.1325E-6</c:v>
                </c:pt>
                <c:pt idx="13">
                  <c:v>2.2649999999999999E-6</c:v>
                </c:pt>
                <c:pt idx="14">
                  <c:v>4.5299999999999998E-6</c:v>
                </c:pt>
                <c:pt idx="15">
                  <c:v>9.0599999999999997E-6</c:v>
                </c:pt>
              </c:numCache>
            </c:numRef>
          </c:xVal>
          <c:yVal>
            <c:numRef>
              <c:f>[1]Export!$B$45:$B$60</c:f>
              <c:numCache>
                <c:formatCode>General</c:formatCode>
                <c:ptCount val="16"/>
                <c:pt idx="0">
                  <c:v>-0.263652568984028</c:v>
                </c:pt>
                <c:pt idx="1">
                  <c:v>-2.0491546916612799E-2</c:v>
                </c:pt>
                <c:pt idx="2">
                  <c:v>2.13317978935996E-2</c:v>
                </c:pt>
                <c:pt idx="3">
                  <c:v>-2.6248184063237898E-2</c:v>
                </c:pt>
                <c:pt idx="4">
                  <c:v>-9.2255857746650297E-3</c:v>
                </c:pt>
                <c:pt idx="5">
                  <c:v>9.9526315110845698E-2</c:v>
                </c:pt>
                <c:pt idx="6">
                  <c:v>0.110835879126516</c:v>
                </c:pt>
                <c:pt idx="7">
                  <c:v>0.17466329640088099</c:v>
                </c:pt>
                <c:pt idx="8">
                  <c:v>0.235758661376506</c:v>
                </c:pt>
                <c:pt idx="9">
                  <c:v>0.50497594484403596</c:v>
                </c:pt>
                <c:pt idx="10">
                  <c:v>4.5884590104601303E-2</c:v>
                </c:pt>
                <c:pt idx="11">
                  <c:v>0.59940162331368296</c:v>
                </c:pt>
                <c:pt idx="12">
                  <c:v>0.76611663001188801</c:v>
                </c:pt>
                <c:pt idx="13">
                  <c:v>0.89344687105874798</c:v>
                </c:pt>
                <c:pt idx="14">
                  <c:v>0.89876775462314695</c:v>
                </c:pt>
                <c:pt idx="15">
                  <c:v>0.950911923710128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D25-914B-8BE3-7B9FCE0E7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logBase val="10"/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lang="en-GB"/>
                  <a:t>Ligand Concentration [M]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"/>
        <c:crossesAt val="-0.38510901825344401"/>
        <c:crossBetween val="midCat"/>
      </c:valAx>
      <c:valAx>
        <c:axId val="2"/>
        <c:scaling>
          <c:orientation val="minMax"/>
          <c:max val="1.0723683729795399"/>
          <c:min val="-0.38510901825344401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en-GB"/>
                  <a:t>Fraction Bound [-]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At val="-10000000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0</xdr:rowOff>
    </xdr:from>
    <xdr:to>
      <xdr:col>9</xdr:col>
      <xdr:colOff>590550</xdr:colOff>
      <xdr:row>69</xdr:row>
      <xdr:rowOff>0</xdr:rowOff>
    </xdr:to>
    <xdr:graphicFrame macro="">
      <xdr:nvGraphicFramePr>
        <xdr:cNvPr id="2" name="CompareResultChart">
          <a:extLst>
            <a:ext uri="{FF2B5EF4-FFF2-40B4-BE49-F238E27FC236}">
              <a16:creationId xmlns:a16="http://schemas.microsoft.com/office/drawing/2014/main" id="{80FFB640-7884-264C-B9BF-D7D0ADF062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ligari/Documents/PhD/Paper%20to%20publish/Paper%20Snf1-TORC1/Figures/Marco/Raw%20Data_Annotated/Figure%204/Figure%204E/Figure%204E_Source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"/>
      <sheetName val="Fit-Values"/>
    </sheetNames>
    <sheetDataSet>
      <sheetData sheetId="0">
        <row r="45">
          <cell r="A45">
            <v>2.7648899999999998E-10</v>
          </cell>
          <cell r="B45">
            <v>-0.263652568984028</v>
          </cell>
        </row>
        <row r="46">
          <cell r="A46">
            <v>5.5297899999999998E-10</v>
          </cell>
          <cell r="B46">
            <v>-2.0491546916612799E-2</v>
          </cell>
        </row>
        <row r="47">
          <cell r="A47">
            <v>1.1059570000000001E-9</v>
          </cell>
          <cell r="B47">
            <v>2.13317978935996E-2</v>
          </cell>
        </row>
        <row r="48">
          <cell r="A48">
            <v>2.2119140000000001E-9</v>
          </cell>
          <cell r="B48">
            <v>-2.6248184063237898E-2</v>
          </cell>
        </row>
        <row r="49">
          <cell r="A49">
            <v>4.4238280000000002E-9</v>
          </cell>
          <cell r="B49">
            <v>-9.2255857746650297E-3</v>
          </cell>
        </row>
        <row r="50">
          <cell r="A50">
            <v>8.8476560000000004E-9</v>
          </cell>
          <cell r="B50">
            <v>9.9526315110845698E-2</v>
          </cell>
        </row>
        <row r="51">
          <cell r="A51">
            <v>1.7695312000000001E-8</v>
          </cell>
          <cell r="B51">
            <v>0.110835879126516</v>
          </cell>
        </row>
        <row r="52">
          <cell r="A52">
            <v>3.5390624999999999E-8</v>
          </cell>
          <cell r="B52">
            <v>0.17466329640088099</v>
          </cell>
        </row>
        <row r="53">
          <cell r="A53">
            <v>7.0781249999999997E-8</v>
          </cell>
          <cell r="B53">
            <v>0.235758661376506</v>
          </cell>
        </row>
        <row r="54">
          <cell r="A54">
            <v>1.4156249999999999E-7</v>
          </cell>
          <cell r="B54">
            <v>0.50497594484403596</v>
          </cell>
        </row>
        <row r="55">
          <cell r="A55">
            <v>2.8312499999999999E-7</v>
          </cell>
          <cell r="B55">
            <v>4.5884590104601303E-2</v>
          </cell>
        </row>
        <row r="56">
          <cell r="A56">
            <v>5.6624999999999998E-7</v>
          </cell>
          <cell r="B56">
            <v>0.59940162331368296</v>
          </cell>
        </row>
        <row r="57">
          <cell r="A57">
            <v>1.1325E-6</v>
          </cell>
          <cell r="B57">
            <v>0.76611663001188801</v>
          </cell>
        </row>
        <row r="58">
          <cell r="A58">
            <v>2.2649999999999999E-6</v>
          </cell>
          <cell r="B58">
            <v>0.89344687105874798</v>
          </cell>
        </row>
        <row r="59">
          <cell r="A59">
            <v>4.5299999999999998E-6</v>
          </cell>
          <cell r="B59">
            <v>0.89876775462314695</v>
          </cell>
        </row>
        <row r="60">
          <cell r="A60">
            <v>9.0599999999999997E-6</v>
          </cell>
          <cell r="B60">
            <v>0.950911923710128</v>
          </cell>
        </row>
      </sheetData>
      <sheetData sheetId="1">
        <row r="2">
          <cell r="A2">
            <v>8.4532788507750294E-6</v>
          </cell>
          <cell r="C2">
            <v>0.95386257158996735</v>
          </cell>
        </row>
        <row r="3">
          <cell r="A3">
            <v>7.8871880054040195E-6</v>
          </cell>
          <cell r="C3">
            <v>0.95070710783064438</v>
          </cell>
        </row>
        <row r="4">
          <cell r="A4">
            <v>7.3590065737492601E-6</v>
          </cell>
          <cell r="C4">
            <v>0.94734724887948629</v>
          </cell>
        </row>
        <row r="5">
          <cell r="A5">
            <v>6.8661958755617099E-6</v>
          </cell>
          <cell r="C5">
            <v>0.94377136405257789</v>
          </cell>
        </row>
        <row r="6">
          <cell r="A6">
            <v>6.4063872384287603E-6</v>
          </cell>
          <cell r="C6">
            <v>0.93996738715742123</v>
          </cell>
        </row>
        <row r="7">
          <cell r="A7">
            <v>5.9773706128570502E-6</v>
          </cell>
          <cell r="C7">
            <v>0.9359228335538039</v>
          </cell>
        </row>
        <row r="8">
          <cell r="A8">
            <v>5.5770839497691699E-6</v>
          </cell>
          <cell r="C8">
            <v>0.93162482340109254</v>
          </cell>
        </row>
        <row r="9">
          <cell r="A9">
            <v>5.20360328935768E-6</v>
          </cell>
          <cell r="C9">
            <v>0.92706011185488035</v>
          </cell>
        </row>
        <row r="10">
          <cell r="A10">
            <v>4.8551335136590097E-6</v>
          </cell>
          <cell r="C10">
            <v>0.92221512700680852</v>
          </cell>
        </row>
        <row r="11">
          <cell r="A11">
            <v>4.5299997183998697E-6</v>
          </cell>
          <cell r="C11">
            <v>0.91707601638226677</v>
          </cell>
        </row>
        <row r="12">
          <cell r="A12">
            <v>4.2266391626453001E-6</v>
          </cell>
          <cell r="C12">
            <v>0.91162870281638952</v>
          </cell>
        </row>
        <row r="13">
          <cell r="A13">
            <v>3.9435937575548599E-6</v>
          </cell>
          <cell r="C13">
            <v>0.9058589505173773</v>
          </cell>
        </row>
        <row r="14">
          <cell r="A14">
            <v>3.6795030581442501E-6</v>
          </cell>
          <cell r="C14">
            <v>0.89975244209232219</v>
          </cell>
        </row>
        <row r="15">
          <cell r="A15">
            <v>3.4330977243678698E-6</v>
          </cell>
          <cell r="C15">
            <v>0.8932948672498543</v>
          </cell>
        </row>
        <row r="16">
          <cell r="A16">
            <v>3.2031934200930198E-6</v>
          </cell>
          <cell r="C16">
            <v>0.88647202380242096</v>
          </cell>
        </row>
        <row r="17">
          <cell r="A17">
            <v>2.98868512064173E-6</v>
          </cell>
          <cell r="C17">
            <v>0.87926993146323029</v>
          </cell>
        </row>
        <row r="18">
          <cell r="A18">
            <v>2.78854180153938E-6</v>
          </cell>
          <cell r="C18">
            <v>0.87167495876341394</v>
          </cell>
        </row>
        <row r="19">
          <cell r="A19">
            <v>2.60180148294205E-6</v>
          </cell>
          <cell r="C19">
            <v>0.86367396320215295</v>
          </cell>
        </row>
        <row r="20">
          <cell r="A20">
            <v>2.42756660592374E-6</v>
          </cell>
          <cell r="C20">
            <v>0.85525444447972221</v>
          </cell>
        </row>
        <row r="21">
          <cell r="A21">
            <v>2.26499971839988E-6</v>
          </cell>
          <cell r="C21">
            <v>0.84640471035101383</v>
          </cell>
        </row>
        <row r="22">
          <cell r="A22">
            <v>2.1133194499515601E-6</v>
          </cell>
          <cell r="C22">
            <v>0.8371140542723442</v>
          </cell>
        </row>
        <row r="23">
          <cell r="A23">
            <v>1.9717967562038601E-6</v>
          </cell>
          <cell r="C23">
            <v>0.82737294360086511</v>
          </cell>
        </row>
        <row r="24">
          <cell r="A24">
            <v>1.8397514147069501E-6</v>
          </cell>
          <cell r="C24">
            <v>0.81717321664574372</v>
          </cell>
        </row>
        <row r="25">
          <cell r="A25">
            <v>1.71654875547745E-6</v>
          </cell>
          <cell r="C25">
            <v>0.80650828637250027</v>
          </cell>
        </row>
        <row r="26">
          <cell r="A26">
            <v>1.6015966104858399E-6</v>
          </cell>
          <cell r="C26">
            <v>0.79537334803649951</v>
          </cell>
        </row>
        <row r="27">
          <cell r="A27">
            <v>1.49434246742747E-6</v>
          </cell>
          <cell r="C27">
            <v>0.78376558748485292</v>
          </cell>
        </row>
        <row r="28">
          <cell r="A28">
            <v>1.39427081409709E-6</v>
          </cell>
          <cell r="C28">
            <v>0.77168438633515735</v>
          </cell>
        </row>
        <row r="29">
          <cell r="A29">
            <v>1.30090066060263E-6</v>
          </cell>
          <cell r="C29">
            <v>0.7591315197406856</v>
          </cell>
        </row>
        <row r="30">
          <cell r="A30">
            <v>1.2137832275089901E-6</v>
          </cell>
          <cell r="C30">
            <v>0.7461113420089136</v>
          </cell>
        </row>
        <row r="31">
          <cell r="A31">
            <v>1.13249978879992E-6</v>
          </cell>
          <cell r="C31">
            <v>0.73263095498590347</v>
          </cell>
        </row>
        <row r="32">
          <cell r="A32">
            <v>1.05665965929023E-6</v>
          </cell>
          <cell r="C32">
            <v>0.71870035388257492</v>
          </cell>
        </row>
        <row r="33">
          <cell r="A33">
            <v>9.858983168151521E-7</v>
          </cell>
          <cell r="C33">
            <v>0.70433254513284316</v>
          </cell>
        </row>
        <row r="34">
          <cell r="A34">
            <v>9.1987565017088598E-7</v>
          </cell>
          <cell r="C34">
            <v>0.68954363096630233</v>
          </cell>
        </row>
        <row r="35">
          <cell r="A35">
            <v>8.5827432438548304E-7</v>
          </cell>
          <cell r="C35">
            <v>0.67435285567419501</v>
          </cell>
        </row>
        <row r="36">
          <cell r="A36">
            <v>8.0079825546258697E-7</v>
          </cell>
          <cell r="C36">
            <v>0.658782609064401</v>
          </cell>
        </row>
        <row r="37">
          <cell r="A37">
            <v>7.4717118726704503E-7</v>
          </cell>
          <cell r="C37">
            <v>0.64285838334604184</v>
          </cell>
        </row>
        <row r="38">
          <cell r="A38">
            <v>6.9713536371224896E-7</v>
          </cell>
          <cell r="C38">
            <v>0.6266086806533131</v>
          </cell>
        </row>
        <row r="39">
          <cell r="A39">
            <v>6.5045028986712102E-7</v>
          </cell>
          <cell r="C39">
            <v>0.61006486959277784</v>
          </cell>
        </row>
        <row r="40">
          <cell r="A40">
            <v>6.0689157602805998E-7</v>
          </cell>
          <cell r="C40">
            <v>0.59326099054671666</v>
          </cell>
        </row>
        <row r="41">
          <cell r="A41">
            <v>5.6624985919994805E-7</v>
          </cell>
          <cell r="C41">
            <v>0.57623351094034669</v>
          </cell>
        </row>
        <row r="42">
          <cell r="A42">
            <v>5.28329796802346E-7</v>
          </cell>
          <cell r="C42">
            <v>0.55902103322445462</v>
          </cell>
        </row>
        <row r="43">
          <cell r="A43">
            <v>4.9294912776418803E-7</v>
          </cell>
          <cell r="C43">
            <v>0.54166395986796134</v>
          </cell>
        </row>
        <row r="44">
          <cell r="A44">
            <v>4.59937796494151E-7</v>
          </cell>
          <cell r="C44">
            <v>0.52420412112339043</v>
          </cell>
        </row>
        <row r="45">
          <cell r="A45">
            <v>4.2913713551612298E-7</v>
          </cell>
          <cell r="C45">
            <v>0.50668437264583288</v>
          </cell>
        </row>
        <row r="46">
          <cell r="A46">
            <v>4.0039910284112901E-7</v>
          </cell>
          <cell r="C46">
            <v>0.48914817114336662</v>
          </cell>
        </row>
        <row r="47">
          <cell r="A47">
            <v>3.73585570410178E-7</v>
          </cell>
          <cell r="C47">
            <v>0.47163913705133942</v>
          </cell>
        </row>
        <row r="48">
          <cell r="A48">
            <v>3.4856766018797798E-7</v>
          </cell>
          <cell r="C48">
            <v>0.45420061370910231</v>
          </cell>
        </row>
        <row r="49">
          <cell r="A49">
            <v>3.2522512471646499E-7</v>
          </cell>
          <cell r="C49">
            <v>0.43687523264718475</v>
          </cell>
        </row>
        <row r="50">
          <cell r="A50">
            <v>3.0344576915081298E-7</v>
          </cell>
          <cell r="C50">
            <v>0.41970449435820056</v>
          </cell>
        </row>
        <row r="51">
          <cell r="A51">
            <v>2.8312491199997002E-7</v>
          </cell>
          <cell r="C51">
            <v>0.40272837333983086</v>
          </cell>
        </row>
        <row r="52">
          <cell r="A52">
            <v>2.6416488197978898E-7</v>
          </cell>
          <cell r="C52">
            <v>0.38598495529737908</v>
          </cell>
        </row>
        <row r="53">
          <cell r="A53">
            <v>2.4647454856040101E-7</v>
          </cell>
          <cell r="C53">
            <v>0.3695101132277091</v>
          </cell>
        </row>
        <row r="54">
          <cell r="A54">
            <v>2.2996888395143099E-7</v>
          </cell>
          <cell r="C54">
            <v>0.35333722774034876</v>
          </cell>
        </row>
        <row r="55">
          <cell r="A55">
            <v>2.1456855441975299E-7</v>
          </cell>
          <cell r="C55">
            <v>0.33749695547802855</v>
          </cell>
        </row>
        <row r="56">
          <cell r="A56">
            <v>2.00199538975483E-7</v>
          </cell>
          <cell r="C56">
            <v>0.32201704795294178</v>
          </cell>
        </row>
        <row r="57">
          <cell r="A57">
            <v>1.8679277359341701E-7</v>
          </cell>
          <cell r="C57">
            <v>0.30692222158935373</v>
          </cell>
        </row>
        <row r="58">
          <cell r="A58">
            <v>1.7428381925991601E-7</v>
          </cell>
          <cell r="C58">
            <v>0.29223407832380743</v>
          </cell>
        </row>
        <row r="59">
          <cell r="A59">
            <v>1.62612552249685E-7</v>
          </cell>
          <cell r="C59">
            <v>0.27797107481593852</v>
          </cell>
        </row>
        <row r="60">
          <cell r="A60">
            <v>1.5172287514379799E-7</v>
          </cell>
          <cell r="C60">
            <v>0.26414853720788728</v>
          </cell>
        </row>
        <row r="61">
          <cell r="A61">
            <v>1.4156244719998399E-7</v>
          </cell>
          <cell r="C61">
            <v>0.25077871746644143</v>
          </cell>
        </row>
        <row r="62">
          <cell r="A62">
            <v>1.3208243277920301E-7</v>
          </cell>
          <cell r="C62">
            <v>0.23787088666309075</v>
          </cell>
        </row>
        <row r="63">
          <cell r="A63">
            <v>1.23237266619354E-7</v>
          </cell>
          <cell r="C63">
            <v>0.22543146009374812</v>
          </cell>
        </row>
        <row r="64">
          <cell r="A64">
            <v>1.14984434827893E-7</v>
          </cell>
          <cell r="C64">
            <v>0.21346414890181403</v>
          </cell>
        </row>
        <row r="65">
          <cell r="A65">
            <v>1.07284270540723E-7</v>
          </cell>
          <cell r="C65">
            <v>0.20197013282583151</v>
          </cell>
        </row>
        <row r="66">
          <cell r="A66">
            <v>1.00099763265201E-7</v>
          </cell>
          <cell r="C66">
            <v>0.19094824882083075</v>
          </cell>
        </row>
        <row r="67">
          <cell r="A67">
            <v>9.3396380990873105E-8</v>
          </cell>
          <cell r="C67">
            <v>0.18039519057058015</v>
          </cell>
        </row>
        <row r="68">
          <cell r="A68">
            <v>8.7141904212922096E-8</v>
          </cell>
          <cell r="C68">
            <v>0.17030571428586319</v>
          </cell>
        </row>
        <row r="69">
          <cell r="A69">
            <v>8.1306271070569297E-8</v>
          </cell>
          <cell r="C69">
            <v>0.16067284663985715</v>
          </cell>
        </row>
        <row r="70">
          <cell r="A70">
            <v>7.5861432856095497E-8</v>
          </cell>
          <cell r="C70">
            <v>0.15148809119800438</v>
          </cell>
        </row>
        <row r="71">
          <cell r="A71">
            <v>7.0781219199991405E-8</v>
          </cell>
          <cell r="C71">
            <v>0.14274163022967071</v>
          </cell>
        </row>
        <row r="72">
          <cell r="A72">
            <v>6.6041212284256002E-8</v>
          </cell>
          <cell r="C72">
            <v>0.13442251932089688</v>
          </cell>
        </row>
        <row r="73">
          <cell r="A73">
            <v>6.16186294792544E-8</v>
          </cell>
          <cell r="C73">
            <v>0.12651887272345641</v>
          </cell>
        </row>
        <row r="74">
          <cell r="A74">
            <v>5.7492213840035801E-8</v>
          </cell>
          <cell r="C74">
            <v>0.11901803786148989</v>
          </cell>
        </row>
        <row r="75">
          <cell r="A75">
            <v>5.3642131935784798E-8</v>
          </cell>
          <cell r="C75">
            <v>0.11190675786298925</v>
          </cell>
        </row>
        <row r="76">
          <cell r="A76">
            <v>5.0049878521330398E-8</v>
          </cell>
          <cell r="C76">
            <v>0.10517132138302987</v>
          </cell>
        </row>
        <row r="77">
          <cell r="A77">
            <v>4.6698187592518998E-8</v>
          </cell>
          <cell r="C77">
            <v>9.8797699335164177E-2</v>
          </cell>
        </row>
        <row r="78">
          <cell r="A78">
            <v>4.3570949397943199E-8</v>
          </cell>
          <cell r="C78">
            <v>9.2771668446394714E-2</v>
          </cell>
        </row>
        <row r="79">
          <cell r="A79">
            <v>4.0653133008148198E-8</v>
          </cell>
          <cell r="C79">
            <v>8.7078921799931805E-2</v>
          </cell>
        </row>
        <row r="80">
          <cell r="A80">
            <v>3.7930714070146099E-8</v>
          </cell>
          <cell r="C80">
            <v>8.1705166731665058E-2</v>
          </cell>
        </row>
        <row r="81">
          <cell r="A81">
            <v>3.5390607399995698E-8</v>
          </cell>
          <cell r="C81">
            <v>7.6636210604383595E-2</v>
          </cell>
        </row>
        <row r="82">
          <cell r="A82">
            <v>3.3020604089455402E-8</v>
          </cell>
          <cell r="C82">
            <v>7.1858035102322748E-2</v>
          </cell>
        </row>
        <row r="83">
          <cell r="A83">
            <v>3.0809312824415998E-8</v>
          </cell>
          <cell r="C83">
            <v>6.7356859772636835E-2</v>
          </cell>
        </row>
        <row r="84">
          <cell r="A84">
            <v>2.8746105133062601E-8</v>
          </cell>
          <cell r="C84">
            <v>6.3119195594221675E-2</v>
          </cell>
        </row>
        <row r="85">
          <cell r="A85">
            <v>2.6821064300604201E-8</v>
          </cell>
          <cell r="C85">
            <v>5.9131889382903279E-2</v>
          </cell>
        </row>
        <row r="86">
          <cell r="A86">
            <v>2.5024937705030299E-8</v>
          </cell>
          <cell r="C86">
            <v>5.5382159849378713E-2</v>
          </cell>
        </row>
        <row r="87">
          <cell r="A87">
            <v>2.3349092344800801E-8</v>
          </cell>
          <cell r="C87">
            <v>5.1857626117013007E-2</v>
          </cell>
        </row>
        <row r="88">
          <cell r="A88">
            <v>2.1785473344712801E-8</v>
          </cell>
          <cell r="C88">
            <v>4.8546329483501835E-2</v>
          </cell>
        </row>
        <row r="89">
          <cell r="A89">
            <v>2.0326565240505901E-8</v>
          </cell>
          <cell r="C89">
            <v>4.5436749177739454E-2</v>
          </cell>
        </row>
        <row r="90">
          <cell r="A90">
            <v>1.8965355856122301E-8</v>
          </cell>
          <cell r="C90">
            <v>4.2517812822733744E-2</v>
          </cell>
        </row>
        <row r="91">
          <cell r="A91">
            <v>1.76953025999979E-8</v>
          </cell>
          <cell r="C91">
            <v>3.9778902270157859E-2</v>
          </cell>
        </row>
        <row r="92">
          <cell r="A92">
            <v>1.6510301018391398E-8</v>
          </cell>
          <cell r="C92">
            <v>3.7209855423870897E-2</v>
          </cell>
        </row>
        <row r="93">
          <cell r="A93">
            <v>1.5404655454602401E-8</v>
          </cell>
          <cell r="C93">
            <v>3.4800964620007133E-2</v>
          </cell>
        </row>
        <row r="94">
          <cell r="A94">
            <v>1.4373051673053701E-8</v>
          </cell>
          <cell r="C94">
            <v>3.2542972081377665E-2</v>
          </cell>
        </row>
        <row r="95">
          <cell r="A95">
            <v>1.3410531316657999E-8</v>
          </cell>
          <cell r="C95">
            <v>3.0427062914994772E-2</v>
          </cell>
        </row>
        <row r="96">
          <cell r="A96">
            <v>1.25124680746977E-8</v>
          </cell>
          <cell r="C96">
            <v>2.8444856074433058E-2</v>
          </cell>
        </row>
        <row r="97">
          <cell r="A97">
            <v>1.1674545446671099E-8</v>
          </cell>
          <cell r="C97">
            <v>2.6588393663496329E-2</v>
          </cell>
        </row>
        <row r="98">
          <cell r="A98">
            <v>1.0892735995227E-8</v>
          </cell>
          <cell r="C98">
            <v>2.4850128915439938E-2</v>
          </cell>
        </row>
        <row r="99">
          <cell r="A99">
            <v>1.0163281988468901E-8</v>
          </cell>
          <cell r="C99">
            <v>2.3222913142361076E-2</v>
          </cell>
        </row>
        <row r="100">
          <cell r="A100">
            <v>9.4826773385857696E-9</v>
          </cell>
          <cell r="C100">
            <v>2.1699981912860468E-2</v>
          </cell>
        </row>
        <row r="101">
          <cell r="A101">
            <v>8.8476507499989805E-9</v>
          </cell>
          <cell r="C101">
            <v>2.0274940682486666E-2</v>
          </cell>
        </row>
        <row r="102">
          <cell r="A102">
            <v>8.2551499960276206E-9</v>
          </cell>
          <cell r="C102">
            <v>1.8941750071098964E-2</v>
          </cell>
        </row>
        <row r="103">
          <cell r="A103">
            <v>7.7023272484984399E-9</v>
          </cell>
          <cell r="C103">
            <v>1.7694710953409746E-2</v>
          </cell>
        </row>
        <row r="104">
          <cell r="A104">
            <v>7.1865253897880899E-9</v>
          </cell>
          <cell r="C104">
            <v>1.6528449504391002E-2</v>
          </cell>
        </row>
        <row r="105">
          <cell r="A105">
            <v>6.7052652415069997E-9</v>
          </cell>
          <cell r="C105">
            <v>1.5437902318832544E-2</v>
          </cell>
        </row>
        <row r="106">
          <cell r="A106">
            <v>6.2562336484401896E-9</v>
          </cell>
          <cell r="C106">
            <v>1.4418301704640474E-2</v>
          </cell>
        </row>
        <row r="107">
          <cell r="A107">
            <v>5.8372723604709199E-9</v>
          </cell>
          <cell r="C107">
            <v>1.3465161232012355E-2</v>
          </cell>
        </row>
        <row r="108">
          <cell r="A108">
            <v>5.4463676590488399E-9</v>
          </cell>
          <cell r="C108">
            <v>1.2574261605264E-2</v>
          </cell>
        </row>
        <row r="109">
          <cell r="A109">
            <v>5.0816406783424603E-9</v>
          </cell>
          <cell r="C109">
            <v>1.1741636910496794E-2</v>
          </cell>
        </row>
        <row r="110">
          <cell r="A110">
            <v>4.7413383745552299E-9</v>
          </cell>
          <cell r="C110">
            <v>1.0963561280751041E-2</v>
          </cell>
        </row>
        <row r="111">
          <cell r="A111">
            <v>4.4238250999995402E-9</v>
          </cell>
          <cell r="C111">
            <v>1.0236536010017729E-2</v>
          </cell>
        </row>
        <row r="112">
          <cell r="A112">
            <v>4.1275747414297801E-9</v>
          </cell>
          <cell r="C112">
            <v>9.5572771387586377E-3</v>
          </cell>
        </row>
        <row r="113">
          <cell r="A113">
            <v>3.8511633848478602E-9</v>
          </cell>
          <cell r="C113">
            <v>8.9227035261735289E-3</v>
          </cell>
        </row>
        <row r="114">
          <cell r="A114">
            <v>3.5932624715246801E-9</v>
          </cell>
          <cell r="C114">
            <v>8.3299254179233645E-3</v>
          </cell>
        </row>
        <row r="115">
          <cell r="A115">
            <v>3.3526324123425102E-9</v>
          </cell>
          <cell r="C115">
            <v>7.7762335128955086E-3</v>
          </cell>
        </row>
        <row r="116">
          <cell r="A116">
            <v>3.12811662976577E-9</v>
          </cell>
          <cell r="C116">
            <v>7.2590885278565592E-3</v>
          </cell>
        </row>
        <row r="117">
          <cell r="A117">
            <v>2.91863599880316E-9</v>
          </cell>
          <cell r="C117">
            <v>6.7761112552593237E-3</v>
          </cell>
        </row>
        <row r="118">
          <cell r="A118">
            <v>2.7231836602420999E-9</v>
          </cell>
          <cell r="C118">
            <v>6.3250731063829889E-3</v>
          </cell>
        </row>
        <row r="119">
          <cell r="A119">
            <v>2.5408201812252401E-9</v>
          </cell>
          <cell r="C119">
            <v>5.9038871294378398E-3</v>
          </cell>
        </row>
        <row r="120">
          <cell r="A120">
            <v>2.3706690399087999E-9</v>
          </cell>
          <cell r="C120">
            <v>5.5105994904625956E-3</v>
          </cell>
        </row>
        <row r="121">
          <cell r="A121">
            <v>2.2119124124998E-9</v>
          </cell>
          <cell r="C121">
            <v>5.1433814030596749E-3</v>
          </cell>
        </row>
        <row r="122">
          <cell r="A122">
            <v>2.0637872424228799E-9</v>
          </cell>
          <cell r="C122">
            <v>4.8005214921667521E-3</v>
          </cell>
        </row>
        <row r="123">
          <cell r="A123">
            <v>1.9255815727232499E-9</v>
          </cell>
          <cell r="C123">
            <v>4.4804185759563875E-3</v>
          </cell>
        </row>
        <row r="124">
          <cell r="A124">
            <v>1.7966311240776601E-9</v>
          </cell>
          <cell r="C124">
            <v>4.1815748495252223E-3</v>
          </cell>
        </row>
        <row r="125">
          <cell r="A125">
            <v>1.67631610196577E-9</v>
          </cell>
          <cell r="C125">
            <v>3.9025894537063578E-3</v>
          </cell>
        </row>
        <row r="126">
          <cell r="A126">
            <v>1.5640582176557199E-9</v>
          </cell>
          <cell r="C126">
            <v>3.6421524121677752E-3</v>
          </cell>
        </row>
        <row r="127">
          <cell r="A127">
            <v>1.45931790868543E-9</v>
          </cell>
          <cell r="C127">
            <v>3.3990389199323253E-3</v>
          </cell>
        </row>
        <row r="128">
          <cell r="A128">
            <v>1.3615917454798899E-9</v>
          </cell>
          <cell r="C128">
            <v>3.1721039667212195E-3</v>
          </cell>
        </row>
        <row r="129">
          <cell r="A129">
            <v>1.27041001163963E-9</v>
          </cell>
          <cell r="C129">
            <v>2.9602772786800446E-3</v>
          </cell>
        </row>
        <row r="130">
          <cell r="A130">
            <v>1.18533444626999E-9</v>
          </cell>
          <cell r="C130">
            <v>2.7625585624698134E-3</v>
          </cell>
        </row>
        <row r="131">
          <cell r="A131">
            <v>1.10595613749992E-9</v>
          </cell>
          <cell r="C131">
            <v>2.5780130360470916E-3</v>
          </cell>
        </row>
        <row r="132">
          <cell r="A132">
            <v>1.0318935570654401E-9</v>
          </cell>
          <cell r="C132">
            <v>2.40576723096953E-3</v>
          </cell>
        </row>
        <row r="133">
          <cell r="A133">
            <v>9.6279072651129306E-10</v>
          </cell>
          <cell r="C133">
            <v>2.2450050516163904E-3</v>
          </cell>
        </row>
        <row r="134">
          <cell r="A134">
            <v>8.9831550619649503E-10</v>
          </cell>
          <cell r="C134">
            <v>2.0949640771303242E-3</v>
          </cell>
        </row>
        <row r="135">
          <cell r="A135">
            <v>8.3815799888014305E-10</v>
          </cell>
          <cell r="C135">
            <v>1.9549320925833663E-3</v>
          </cell>
        </row>
        <row r="136">
          <cell r="A136">
            <v>7.8202906021428598E-10</v>
          </cell>
          <cell r="C136">
            <v>1.8242438363072558E-3</v>
          </cell>
        </row>
        <row r="137">
          <cell r="A137">
            <v>7.2965890898464701E-10</v>
          </cell>
          <cell r="C137">
            <v>1.7022779510454018E-3</v>
          </cell>
        </row>
        <row r="138">
          <cell r="A138">
            <v>6.8079583041937096E-10</v>
          </cell>
          <cell r="C138">
            <v>1.5884541270004696E-3</v>
          </cell>
        </row>
        <row r="139">
          <cell r="A139">
            <v>6.3520496633332098E-10</v>
          </cell>
          <cell r="C139">
            <v>1.4822304254799646E-3</v>
          </cell>
        </row>
        <row r="140">
          <cell r="A140">
            <v>5.9266718629279598E-10</v>
          </cell>
          <cell r="C140">
            <v>1.3831007725389022E-3</v>
          </cell>
        </row>
        <row r="141">
          <cell r="A141">
            <v>5.5297803437497098E-10</v>
          </cell>
          <cell r="C141">
            <v>1.2905926122782144E-3</v>
          </cell>
        </row>
        <row r="142">
          <cell r="A142">
            <v>5.1594674645972298E-10</v>
          </cell>
          <cell r="C142">
            <v>1.204264710195228E-3</v>
          </cell>
        </row>
        <row r="143">
          <cell r="A143">
            <v>4.8139533333048205E-10</v>
          </cell>
          <cell r="C143">
            <v>1.1237050975563185E-3</v>
          </cell>
        </row>
        <row r="144">
          <cell r="A144">
            <v>4.4915772517708099E-10</v>
          </cell>
          <cell r="C144">
            <v>1.0485291479257685E-3</v>
          </cell>
        </row>
        <row r="145">
          <cell r="A145">
            <v>4.1907897338870298E-10</v>
          </cell>
          <cell r="C145">
            <v>9.7837777790697853E-4</v>
          </cell>
        </row>
        <row r="146">
          <cell r="A146">
            <v>3.9101450580035699E-10</v>
          </cell>
          <cell r="C146">
            <v>9.1291576423414432E-4</v>
          </cell>
        </row>
        <row r="147">
          <cell r="A147">
            <v>3.6482943181328998E-10</v>
          </cell>
          <cell r="C147">
            <v>8.5183017001506825E-4</v>
          </cell>
        </row>
        <row r="148">
          <cell r="A148">
            <v>3.4039789404939899E-10</v>
          </cell>
          <cell r="C148">
            <v>7.9482887328096189E-4</v>
          </cell>
        </row>
        <row r="149">
          <cell r="A149">
            <v>3.1760246342341499E-10</v>
          </cell>
          <cell r="C149">
            <v>7.4163919132695666E-4</v>
          </cell>
        </row>
        <row r="150">
          <cell r="A150">
            <v>2.9633357472529901E-10</v>
          </cell>
          <cell r="C150">
            <v>6.9200659485298794E-4</v>
          </cell>
        </row>
        <row r="151">
          <cell r="A151">
            <v>2.7648899999999202E-10</v>
          </cell>
          <cell r="C151">
            <v>6.4569350613329481E-4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D323B-2EF4-5A46-B15D-77673B95CD96}">
  <dimension ref="A1:J9"/>
  <sheetViews>
    <sheetView zoomScaleNormal="100" workbookViewId="0">
      <selection activeCell="J16" sqref="J16"/>
    </sheetView>
  </sheetViews>
  <sheetFormatPr baseColWidth="10" defaultRowHeight="15" x14ac:dyDescent="0.2"/>
  <cols>
    <col min="10" max="10" width="12.5" bestFit="1" customWidth="1"/>
  </cols>
  <sheetData>
    <row r="1" spans="1:10" x14ac:dyDescent="0.2">
      <c r="A1" s="3" t="s">
        <v>20</v>
      </c>
    </row>
    <row r="3" spans="1:10" x14ac:dyDescent="0.2">
      <c r="A3" s="14" t="s">
        <v>21</v>
      </c>
      <c r="B3" s="14"/>
      <c r="C3" s="14"/>
      <c r="D3" s="2" t="s">
        <v>3</v>
      </c>
      <c r="E3" s="2" t="s">
        <v>4</v>
      </c>
      <c r="F3" s="2" t="s">
        <v>5</v>
      </c>
      <c r="G3" s="2" t="s">
        <v>7</v>
      </c>
      <c r="H3" s="2" t="s">
        <v>8</v>
      </c>
      <c r="I3" s="2" t="s">
        <v>0</v>
      </c>
      <c r="J3" s="2" t="s">
        <v>9</v>
      </c>
    </row>
    <row r="4" spans="1:10" ht="15" customHeight="1" x14ac:dyDescent="0.2">
      <c r="A4" s="2" t="s">
        <v>14</v>
      </c>
      <c r="B4" s="14" t="s">
        <v>6</v>
      </c>
      <c r="C4" s="14"/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1</v>
      </c>
      <c r="J4" s="1">
        <v>0</v>
      </c>
    </row>
    <row r="5" spans="1:10" x14ac:dyDescent="0.2">
      <c r="A5" s="15" t="s">
        <v>22</v>
      </c>
      <c r="B5" s="15" t="s">
        <v>1</v>
      </c>
      <c r="C5" s="2" t="s">
        <v>23</v>
      </c>
      <c r="D5" s="1">
        <v>2.2236137390000001</v>
      </c>
      <c r="E5" s="1">
        <v>1.424158931</v>
      </c>
      <c r="F5" s="1">
        <v>3.109186888</v>
      </c>
      <c r="G5" s="1">
        <v>2.4816024300000001</v>
      </c>
      <c r="H5" s="1">
        <v>2.3925116059999998</v>
      </c>
      <c r="I5" s="1">
        <v>5.0148783992556014</v>
      </c>
      <c r="J5" s="1">
        <v>2.144012206822949</v>
      </c>
    </row>
    <row r="6" spans="1:10" x14ac:dyDescent="0.2">
      <c r="A6" s="15"/>
      <c r="B6" s="15"/>
      <c r="C6" s="2" t="s">
        <v>24</v>
      </c>
      <c r="D6" s="1">
        <v>1.9889349940000001</v>
      </c>
      <c r="E6" s="1">
        <v>1.1988592149999999</v>
      </c>
      <c r="F6" s="1">
        <v>2.3031532760000002</v>
      </c>
      <c r="G6" s="1">
        <v>2.6682529449999999</v>
      </c>
      <c r="H6" s="1">
        <v>2.4911766050000002</v>
      </c>
      <c r="I6" s="1">
        <v>4.3774035978490478</v>
      </c>
      <c r="J6" s="1">
        <v>1.576770332509789</v>
      </c>
    </row>
    <row r="7" spans="1:10" x14ac:dyDescent="0.2">
      <c r="A7" s="2" t="s">
        <v>14</v>
      </c>
      <c r="B7" s="14" t="s">
        <v>6</v>
      </c>
      <c r="C7" s="14"/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1</v>
      </c>
      <c r="J7" s="1">
        <v>0</v>
      </c>
    </row>
    <row r="8" spans="1:10" x14ac:dyDescent="0.2">
      <c r="A8" s="15" t="s">
        <v>22</v>
      </c>
      <c r="B8" s="15" t="s">
        <v>2</v>
      </c>
      <c r="C8" s="2" t="s">
        <v>23</v>
      </c>
      <c r="D8" s="1">
        <v>-0.16709695799999999</v>
      </c>
      <c r="E8" s="1">
        <v>-1.3272703E-2</v>
      </c>
      <c r="F8" s="1">
        <v>0.14613854900000001</v>
      </c>
      <c r="G8" s="1">
        <v>0.59107303600000005</v>
      </c>
      <c r="H8" s="1">
        <v>-3.9562914999999997E-2</v>
      </c>
      <c r="I8" s="1">
        <v>1.0743438437650619</v>
      </c>
      <c r="J8" s="1">
        <v>0.24333959375116182</v>
      </c>
    </row>
    <row r="9" spans="1:10" x14ac:dyDescent="0.2">
      <c r="A9" s="15"/>
      <c r="B9" s="15"/>
      <c r="C9" s="2" t="s">
        <v>24</v>
      </c>
      <c r="D9" s="1">
        <v>-0.42531541</v>
      </c>
      <c r="E9" s="1">
        <v>0.29433921000000002</v>
      </c>
      <c r="F9" s="1">
        <v>-0.53225225200000004</v>
      </c>
      <c r="G9" s="1">
        <v>0.62179315099999999</v>
      </c>
      <c r="H9" s="1">
        <v>-7.1020900999999997E-2</v>
      </c>
      <c r="I9" s="1">
        <v>0.9845311510892224</v>
      </c>
      <c r="J9" s="1">
        <v>0.35337780923948375</v>
      </c>
    </row>
  </sheetData>
  <mergeCells count="7">
    <mergeCell ref="A3:C3"/>
    <mergeCell ref="B4:C4"/>
    <mergeCell ref="A5:A6"/>
    <mergeCell ref="A8:A9"/>
    <mergeCell ref="B8:B9"/>
    <mergeCell ref="B5:B6"/>
    <mergeCell ref="B7:C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E5988-43D1-F04F-A6F0-3FA3A18BBD28}">
  <dimension ref="A1:F18"/>
  <sheetViews>
    <sheetView workbookViewId="0">
      <selection activeCell="H27" sqref="H27"/>
    </sheetView>
  </sheetViews>
  <sheetFormatPr baseColWidth="10" defaultRowHeight="15" x14ac:dyDescent="0.2"/>
  <cols>
    <col min="1" max="1" width="10.1640625" bestFit="1" customWidth="1"/>
  </cols>
  <sheetData>
    <row r="1" spans="1:6" x14ac:dyDescent="0.2">
      <c r="A1" s="3" t="s">
        <v>28</v>
      </c>
    </row>
    <row r="3" spans="1:6" x14ac:dyDescent="0.2">
      <c r="A3" s="2" t="s">
        <v>3</v>
      </c>
      <c r="B3" s="2" t="s">
        <v>25</v>
      </c>
      <c r="C3" s="2" t="s">
        <v>26</v>
      </c>
      <c r="D3" s="2" t="s">
        <v>27</v>
      </c>
      <c r="E3" s="2" t="s">
        <v>13</v>
      </c>
    </row>
    <row r="4" spans="1:6" x14ac:dyDescent="0.2">
      <c r="A4" s="9" t="s">
        <v>29</v>
      </c>
      <c r="B4" s="1">
        <v>4535.9740000000002</v>
      </c>
      <c r="C4" s="1">
        <v>14161.258</v>
      </c>
      <c r="D4" s="1">
        <v>0.32030869008953866</v>
      </c>
      <c r="E4" s="1">
        <v>1</v>
      </c>
    </row>
    <row r="5" spans="1:6" x14ac:dyDescent="0.2">
      <c r="A5" s="9" t="s">
        <v>30</v>
      </c>
      <c r="B5" s="1">
        <v>757.548</v>
      </c>
      <c r="C5" s="1">
        <v>13623.772999999999</v>
      </c>
      <c r="D5" s="1">
        <v>5.5604860709291035E-2</v>
      </c>
      <c r="E5" s="1">
        <v>0.17359772753510785</v>
      </c>
    </row>
    <row r="6" spans="1:6" x14ac:dyDescent="0.2">
      <c r="A6" s="1"/>
      <c r="B6" s="1"/>
      <c r="C6" s="1"/>
      <c r="D6" s="1"/>
      <c r="E6" s="1"/>
    </row>
    <row r="7" spans="1:6" x14ac:dyDescent="0.2">
      <c r="A7" s="2" t="s">
        <v>4</v>
      </c>
      <c r="B7" s="2" t="s">
        <v>25</v>
      </c>
      <c r="C7" s="2" t="s">
        <v>26</v>
      </c>
      <c r="D7" s="2" t="s">
        <v>27</v>
      </c>
      <c r="E7" s="2" t="s">
        <v>13</v>
      </c>
    </row>
    <row r="8" spans="1:6" x14ac:dyDescent="0.2">
      <c r="A8" s="9" t="s">
        <v>29</v>
      </c>
      <c r="B8" s="1">
        <v>2472.79</v>
      </c>
      <c r="C8" s="1">
        <v>10127.602000000001</v>
      </c>
      <c r="D8" s="1">
        <v>0.2441634258534251</v>
      </c>
      <c r="E8" s="1">
        <v>1</v>
      </c>
    </row>
    <row r="9" spans="1:6" x14ac:dyDescent="0.2">
      <c r="A9" s="9" t="s">
        <v>30</v>
      </c>
      <c r="B9" s="1">
        <v>412.012</v>
      </c>
      <c r="C9" s="1">
        <v>11959.501</v>
      </c>
      <c r="D9" s="1">
        <v>3.4450601241640434E-2</v>
      </c>
      <c r="E9" s="1">
        <v>0.14109648536108613</v>
      </c>
    </row>
    <row r="10" spans="1:6" x14ac:dyDescent="0.2">
      <c r="A10" s="1"/>
      <c r="B10" s="1"/>
      <c r="C10" s="1"/>
      <c r="D10" s="1"/>
      <c r="E10" s="1"/>
    </row>
    <row r="11" spans="1:6" x14ac:dyDescent="0.2">
      <c r="A11" s="2" t="s">
        <v>5</v>
      </c>
      <c r="B11" s="2" t="s">
        <v>25</v>
      </c>
      <c r="C11" s="2" t="s">
        <v>26</v>
      </c>
      <c r="D11" s="2" t="s">
        <v>27</v>
      </c>
      <c r="E11" s="2" t="s">
        <v>13</v>
      </c>
    </row>
    <row r="12" spans="1:6" x14ac:dyDescent="0.2">
      <c r="A12" s="9" t="s">
        <v>29</v>
      </c>
      <c r="B12" s="1">
        <v>4552.7820000000002</v>
      </c>
      <c r="C12" s="1">
        <v>10644.501</v>
      </c>
      <c r="D12" s="1">
        <v>0.42771211163397888</v>
      </c>
      <c r="E12" s="1">
        <v>1</v>
      </c>
    </row>
    <row r="13" spans="1:6" x14ac:dyDescent="0.2">
      <c r="A13" s="9" t="s">
        <v>30</v>
      </c>
      <c r="B13" s="1">
        <v>787.82</v>
      </c>
      <c r="C13" s="1">
        <v>9211.723</v>
      </c>
      <c r="D13" s="1">
        <v>8.5523631138278919E-2</v>
      </c>
      <c r="E13" s="1">
        <v>0.19995606580219327</v>
      </c>
    </row>
    <row r="16" spans="1:6" x14ac:dyDescent="0.2">
      <c r="A16" s="2" t="s">
        <v>27</v>
      </c>
      <c r="B16" s="2" t="s">
        <v>3</v>
      </c>
      <c r="C16" s="2" t="s">
        <v>4</v>
      </c>
      <c r="D16" s="2" t="s">
        <v>5</v>
      </c>
      <c r="E16" s="2" t="s">
        <v>0</v>
      </c>
      <c r="F16" s="2" t="s">
        <v>18</v>
      </c>
    </row>
    <row r="17" spans="1:6" x14ac:dyDescent="0.2">
      <c r="A17" s="9" t="s">
        <v>29</v>
      </c>
      <c r="B17" s="1">
        <v>1</v>
      </c>
      <c r="C17" s="1">
        <v>1</v>
      </c>
      <c r="D17" s="1">
        <v>1</v>
      </c>
      <c r="E17" s="1">
        <v>1</v>
      </c>
      <c r="F17" s="1">
        <v>0</v>
      </c>
    </row>
    <row r="18" spans="1:6" x14ac:dyDescent="0.2">
      <c r="A18" s="9" t="s">
        <v>30</v>
      </c>
      <c r="B18" s="1">
        <v>0.17359772753510785</v>
      </c>
      <c r="C18" s="1">
        <v>0.14109648536108613</v>
      </c>
      <c r="D18" s="1">
        <v>0.19995606580219327</v>
      </c>
      <c r="E18" s="1">
        <v>0.17155009289946244</v>
      </c>
      <c r="F18" s="1">
        <v>1.7022114617232496E-2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78B8B-3C83-994C-960E-CF16680CBEF0}">
  <dimension ref="A1:C19"/>
  <sheetViews>
    <sheetView workbookViewId="0">
      <selection activeCell="A2" sqref="A2"/>
    </sheetView>
  </sheetViews>
  <sheetFormatPr baseColWidth="10" defaultColWidth="8.83203125" defaultRowHeight="15" x14ac:dyDescent="0.2"/>
  <cols>
    <col min="1" max="1" width="15" bestFit="1" customWidth="1"/>
    <col min="2" max="2" width="12.83203125" customWidth="1"/>
    <col min="3" max="3" width="12.1640625" bestFit="1" customWidth="1"/>
  </cols>
  <sheetData>
    <row r="1" spans="1:3" x14ac:dyDescent="0.2">
      <c r="A1" s="8" t="s">
        <v>32</v>
      </c>
      <c r="B1" s="8"/>
    </row>
    <row r="3" spans="1:3" x14ac:dyDescent="0.2">
      <c r="A3" s="11" t="s">
        <v>31</v>
      </c>
      <c r="B3" s="10" t="s">
        <v>19</v>
      </c>
      <c r="C3" s="10" t="s">
        <v>18</v>
      </c>
    </row>
    <row r="4" spans="1:3" x14ac:dyDescent="0.2">
      <c r="A4" s="4">
        <v>3.5979999999999998E-12</v>
      </c>
      <c r="B4" s="5">
        <v>-0.22296281990596201</v>
      </c>
      <c r="C4" s="5">
        <v>9.8271506483890797E-2</v>
      </c>
    </row>
    <row r="5" spans="1:3" x14ac:dyDescent="0.2">
      <c r="A5" s="4">
        <v>7.1959999999999996E-12</v>
      </c>
      <c r="B5" s="5">
        <v>-9.2650725678503798E-2</v>
      </c>
      <c r="C5" s="5">
        <v>0.27551220648146901</v>
      </c>
    </row>
    <row r="6" spans="1:3" x14ac:dyDescent="0.2">
      <c r="A6" s="4">
        <v>1.4391999999999999E-11</v>
      </c>
      <c r="B6" s="5">
        <v>-0.25080508826089998</v>
      </c>
      <c r="C6" s="5">
        <v>0.12680673201298301</v>
      </c>
    </row>
    <row r="7" spans="1:3" x14ac:dyDescent="0.2">
      <c r="A7" s="4">
        <v>2.8783999999999999E-11</v>
      </c>
      <c r="B7" s="5">
        <v>-0.15388449116515401</v>
      </c>
      <c r="C7" s="5">
        <v>0.260879778620631</v>
      </c>
    </row>
    <row r="8" spans="1:3" x14ac:dyDescent="0.2">
      <c r="A8" s="4">
        <v>5.7567999999999997E-11</v>
      </c>
      <c r="B8" s="5">
        <v>3.6933475966723202E-2</v>
      </c>
      <c r="C8" s="5">
        <v>8.1479768498798996E-2</v>
      </c>
    </row>
    <row r="9" spans="1:3" x14ac:dyDescent="0.2">
      <c r="A9" s="4">
        <v>1.15137E-10</v>
      </c>
      <c r="B9" s="5">
        <v>-3.74410938604487E-2</v>
      </c>
      <c r="C9" s="5">
        <v>5.52999694687831E-2</v>
      </c>
    </row>
    <row r="10" spans="1:3" x14ac:dyDescent="0.2">
      <c r="A10" s="4">
        <v>2.30273E-10</v>
      </c>
      <c r="B10" s="5">
        <v>0.123143698336396</v>
      </c>
      <c r="C10" s="5">
        <v>7.7686967984679195E-2</v>
      </c>
    </row>
    <row r="11" spans="1:3" x14ac:dyDescent="0.2">
      <c r="A11" s="4">
        <v>4.60547E-10</v>
      </c>
      <c r="B11" s="5">
        <v>0.13348804327875199</v>
      </c>
      <c r="C11" s="5">
        <v>0.24829074386813799</v>
      </c>
    </row>
    <row r="12" spans="1:3" x14ac:dyDescent="0.2">
      <c r="A12" s="4">
        <v>9.21094E-10</v>
      </c>
      <c r="B12" s="5">
        <v>0.248588062103868</v>
      </c>
      <c r="C12" s="5">
        <v>0.18827464060733101</v>
      </c>
    </row>
    <row r="13" spans="1:3" x14ac:dyDescent="0.2">
      <c r="A13" s="4">
        <v>1.842188E-9</v>
      </c>
      <c r="B13" s="5">
        <v>0.176593790952385</v>
      </c>
      <c r="C13" s="5">
        <v>0.116239865456535</v>
      </c>
    </row>
    <row r="14" spans="1:3" x14ac:dyDescent="0.2">
      <c r="A14" s="4">
        <v>3.6843750000000001E-9</v>
      </c>
      <c r="B14" s="5">
        <v>0.363761000226894</v>
      </c>
      <c r="C14" s="5">
        <v>4.2429855559471499E-2</v>
      </c>
    </row>
    <row r="15" spans="1:3" x14ac:dyDescent="0.2">
      <c r="A15" s="4">
        <v>7.3687500000000002E-9</v>
      </c>
      <c r="B15" s="5">
        <v>0.43416169016428202</v>
      </c>
      <c r="C15" s="5">
        <v>9.3069416641745298E-2</v>
      </c>
    </row>
    <row r="16" spans="1:3" x14ac:dyDescent="0.2">
      <c r="A16" s="4">
        <v>1.47375E-8</v>
      </c>
      <c r="B16" s="5">
        <v>0.62431441079942696</v>
      </c>
      <c r="C16" s="5">
        <v>0.14170388962276401</v>
      </c>
    </row>
    <row r="17" spans="1:3" x14ac:dyDescent="0.2">
      <c r="A17" s="4">
        <v>2.9475000000000001E-8</v>
      </c>
      <c r="B17" s="5">
        <v>0.77142325614061802</v>
      </c>
      <c r="C17" s="5">
        <v>0.19599775190083801</v>
      </c>
    </row>
    <row r="18" spans="1:3" x14ac:dyDescent="0.2">
      <c r="A18" s="4">
        <v>5.8950000000000002E-8</v>
      </c>
      <c r="B18" s="5">
        <v>0.97792983977931203</v>
      </c>
      <c r="C18" s="5">
        <v>0.283935662749981</v>
      </c>
    </row>
    <row r="19" spans="1:3" x14ac:dyDescent="0.2">
      <c r="A19" s="4">
        <v>1.179E-7</v>
      </c>
      <c r="B19" s="5">
        <v>0.96379115681804395</v>
      </c>
      <c r="C19" s="5">
        <v>0.23542895140200501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788A3-1110-744D-8A89-A3B748438497}">
  <dimension ref="A1:K79"/>
  <sheetViews>
    <sheetView tabSelected="1" topLeftCell="A53" workbookViewId="0">
      <selection activeCell="Q60" sqref="Q60"/>
    </sheetView>
  </sheetViews>
  <sheetFormatPr baseColWidth="10" defaultRowHeight="15" x14ac:dyDescent="0.2"/>
  <cols>
    <col min="1" max="1" width="17.6640625" bestFit="1" customWidth="1"/>
    <col min="4" max="4" width="11.83203125" bestFit="1" customWidth="1"/>
  </cols>
  <sheetData>
    <row r="1" spans="1:9" x14ac:dyDescent="0.2">
      <c r="A1" s="3" t="s">
        <v>33</v>
      </c>
    </row>
    <row r="3" spans="1:9" ht="16" x14ac:dyDescent="0.2">
      <c r="A3" s="16" t="s">
        <v>3</v>
      </c>
      <c r="B3" s="17"/>
      <c r="C3" s="18"/>
      <c r="D3" s="2" t="s">
        <v>10</v>
      </c>
      <c r="E3" s="6" t="s">
        <v>11</v>
      </c>
      <c r="F3" s="2" t="s">
        <v>12</v>
      </c>
      <c r="G3" s="6" t="s">
        <v>13</v>
      </c>
      <c r="H3" s="13"/>
      <c r="I3" s="13"/>
    </row>
    <row r="4" spans="1:9" x14ac:dyDescent="0.2">
      <c r="A4" s="15" t="s">
        <v>17</v>
      </c>
      <c r="B4" s="2" t="s">
        <v>14</v>
      </c>
      <c r="C4" s="2" t="s">
        <v>15</v>
      </c>
      <c r="D4" s="7">
        <v>10201.710999999999</v>
      </c>
      <c r="E4" s="7">
        <v>10450.075000000001</v>
      </c>
      <c r="F4" s="1">
        <v>0.97623328062238779</v>
      </c>
      <c r="G4" s="1">
        <v>1</v>
      </c>
    </row>
    <row r="5" spans="1:9" x14ac:dyDescent="0.2">
      <c r="A5" s="15"/>
      <c r="B5" s="15" t="s">
        <v>16</v>
      </c>
      <c r="C5" s="2" t="s">
        <v>1</v>
      </c>
      <c r="D5" s="7">
        <v>1859.134</v>
      </c>
      <c r="E5" s="1">
        <v>8426.5390000000007</v>
      </c>
      <c r="F5" s="1">
        <v>0.22062842170433197</v>
      </c>
      <c r="G5" s="1">
        <v>0.22599969298698006</v>
      </c>
    </row>
    <row r="6" spans="1:9" x14ac:dyDescent="0.2">
      <c r="A6" s="15"/>
      <c r="B6" s="15"/>
      <c r="C6" s="2" t="s">
        <v>2</v>
      </c>
      <c r="D6" s="1">
        <v>4291.7610000000004</v>
      </c>
      <c r="E6" s="1">
        <v>9759.3169999999991</v>
      </c>
      <c r="F6" s="1">
        <v>0.43976038487119545</v>
      </c>
      <c r="G6" s="1">
        <v>0.45046649566262542</v>
      </c>
    </row>
    <row r="7" spans="1:9" x14ac:dyDescent="0.2">
      <c r="A7" s="15" t="s">
        <v>34</v>
      </c>
      <c r="B7" s="2" t="s">
        <v>14</v>
      </c>
      <c r="C7" s="2" t="s">
        <v>15</v>
      </c>
      <c r="D7" s="1">
        <v>8588.125</v>
      </c>
      <c r="E7" s="1">
        <v>9198.66</v>
      </c>
      <c r="F7" s="1">
        <v>0.93362783274955263</v>
      </c>
      <c r="G7" s="1">
        <v>0.95635730852601908</v>
      </c>
    </row>
    <row r="8" spans="1:9" x14ac:dyDescent="0.2">
      <c r="A8" s="15"/>
      <c r="B8" s="15" t="s">
        <v>16</v>
      </c>
      <c r="C8" s="2" t="s">
        <v>1</v>
      </c>
      <c r="D8" s="1">
        <v>1840.598</v>
      </c>
      <c r="E8" s="1">
        <v>7129.5389999999998</v>
      </c>
      <c r="F8" s="1">
        <v>0.25816507911661613</v>
      </c>
      <c r="G8" s="1">
        <v>0.2644501926343113</v>
      </c>
    </row>
    <row r="9" spans="1:9" x14ac:dyDescent="0.2">
      <c r="A9" s="15"/>
      <c r="B9" s="15"/>
      <c r="C9" s="2" t="s">
        <v>2</v>
      </c>
      <c r="D9" s="1">
        <v>3915.3969999999999</v>
      </c>
      <c r="E9" s="1">
        <v>7329.9530000000004</v>
      </c>
      <c r="F9" s="1">
        <v>0.5341639980501921</v>
      </c>
      <c r="G9" s="1">
        <v>0.54716839576462828</v>
      </c>
    </row>
    <row r="10" spans="1:9" x14ac:dyDescent="0.2">
      <c r="A10" s="15" t="s">
        <v>35</v>
      </c>
      <c r="B10" s="2" t="s">
        <v>14</v>
      </c>
      <c r="C10" s="2" t="s">
        <v>15</v>
      </c>
      <c r="D10" s="1">
        <v>7110.5389999999998</v>
      </c>
      <c r="E10" s="1">
        <v>9821.3169999999991</v>
      </c>
      <c r="F10" s="1">
        <v>0.72399037725795845</v>
      </c>
      <c r="G10" s="1">
        <v>0.74161616042877132</v>
      </c>
    </row>
    <row r="11" spans="1:9" x14ac:dyDescent="0.2">
      <c r="A11" s="15"/>
      <c r="B11" s="15" t="s">
        <v>16</v>
      </c>
      <c r="C11" s="2" t="s">
        <v>1</v>
      </c>
      <c r="D11" s="1">
        <v>1376.6479999999999</v>
      </c>
      <c r="E11" s="1">
        <v>9480.2459999999992</v>
      </c>
      <c r="F11" s="1">
        <v>0.14521226558888872</v>
      </c>
      <c r="G11" s="1">
        <v>0.14874750581777962</v>
      </c>
    </row>
    <row r="12" spans="1:9" x14ac:dyDescent="0.2">
      <c r="A12" s="15"/>
      <c r="B12" s="15"/>
      <c r="C12" s="2" t="s">
        <v>2</v>
      </c>
      <c r="D12" s="1">
        <v>3002.69</v>
      </c>
      <c r="E12" s="1">
        <v>10134.589</v>
      </c>
      <c r="F12" s="1">
        <v>0.29628137855417719</v>
      </c>
      <c r="G12" s="1">
        <v>0.30349444588212149</v>
      </c>
    </row>
    <row r="14" spans="1:9" ht="16" x14ac:dyDescent="0.2">
      <c r="A14" s="16" t="s">
        <v>4</v>
      </c>
      <c r="B14" s="17"/>
      <c r="C14" s="18"/>
      <c r="D14" s="2" t="s">
        <v>10</v>
      </c>
      <c r="E14" s="6" t="s">
        <v>11</v>
      </c>
      <c r="F14" s="2" t="s">
        <v>12</v>
      </c>
      <c r="G14" s="6" t="s">
        <v>13</v>
      </c>
      <c r="H14" s="13"/>
      <c r="I14" s="13"/>
    </row>
    <row r="15" spans="1:9" x14ac:dyDescent="0.2">
      <c r="A15" s="15" t="s">
        <v>17</v>
      </c>
      <c r="B15" s="2" t="s">
        <v>14</v>
      </c>
      <c r="C15" s="2" t="s">
        <v>15</v>
      </c>
      <c r="D15" s="1">
        <v>5868.1040000000003</v>
      </c>
      <c r="E15" s="1">
        <v>7739.125</v>
      </c>
      <c r="F15" s="1">
        <v>0.75823868977436082</v>
      </c>
      <c r="G15" s="1">
        <v>1</v>
      </c>
    </row>
    <row r="16" spans="1:9" x14ac:dyDescent="0.2">
      <c r="A16" s="15"/>
      <c r="B16" s="15" t="s">
        <v>16</v>
      </c>
      <c r="C16" s="2" t="s">
        <v>1</v>
      </c>
      <c r="D16" s="1">
        <v>1380.6479999999999</v>
      </c>
      <c r="E16" s="1">
        <v>8631.9529999999995</v>
      </c>
      <c r="F16" s="1">
        <v>0.15994619062453189</v>
      </c>
      <c r="G16" s="1">
        <v>0.21094438041948138</v>
      </c>
    </row>
    <row r="17" spans="1:9" x14ac:dyDescent="0.2">
      <c r="A17" s="15"/>
      <c r="B17" s="15"/>
      <c r="C17" s="2" t="s">
        <v>2</v>
      </c>
      <c r="D17" s="1">
        <v>4080.518</v>
      </c>
      <c r="E17" s="1">
        <v>9157.7819999999992</v>
      </c>
      <c r="F17" s="1">
        <v>0.44557928983240708</v>
      </c>
      <c r="G17" s="1">
        <v>0.58765042702450865</v>
      </c>
    </row>
    <row r="18" spans="1:9" x14ac:dyDescent="0.2">
      <c r="A18" s="15" t="s">
        <v>34</v>
      </c>
      <c r="B18" s="2" t="s">
        <v>14</v>
      </c>
      <c r="C18" s="2" t="s">
        <v>15</v>
      </c>
      <c r="D18" s="1">
        <v>6435.8320000000003</v>
      </c>
      <c r="E18" s="1">
        <v>11401.146000000001</v>
      </c>
      <c r="F18" s="1">
        <v>0.56448992057465097</v>
      </c>
      <c r="G18" s="1">
        <v>0.74447522684793854</v>
      </c>
    </row>
    <row r="19" spans="1:9" x14ac:dyDescent="0.2">
      <c r="A19" s="15"/>
      <c r="B19" s="15" t="s">
        <v>16</v>
      </c>
      <c r="C19" s="2" t="s">
        <v>1</v>
      </c>
      <c r="D19" s="1">
        <v>1197.2339999999999</v>
      </c>
      <c r="E19" s="1">
        <v>9939.0750000000007</v>
      </c>
      <c r="F19" s="1">
        <v>0.12045728601504666</v>
      </c>
      <c r="G19" s="1">
        <v>0.15886459981472686</v>
      </c>
    </row>
    <row r="20" spans="1:9" x14ac:dyDescent="0.2">
      <c r="A20" s="15"/>
      <c r="B20" s="15"/>
      <c r="C20" s="2" t="s">
        <v>2</v>
      </c>
      <c r="D20" s="1">
        <v>3289.3969999999999</v>
      </c>
      <c r="E20" s="1">
        <v>12080.316999999999</v>
      </c>
      <c r="F20" s="1">
        <v>0.27229393069734842</v>
      </c>
      <c r="G20" s="1">
        <v>0.35911373868086122</v>
      </c>
    </row>
    <row r="21" spans="1:9" x14ac:dyDescent="0.2">
      <c r="A21" s="15" t="s">
        <v>35</v>
      </c>
      <c r="B21" s="2" t="s">
        <v>14</v>
      </c>
      <c r="C21" s="2" t="s">
        <v>15</v>
      </c>
      <c r="D21" s="1">
        <v>7152.5889999999999</v>
      </c>
      <c r="E21" s="1">
        <v>11331.731</v>
      </c>
      <c r="F21" s="1">
        <v>0.63120003466372443</v>
      </c>
      <c r="G21" s="1">
        <v>0.83245558842632916</v>
      </c>
    </row>
    <row r="22" spans="1:9" x14ac:dyDescent="0.2">
      <c r="A22" s="15"/>
      <c r="B22" s="15" t="s">
        <v>16</v>
      </c>
      <c r="C22" s="2" t="s">
        <v>1</v>
      </c>
      <c r="D22" s="1">
        <v>1186.8699999999999</v>
      </c>
      <c r="E22" s="1">
        <v>8692.2459999999992</v>
      </c>
      <c r="F22" s="1">
        <v>0.13654353546827827</v>
      </c>
      <c r="G22" s="1">
        <v>0.1800798842234117</v>
      </c>
    </row>
    <row r="23" spans="1:9" x14ac:dyDescent="0.2">
      <c r="A23" s="15"/>
      <c r="B23" s="15"/>
      <c r="C23" s="2" t="s">
        <v>2</v>
      </c>
      <c r="D23" s="1">
        <v>3549.0540000000001</v>
      </c>
      <c r="E23" s="1">
        <v>9818.7109999999993</v>
      </c>
      <c r="F23" s="1">
        <v>0.36145824029243762</v>
      </c>
      <c r="G23" s="1">
        <v>0.47670772431831665</v>
      </c>
    </row>
    <row r="25" spans="1:9" ht="16" x14ac:dyDescent="0.2">
      <c r="A25" s="16" t="s">
        <v>5</v>
      </c>
      <c r="B25" s="17"/>
      <c r="C25" s="18"/>
      <c r="D25" s="2" t="s">
        <v>10</v>
      </c>
      <c r="E25" s="6" t="s">
        <v>11</v>
      </c>
      <c r="F25" s="2" t="s">
        <v>12</v>
      </c>
      <c r="G25" s="6" t="s">
        <v>13</v>
      </c>
      <c r="H25" s="13"/>
      <c r="I25" s="13"/>
    </row>
    <row r="26" spans="1:9" x14ac:dyDescent="0.2">
      <c r="A26" s="15" t="s">
        <v>17</v>
      </c>
      <c r="B26" s="2" t="s">
        <v>14</v>
      </c>
      <c r="C26" s="2" t="s">
        <v>15</v>
      </c>
      <c r="D26" s="1">
        <v>6766.518</v>
      </c>
      <c r="E26" s="1">
        <v>8924.61</v>
      </c>
      <c r="F26" s="1">
        <v>0.75818640814556593</v>
      </c>
      <c r="G26" s="1">
        <v>1</v>
      </c>
    </row>
    <row r="27" spans="1:9" x14ac:dyDescent="0.2">
      <c r="A27" s="15"/>
      <c r="B27" s="15" t="s">
        <v>16</v>
      </c>
      <c r="C27" s="2" t="s">
        <v>1</v>
      </c>
      <c r="D27" s="1">
        <v>1435.134</v>
      </c>
      <c r="E27" s="1">
        <v>8792.0239999999994</v>
      </c>
      <c r="F27" s="1">
        <v>0.16323135605635292</v>
      </c>
      <c r="G27" s="1">
        <v>0.21529185211272445</v>
      </c>
    </row>
    <row r="28" spans="1:9" x14ac:dyDescent="0.2">
      <c r="A28" s="15"/>
      <c r="B28" s="15"/>
      <c r="C28" s="2" t="s">
        <v>2</v>
      </c>
      <c r="D28" s="1">
        <v>5600.69</v>
      </c>
      <c r="E28" s="1">
        <v>11309.681</v>
      </c>
      <c r="F28" s="1">
        <v>0.49521202233732314</v>
      </c>
      <c r="G28" s="1">
        <v>0.65315338947918233</v>
      </c>
    </row>
    <row r="29" spans="1:9" x14ac:dyDescent="0.2">
      <c r="A29" s="15" t="s">
        <v>34</v>
      </c>
      <c r="B29" s="2" t="s">
        <v>14</v>
      </c>
      <c r="C29" s="2" t="s">
        <v>15</v>
      </c>
      <c r="D29" s="1">
        <v>9669.69</v>
      </c>
      <c r="E29" s="1">
        <v>12364.388000000001</v>
      </c>
      <c r="F29" s="1">
        <v>0.78205973478024149</v>
      </c>
      <c r="G29" s="1">
        <v>1.031487410454992</v>
      </c>
    </row>
    <row r="30" spans="1:9" x14ac:dyDescent="0.2">
      <c r="A30" s="15"/>
      <c r="B30" s="15" t="s">
        <v>16</v>
      </c>
      <c r="C30" s="2" t="s">
        <v>1</v>
      </c>
      <c r="D30" s="1">
        <v>1848.0830000000001</v>
      </c>
      <c r="E30" s="1">
        <v>11241.267</v>
      </c>
      <c r="F30" s="1">
        <v>0.16440166397613365</v>
      </c>
      <c r="G30" s="1">
        <v>0.21683541436497211</v>
      </c>
    </row>
    <row r="31" spans="1:9" x14ac:dyDescent="0.2">
      <c r="A31" s="15"/>
      <c r="B31" s="15"/>
      <c r="C31" s="2" t="s">
        <v>2</v>
      </c>
      <c r="D31" s="1">
        <v>3114.9830000000002</v>
      </c>
      <c r="E31" s="1">
        <v>7262.9530000000004</v>
      </c>
      <c r="F31" s="1">
        <v>0.42888656996678898</v>
      </c>
      <c r="G31" s="1">
        <v>0.56567430563124266</v>
      </c>
    </row>
    <row r="32" spans="1:9" x14ac:dyDescent="0.2">
      <c r="A32" s="15" t="s">
        <v>35</v>
      </c>
      <c r="B32" s="2" t="s">
        <v>14</v>
      </c>
      <c r="C32" s="2" t="s">
        <v>15</v>
      </c>
      <c r="D32" s="1">
        <v>8343.3970000000008</v>
      </c>
      <c r="E32" s="1">
        <v>10187.61</v>
      </c>
      <c r="F32" s="1">
        <v>0.81897491168193526</v>
      </c>
      <c r="G32" s="1">
        <v>1.0801761979419426</v>
      </c>
    </row>
    <row r="33" spans="1:9" x14ac:dyDescent="0.2">
      <c r="A33" s="15"/>
      <c r="B33" s="15" t="s">
        <v>16</v>
      </c>
      <c r="C33" s="2" t="s">
        <v>1</v>
      </c>
      <c r="D33" s="1">
        <v>777.99099999999999</v>
      </c>
      <c r="E33" s="1">
        <v>11183.368</v>
      </c>
      <c r="F33" s="1">
        <v>6.9566788824261164E-2</v>
      </c>
      <c r="G33" s="1">
        <v>9.1754201970480162E-2</v>
      </c>
    </row>
    <row r="34" spans="1:9" x14ac:dyDescent="0.2">
      <c r="A34" s="15"/>
      <c r="B34" s="15"/>
      <c r="C34" s="2" t="s">
        <v>2</v>
      </c>
      <c r="D34" s="1">
        <v>2961.74</v>
      </c>
      <c r="E34" s="1">
        <v>11414.832</v>
      </c>
      <c r="F34" s="1">
        <v>0.25946417783459275</v>
      </c>
      <c r="G34" s="1">
        <v>0.34221686784020749</v>
      </c>
    </row>
    <row r="36" spans="1:9" ht="16" x14ac:dyDescent="0.2">
      <c r="A36" s="16" t="s">
        <v>7</v>
      </c>
      <c r="B36" s="17"/>
      <c r="C36" s="18"/>
      <c r="D36" s="2" t="s">
        <v>10</v>
      </c>
      <c r="E36" s="6" t="s">
        <v>11</v>
      </c>
      <c r="F36" s="2" t="s">
        <v>12</v>
      </c>
      <c r="G36" s="6" t="s">
        <v>13</v>
      </c>
      <c r="H36" s="13"/>
      <c r="I36" s="13"/>
    </row>
    <row r="37" spans="1:9" x14ac:dyDescent="0.2">
      <c r="A37" s="15" t="s">
        <v>17</v>
      </c>
      <c r="B37" s="2" t="s">
        <v>14</v>
      </c>
      <c r="C37" s="2" t="s">
        <v>15</v>
      </c>
      <c r="D37" s="1">
        <v>11381.852999999999</v>
      </c>
      <c r="E37" s="1">
        <v>11678.125</v>
      </c>
      <c r="F37" s="1">
        <v>0.97463017393631246</v>
      </c>
      <c r="G37" s="1">
        <v>1</v>
      </c>
    </row>
    <row r="38" spans="1:9" x14ac:dyDescent="0.2">
      <c r="A38" s="15"/>
      <c r="B38" s="15" t="s">
        <v>16</v>
      </c>
      <c r="C38" s="2" t="s">
        <v>1</v>
      </c>
      <c r="D38" s="1">
        <v>1921.326</v>
      </c>
      <c r="E38" s="1">
        <v>8669.7109999999993</v>
      </c>
      <c r="F38" s="1">
        <v>0.22161361549421893</v>
      </c>
      <c r="G38" s="1">
        <v>0.22738226398139438</v>
      </c>
    </row>
    <row r="39" spans="1:9" x14ac:dyDescent="0.2">
      <c r="A39" s="15"/>
      <c r="B39" s="15"/>
      <c r="C39" s="2" t="s">
        <v>2</v>
      </c>
      <c r="D39" s="1">
        <v>5639.7110000000002</v>
      </c>
      <c r="E39" s="1">
        <v>10877.023999999999</v>
      </c>
      <c r="F39" s="1">
        <v>0.51849761478875112</v>
      </c>
      <c r="G39" s="1">
        <v>0.53199421550294879</v>
      </c>
    </row>
    <row r="40" spans="1:9" x14ac:dyDescent="0.2">
      <c r="A40" s="15" t="s">
        <v>34</v>
      </c>
      <c r="B40" s="2" t="s">
        <v>14</v>
      </c>
      <c r="C40" s="2" t="s">
        <v>15</v>
      </c>
      <c r="D40" s="1">
        <v>11027.903</v>
      </c>
      <c r="E40" s="1">
        <v>12228.974</v>
      </c>
      <c r="F40" s="1">
        <v>0.90178481040191927</v>
      </c>
      <c r="G40" s="1">
        <v>0.92525845650746974</v>
      </c>
    </row>
    <row r="41" spans="1:9" x14ac:dyDescent="0.2">
      <c r="A41" s="15"/>
      <c r="B41" s="15" t="s">
        <v>16</v>
      </c>
      <c r="C41" s="2" t="s">
        <v>1</v>
      </c>
      <c r="D41" s="1">
        <v>1819.2049999999999</v>
      </c>
      <c r="E41" s="1">
        <v>9075.7819999999992</v>
      </c>
      <c r="F41" s="1">
        <v>0.20044608828197946</v>
      </c>
      <c r="G41" s="1">
        <v>0.20566374163486312</v>
      </c>
    </row>
    <row r="42" spans="1:9" x14ac:dyDescent="0.2">
      <c r="A42" s="15"/>
      <c r="B42" s="15"/>
      <c r="C42" s="2" t="s">
        <v>2</v>
      </c>
      <c r="D42" s="1">
        <v>4764.66</v>
      </c>
      <c r="E42" s="1">
        <v>8590.0239999999994</v>
      </c>
      <c r="F42" s="1">
        <v>0.55467365399677582</v>
      </c>
      <c r="G42" s="1">
        <v>0.56911192453294712</v>
      </c>
    </row>
    <row r="43" spans="1:9" x14ac:dyDescent="0.2">
      <c r="A43" s="15" t="s">
        <v>35</v>
      </c>
      <c r="B43" s="2" t="s">
        <v>14</v>
      </c>
      <c r="C43" s="2" t="s">
        <v>15</v>
      </c>
      <c r="D43" s="1">
        <v>8397.66</v>
      </c>
      <c r="E43" s="1">
        <v>8569.66</v>
      </c>
      <c r="F43" s="1">
        <v>0.97992919205662765</v>
      </c>
      <c r="G43" s="1">
        <v>1.0054369526637099</v>
      </c>
    </row>
    <row r="44" spans="1:9" x14ac:dyDescent="0.2">
      <c r="A44" s="15"/>
      <c r="B44" s="15" t="s">
        <v>16</v>
      </c>
      <c r="C44" s="2" t="s">
        <v>1</v>
      </c>
      <c r="D44" s="1">
        <v>1152.2339999999999</v>
      </c>
      <c r="E44" s="1">
        <v>8752.7819999999992</v>
      </c>
      <c r="F44" s="1">
        <v>0.13164203107080696</v>
      </c>
      <c r="G44" s="1">
        <v>0.13506870050937819</v>
      </c>
    </row>
    <row r="45" spans="1:9" x14ac:dyDescent="0.2">
      <c r="A45" s="15"/>
      <c r="B45" s="15"/>
      <c r="C45" s="2" t="s">
        <v>2</v>
      </c>
      <c r="D45" s="1">
        <v>4536.8819999999996</v>
      </c>
      <c r="E45" s="1">
        <v>10244.146000000001</v>
      </c>
      <c r="F45" s="1">
        <v>0.44287557010608786</v>
      </c>
      <c r="G45" s="1">
        <v>0.45440371327455714</v>
      </c>
    </row>
    <row r="47" spans="1:9" ht="16" x14ac:dyDescent="0.2">
      <c r="A47" s="16" t="s">
        <v>8</v>
      </c>
      <c r="B47" s="17"/>
      <c r="C47" s="18"/>
      <c r="D47" s="2" t="s">
        <v>10</v>
      </c>
      <c r="E47" s="6" t="s">
        <v>11</v>
      </c>
      <c r="F47" s="2" t="s">
        <v>12</v>
      </c>
      <c r="G47" s="6" t="s">
        <v>13</v>
      </c>
      <c r="H47" s="13"/>
      <c r="I47" s="13"/>
    </row>
    <row r="48" spans="1:9" x14ac:dyDescent="0.2">
      <c r="A48" s="15" t="s">
        <v>17</v>
      </c>
      <c r="B48" s="2" t="s">
        <v>14</v>
      </c>
      <c r="C48" s="2" t="s">
        <v>15</v>
      </c>
      <c r="D48" s="1">
        <v>8790.125</v>
      </c>
      <c r="E48" s="1">
        <v>6831.2460000000001</v>
      </c>
      <c r="F48" s="1">
        <v>1.2867528120053062</v>
      </c>
      <c r="G48" s="1">
        <v>1</v>
      </c>
    </row>
    <row r="49" spans="1:9" x14ac:dyDescent="0.2">
      <c r="A49" s="15"/>
      <c r="B49" s="15" t="s">
        <v>16</v>
      </c>
      <c r="C49" s="2" t="s">
        <v>1</v>
      </c>
      <c r="D49" s="1">
        <v>1744.79</v>
      </c>
      <c r="E49" s="1">
        <v>8391.7309999999998</v>
      </c>
      <c r="F49" s="1">
        <v>0.2079177704814418</v>
      </c>
      <c r="G49" s="1">
        <v>0.16158330375623411</v>
      </c>
    </row>
    <row r="50" spans="1:9" x14ac:dyDescent="0.2">
      <c r="A50" s="15"/>
      <c r="B50" s="15"/>
      <c r="C50" s="2" t="s">
        <v>2</v>
      </c>
      <c r="D50" s="1">
        <v>4790.125</v>
      </c>
      <c r="E50" s="1">
        <v>7501.4889999999996</v>
      </c>
      <c r="F50" s="1">
        <v>0.63855655857123839</v>
      </c>
      <c r="G50" s="1">
        <v>0.49625425537333517</v>
      </c>
    </row>
    <row r="51" spans="1:9" x14ac:dyDescent="0.2">
      <c r="A51" s="15" t="s">
        <v>34</v>
      </c>
      <c r="B51" s="2" t="s">
        <v>14</v>
      </c>
      <c r="C51" s="2" t="s">
        <v>15</v>
      </c>
      <c r="D51" s="1">
        <v>9500.5390000000007</v>
      </c>
      <c r="E51" s="1">
        <v>8135.1959999999999</v>
      </c>
      <c r="F51" s="1">
        <v>1.1678316047947708</v>
      </c>
      <c r="G51" s="1">
        <v>0.90758037899664212</v>
      </c>
    </row>
    <row r="52" spans="1:9" x14ac:dyDescent="0.2">
      <c r="A52" s="15"/>
      <c r="B52" s="15" t="s">
        <v>16</v>
      </c>
      <c r="C52" s="2" t="s">
        <v>1</v>
      </c>
      <c r="D52" s="1">
        <v>1700.0119999999999</v>
      </c>
      <c r="E52" s="1">
        <v>6238.1959999999999</v>
      </c>
      <c r="F52" s="1">
        <v>0.27251660576230691</v>
      </c>
      <c r="G52" s="1">
        <v>0.21178629121284806</v>
      </c>
    </row>
    <row r="53" spans="1:9" x14ac:dyDescent="0.2">
      <c r="A53" s="15"/>
      <c r="B53" s="15"/>
      <c r="C53" s="2" t="s">
        <v>2</v>
      </c>
      <c r="D53" s="1">
        <v>4531.0039999999999</v>
      </c>
      <c r="E53" s="1">
        <v>7243.0039999999999</v>
      </c>
      <c r="F53" s="1">
        <v>0.62556972217604734</v>
      </c>
      <c r="G53" s="1">
        <v>0.48616153494247633</v>
      </c>
    </row>
    <row r="54" spans="1:9" x14ac:dyDescent="0.2">
      <c r="A54" s="15" t="s">
        <v>35</v>
      </c>
      <c r="B54" s="2" t="s">
        <v>14</v>
      </c>
      <c r="C54" s="2" t="s">
        <v>15</v>
      </c>
      <c r="D54" s="1">
        <v>6538.2960000000003</v>
      </c>
      <c r="E54" s="1">
        <v>5816.5389999999998</v>
      </c>
      <c r="F54" s="1">
        <v>1.124087021508839</v>
      </c>
      <c r="G54" s="1">
        <v>0.87358427432308072</v>
      </c>
    </row>
    <row r="55" spans="1:9" x14ac:dyDescent="0.2">
      <c r="A55" s="15"/>
      <c r="B55" s="15" t="s">
        <v>16</v>
      </c>
      <c r="C55" s="2" t="s">
        <v>1</v>
      </c>
      <c r="D55" s="1">
        <v>1737.0119999999999</v>
      </c>
      <c r="E55" s="1">
        <v>8490.61</v>
      </c>
      <c r="F55" s="1">
        <v>0.20458035406172229</v>
      </c>
      <c r="G55" s="1">
        <v>0.15898963045038883</v>
      </c>
    </row>
    <row r="56" spans="1:9" x14ac:dyDescent="0.2">
      <c r="A56" s="15"/>
      <c r="B56" s="15"/>
      <c r="C56" s="2" t="s">
        <v>2</v>
      </c>
      <c r="D56" s="1">
        <v>3442.933</v>
      </c>
      <c r="E56" s="1">
        <v>7188.7110000000002</v>
      </c>
      <c r="F56" s="1">
        <v>0.47893607073646444</v>
      </c>
      <c r="G56" s="1">
        <v>0.37220518678337222</v>
      </c>
    </row>
    <row r="57" spans="1:9" x14ac:dyDescent="0.2">
      <c r="A57" s="12"/>
      <c r="B57" s="12"/>
      <c r="C57" s="3"/>
    </row>
    <row r="58" spans="1:9" ht="16" x14ac:dyDescent="0.2">
      <c r="A58" s="16" t="s">
        <v>36</v>
      </c>
      <c r="B58" s="17"/>
      <c r="C58" s="18"/>
      <c r="D58" s="2" t="s">
        <v>10</v>
      </c>
      <c r="E58" s="6" t="s">
        <v>11</v>
      </c>
      <c r="F58" s="2" t="s">
        <v>12</v>
      </c>
      <c r="G58" s="6" t="s">
        <v>13</v>
      </c>
      <c r="H58" s="13"/>
      <c r="I58" s="13"/>
    </row>
    <row r="59" spans="1:9" x14ac:dyDescent="0.2">
      <c r="A59" s="15" t="s">
        <v>17</v>
      </c>
      <c r="B59" s="2" t="s">
        <v>14</v>
      </c>
      <c r="C59" s="2" t="s">
        <v>15</v>
      </c>
      <c r="D59" s="1">
        <v>9219.0239999999994</v>
      </c>
      <c r="E59" s="1">
        <v>6731.0039999999999</v>
      </c>
      <c r="F59" s="1">
        <v>1.3696357928178322</v>
      </c>
      <c r="G59" s="1">
        <v>1</v>
      </c>
    </row>
    <row r="60" spans="1:9" x14ac:dyDescent="0.2">
      <c r="A60" s="15"/>
      <c r="B60" s="15" t="s">
        <v>16</v>
      </c>
      <c r="C60" s="2" t="s">
        <v>1</v>
      </c>
      <c r="D60" s="1">
        <v>1607.0119999999999</v>
      </c>
      <c r="E60" s="1">
        <v>6478.4179999999997</v>
      </c>
      <c r="F60" s="1">
        <v>0.24805623842117011</v>
      </c>
      <c r="G60" s="1">
        <v>0.18111109516992793</v>
      </c>
    </row>
    <row r="61" spans="1:9" x14ac:dyDescent="0.2">
      <c r="A61" s="15"/>
      <c r="B61" s="15"/>
      <c r="C61" s="2" t="s">
        <v>2</v>
      </c>
      <c r="D61" s="1">
        <v>3362.8319999999999</v>
      </c>
      <c r="E61" s="1">
        <v>7867.66</v>
      </c>
      <c r="F61" s="1">
        <v>0.42742467264726741</v>
      </c>
      <c r="G61" s="1">
        <v>0.31207177476568537</v>
      </c>
    </row>
    <row r="62" spans="1:9" x14ac:dyDescent="0.2">
      <c r="A62" s="15" t="s">
        <v>34</v>
      </c>
      <c r="B62" s="2" t="s">
        <v>14</v>
      </c>
      <c r="C62" s="2" t="s">
        <v>15</v>
      </c>
      <c r="D62" s="1">
        <v>12411.217000000001</v>
      </c>
      <c r="E62" s="1">
        <v>9784.0239999999994</v>
      </c>
      <c r="F62" s="1">
        <v>1.2685186585805597</v>
      </c>
      <c r="G62" s="1">
        <v>0.92617224610548599</v>
      </c>
    </row>
    <row r="63" spans="1:9" x14ac:dyDescent="0.2">
      <c r="A63" s="15"/>
      <c r="B63" s="15" t="s">
        <v>16</v>
      </c>
      <c r="C63" s="2" t="s">
        <v>1</v>
      </c>
      <c r="D63" s="1">
        <v>1819.2550000000001</v>
      </c>
      <c r="E63" s="1">
        <v>7634.125</v>
      </c>
      <c r="F63" s="1">
        <v>0.2383056342409903</v>
      </c>
      <c r="G63" s="1">
        <v>0.17399197326079666</v>
      </c>
    </row>
    <row r="64" spans="1:9" x14ac:dyDescent="0.2">
      <c r="A64" s="15"/>
      <c r="B64" s="15"/>
      <c r="C64" s="2" t="s">
        <v>2</v>
      </c>
      <c r="D64" s="1">
        <v>3739.2460000000001</v>
      </c>
      <c r="E64" s="1">
        <v>7732.9530000000004</v>
      </c>
      <c r="F64" s="1">
        <v>0.48354697099542698</v>
      </c>
      <c r="G64" s="1">
        <v>0.35304784931225941</v>
      </c>
    </row>
    <row r="65" spans="1:11" x14ac:dyDescent="0.2">
      <c r="A65" s="15" t="s">
        <v>35</v>
      </c>
      <c r="B65" s="2" t="s">
        <v>14</v>
      </c>
      <c r="C65" s="2" t="s">
        <v>15</v>
      </c>
      <c r="D65" s="1">
        <v>8195.4390000000003</v>
      </c>
      <c r="E65" s="1">
        <v>6669.0039999999999</v>
      </c>
      <c r="F65" s="1">
        <v>1.228885002917977</v>
      </c>
      <c r="G65" s="1">
        <v>0.89723487759451703</v>
      </c>
    </row>
    <row r="66" spans="1:11" x14ac:dyDescent="0.2">
      <c r="A66" s="15"/>
      <c r="B66" s="15" t="s">
        <v>16</v>
      </c>
      <c r="C66" s="2" t="s">
        <v>1</v>
      </c>
      <c r="D66" s="1">
        <v>1095.991</v>
      </c>
      <c r="E66" s="1">
        <v>6975.5389999999998</v>
      </c>
      <c r="F66" s="1">
        <v>0.15711918462501609</v>
      </c>
      <c r="G66" s="1">
        <v>0.11471603286722346</v>
      </c>
    </row>
    <row r="67" spans="1:11" x14ac:dyDescent="0.2">
      <c r="A67" s="15"/>
      <c r="B67" s="15"/>
      <c r="C67" s="2" t="s">
        <v>2</v>
      </c>
      <c r="D67" s="1">
        <v>1672.0119999999999</v>
      </c>
      <c r="E67" s="1">
        <v>5453.64</v>
      </c>
      <c r="F67" s="1">
        <v>0.30658642668016223</v>
      </c>
      <c r="G67" s="1">
        <v>0.22384522096155501</v>
      </c>
    </row>
    <row r="68" spans="1:11" x14ac:dyDescent="0.2">
      <c r="A68" s="12"/>
      <c r="B68" s="12"/>
      <c r="C68" s="3"/>
    </row>
    <row r="70" spans="1:11" x14ac:dyDescent="0.2">
      <c r="A70" s="14" t="s">
        <v>10</v>
      </c>
      <c r="B70" s="14"/>
      <c r="C70" s="14"/>
      <c r="D70" s="2" t="s">
        <v>3</v>
      </c>
      <c r="E70" s="2" t="s">
        <v>4</v>
      </c>
      <c r="F70" s="2" t="s">
        <v>5</v>
      </c>
      <c r="G70" s="2" t="s">
        <v>7</v>
      </c>
      <c r="H70" s="2" t="s">
        <v>8</v>
      </c>
      <c r="I70" s="2" t="s">
        <v>36</v>
      </c>
      <c r="J70" s="2" t="s">
        <v>0</v>
      </c>
      <c r="K70" s="2" t="s">
        <v>18</v>
      </c>
    </row>
    <row r="71" spans="1:11" x14ac:dyDescent="0.2">
      <c r="A71" s="15" t="s">
        <v>17</v>
      </c>
      <c r="B71" s="2" t="s">
        <v>14</v>
      </c>
      <c r="C71" s="2" t="s">
        <v>15</v>
      </c>
      <c r="D71" s="1">
        <v>1</v>
      </c>
      <c r="E71" s="1">
        <v>1</v>
      </c>
      <c r="F71" s="1">
        <v>1</v>
      </c>
      <c r="G71" s="1">
        <v>1</v>
      </c>
      <c r="H71" s="1">
        <v>1</v>
      </c>
      <c r="I71" s="1">
        <v>1</v>
      </c>
      <c r="J71" s="1">
        <v>1</v>
      </c>
      <c r="K71" s="1">
        <v>0</v>
      </c>
    </row>
    <row r="72" spans="1:11" x14ac:dyDescent="0.2">
      <c r="A72" s="15"/>
      <c r="B72" s="15" t="s">
        <v>16</v>
      </c>
      <c r="C72" s="2" t="s">
        <v>1</v>
      </c>
      <c r="D72" s="1">
        <v>0.22599969298698006</v>
      </c>
      <c r="E72" s="1">
        <v>0.21094438041948138</v>
      </c>
      <c r="F72" s="1">
        <v>0.21529185211272445</v>
      </c>
      <c r="G72" s="1">
        <v>0.22738226398139438</v>
      </c>
      <c r="H72" s="1">
        <v>0.16158330375623411</v>
      </c>
      <c r="I72" s="1">
        <v>0.18111109516992793</v>
      </c>
      <c r="J72" s="1">
        <v>0.20371876473779038</v>
      </c>
      <c r="K72" s="1">
        <v>1.0845967958774419E-2</v>
      </c>
    </row>
    <row r="73" spans="1:11" x14ac:dyDescent="0.2">
      <c r="A73" s="15"/>
      <c r="B73" s="15"/>
      <c r="C73" s="2" t="s">
        <v>2</v>
      </c>
      <c r="D73" s="1">
        <v>0.45046649566262542</v>
      </c>
      <c r="E73" s="1">
        <v>0.58765042702450865</v>
      </c>
      <c r="F73" s="1">
        <v>0.65315338947918233</v>
      </c>
      <c r="G73" s="1">
        <v>0.53199421550294879</v>
      </c>
      <c r="H73" s="1">
        <v>0.49625425537333517</v>
      </c>
      <c r="I73" s="1">
        <v>0.31207177476568537</v>
      </c>
      <c r="J73" s="1">
        <v>0.50526509296804767</v>
      </c>
      <c r="K73" s="1">
        <v>4.8228787103031093E-2</v>
      </c>
    </row>
    <row r="74" spans="1:11" x14ac:dyDescent="0.2">
      <c r="A74" s="15" t="s">
        <v>34</v>
      </c>
      <c r="B74" s="2" t="s">
        <v>14</v>
      </c>
      <c r="C74" s="2" t="s">
        <v>15</v>
      </c>
      <c r="D74" s="1">
        <v>0.95635730852601908</v>
      </c>
      <c r="E74" s="1">
        <v>0.74447522684793854</v>
      </c>
      <c r="F74" s="1">
        <v>1.031487410454992</v>
      </c>
      <c r="G74" s="1">
        <v>0.92525845650746974</v>
      </c>
      <c r="H74" s="1">
        <v>0.90758037899664212</v>
      </c>
      <c r="I74" s="1">
        <v>0.92617224610548599</v>
      </c>
      <c r="J74" s="1">
        <v>0.91522183790642464</v>
      </c>
      <c r="K74" s="1">
        <v>3.8576008320387621E-2</v>
      </c>
    </row>
    <row r="75" spans="1:11" x14ac:dyDescent="0.2">
      <c r="A75" s="15"/>
      <c r="B75" s="15" t="s">
        <v>16</v>
      </c>
      <c r="C75" s="2" t="s">
        <v>1</v>
      </c>
      <c r="D75" s="1">
        <v>0.2644501926343113</v>
      </c>
      <c r="E75" s="1">
        <v>0.15886459981472686</v>
      </c>
      <c r="F75" s="1">
        <v>0.21683541436497211</v>
      </c>
      <c r="G75" s="1">
        <v>0.20566374163486312</v>
      </c>
      <c r="H75" s="1">
        <v>0.21178629121284806</v>
      </c>
      <c r="I75" s="1">
        <v>0.17399197326079666</v>
      </c>
      <c r="J75" s="1">
        <v>0.20526536882041968</v>
      </c>
      <c r="K75" s="1">
        <v>1.5067013736061619E-2</v>
      </c>
    </row>
    <row r="76" spans="1:11" x14ac:dyDescent="0.2">
      <c r="A76" s="15"/>
      <c r="B76" s="15"/>
      <c r="C76" s="2" t="s">
        <v>2</v>
      </c>
      <c r="D76" s="1">
        <v>0.54716839576462828</v>
      </c>
      <c r="E76" s="1">
        <v>0.35911373868086122</v>
      </c>
      <c r="F76" s="1">
        <v>0.56567430563124266</v>
      </c>
      <c r="G76" s="1">
        <v>0.56911192453294712</v>
      </c>
      <c r="H76" s="1">
        <v>0.48616153494247633</v>
      </c>
      <c r="I76" s="1">
        <v>0.35304784931225941</v>
      </c>
      <c r="J76" s="1">
        <v>0.48004629147740241</v>
      </c>
      <c r="K76" s="1">
        <v>4.1053178327773637E-2</v>
      </c>
    </row>
    <row r="77" spans="1:11" x14ac:dyDescent="0.2">
      <c r="A77" s="15" t="s">
        <v>35</v>
      </c>
      <c r="B77" s="2" t="s">
        <v>14</v>
      </c>
      <c r="C77" s="2" t="s">
        <v>15</v>
      </c>
      <c r="D77" s="1">
        <v>0.74161616042877132</v>
      </c>
      <c r="E77" s="1">
        <v>0.83245558842632916</v>
      </c>
      <c r="F77" s="1">
        <v>1.0801761979419426</v>
      </c>
      <c r="G77" s="1">
        <v>1.0054369526637099</v>
      </c>
      <c r="H77" s="1">
        <v>0.87358427432308072</v>
      </c>
      <c r="I77" s="1">
        <v>0.89723487759451703</v>
      </c>
      <c r="J77" s="1">
        <v>0.9050840085630586</v>
      </c>
      <c r="K77" s="1">
        <v>4.959114674701548E-2</v>
      </c>
    </row>
    <row r="78" spans="1:11" x14ac:dyDescent="0.2">
      <c r="A78" s="15"/>
      <c r="B78" s="15" t="s">
        <v>16</v>
      </c>
      <c r="C78" s="2" t="s">
        <v>1</v>
      </c>
      <c r="D78" s="1">
        <v>0.14874750581777962</v>
      </c>
      <c r="E78" s="1">
        <v>0.1800798842234117</v>
      </c>
      <c r="F78" s="1">
        <v>9.1754201970480162E-2</v>
      </c>
      <c r="G78" s="1">
        <v>0.13506870050937819</v>
      </c>
      <c r="H78" s="1">
        <v>0.15898963045038883</v>
      </c>
      <c r="I78" s="1">
        <v>0.11471603286722346</v>
      </c>
      <c r="J78" s="1">
        <v>0.138225992639777</v>
      </c>
      <c r="K78" s="1">
        <v>1.2930446196857156E-2</v>
      </c>
    </row>
    <row r="79" spans="1:11" x14ac:dyDescent="0.2">
      <c r="A79" s="15"/>
      <c r="B79" s="15"/>
      <c r="C79" s="2" t="s">
        <v>2</v>
      </c>
      <c r="D79" s="1">
        <v>0.30349444588212149</v>
      </c>
      <c r="E79" s="1">
        <v>0.47670772431831665</v>
      </c>
      <c r="F79" s="1">
        <v>0.34221686784020749</v>
      </c>
      <c r="G79" s="1">
        <v>0.45440371327455714</v>
      </c>
      <c r="H79" s="1">
        <v>0.37220518678337222</v>
      </c>
      <c r="I79" s="1">
        <v>0.22384522096155501</v>
      </c>
      <c r="J79" s="1">
        <v>0.36214552651002169</v>
      </c>
      <c r="K79" s="1">
        <v>3.8601097638348549E-2</v>
      </c>
    </row>
  </sheetData>
  <mergeCells count="49">
    <mergeCell ref="A3:C3"/>
    <mergeCell ref="A4:A6"/>
    <mergeCell ref="B5:B6"/>
    <mergeCell ref="A47:C47"/>
    <mergeCell ref="A48:A50"/>
    <mergeCell ref="B49:B50"/>
    <mergeCell ref="A21:A23"/>
    <mergeCell ref="B22:B23"/>
    <mergeCell ref="A7:A9"/>
    <mergeCell ref="B8:B9"/>
    <mergeCell ref="A10:A12"/>
    <mergeCell ref="B11:B12"/>
    <mergeCell ref="A14:C14"/>
    <mergeCell ref="A15:A17"/>
    <mergeCell ref="B16:B17"/>
    <mergeCell ref="A18:A20"/>
    <mergeCell ref="B19:B20"/>
    <mergeCell ref="A37:A39"/>
    <mergeCell ref="B38:B39"/>
    <mergeCell ref="A25:C25"/>
    <mergeCell ref="A26:A28"/>
    <mergeCell ref="B27:B28"/>
    <mergeCell ref="A29:A31"/>
    <mergeCell ref="B30:B31"/>
    <mergeCell ref="A32:A34"/>
    <mergeCell ref="B33:B34"/>
    <mergeCell ref="A36:C36"/>
    <mergeCell ref="A40:A42"/>
    <mergeCell ref="B41:B42"/>
    <mergeCell ref="A43:A45"/>
    <mergeCell ref="B44:B45"/>
    <mergeCell ref="A70:C70"/>
    <mergeCell ref="A51:A53"/>
    <mergeCell ref="B52:B53"/>
    <mergeCell ref="A54:A56"/>
    <mergeCell ref="B55:B56"/>
    <mergeCell ref="A58:C58"/>
    <mergeCell ref="A59:A61"/>
    <mergeCell ref="B60:B61"/>
    <mergeCell ref="A62:A64"/>
    <mergeCell ref="B63:B64"/>
    <mergeCell ref="A65:A67"/>
    <mergeCell ref="B66:B67"/>
    <mergeCell ref="A71:A73"/>
    <mergeCell ref="B72:B73"/>
    <mergeCell ref="A74:A76"/>
    <mergeCell ref="B75:B76"/>
    <mergeCell ref="A77:A79"/>
    <mergeCell ref="B78:B79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Fig. 5B</vt:lpstr>
      <vt:lpstr>Fig. 5C</vt:lpstr>
      <vt:lpstr>Fig. 5E</vt:lpstr>
      <vt:lpstr>Fig. 5G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CALIGARIS Marco</cp:lastModifiedBy>
  <dcterms:created xsi:type="dcterms:W3CDTF">2020-03-08T18:12:38Z</dcterms:created>
  <dcterms:modified xsi:type="dcterms:W3CDTF">2023-01-11T14:57:16Z</dcterms:modified>
</cp:coreProperties>
</file>