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Revised submission\20230420 ディスカッション用\Source data Full submission\"/>
    </mc:Choice>
  </mc:AlternateContent>
  <xr:revisionPtr revIDLastSave="0" documentId="13_ncr:1_{9CCEA8DB-3145-4D21-9310-54D33D2EA3AF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2—figure supplement 1B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/>
  <c r="C11" i="1"/>
  <c r="C12" i="1"/>
  <c r="D10" i="1"/>
  <c r="C10" i="1"/>
</calcChain>
</file>

<file path=xl/sharedStrings.xml><?xml version="1.0" encoding="utf-8"?>
<sst xmlns="http://schemas.openxmlformats.org/spreadsheetml/2006/main" count="29" uniqueCount="29">
  <si>
    <t>FUS</t>
    <phoneticPr fontId="1"/>
  </si>
  <si>
    <t>FUS-RRMmutant</t>
    <phoneticPr fontId="1"/>
  </si>
  <si>
    <t>GMR&gt;</t>
    <phoneticPr fontId="1"/>
  </si>
  <si>
    <t>average</t>
    <phoneticPr fontId="1"/>
  </si>
  <si>
    <t>SD</t>
    <phoneticPr fontId="1"/>
  </si>
  <si>
    <t>SE</t>
    <phoneticPr fontId="1"/>
  </si>
  <si>
    <t>Unpaired t test</t>
  </si>
  <si>
    <t>P value</t>
  </si>
  <si>
    <t>P value summary</t>
  </si>
  <si>
    <t>ns</t>
  </si>
  <si>
    <t>Significantly different? (P &lt; 0.05)</t>
  </si>
  <si>
    <t>No</t>
  </si>
  <si>
    <t>One- or two-tailed P value?</t>
  </si>
  <si>
    <t>Two-tailed</t>
  </si>
  <si>
    <t>t, df</t>
  </si>
  <si>
    <t>t=0.4094 df=4</t>
  </si>
  <si>
    <t>How big is the difference?</t>
  </si>
  <si>
    <t>Mean ± SEM of column A</t>
  </si>
  <si>
    <t>100.3 ± 9.770, n=3</t>
  </si>
  <si>
    <t>Mean ± SEM of column B</t>
  </si>
  <si>
    <t>93.00 ± 15.01, n=3</t>
  </si>
  <si>
    <t>Difference between means</t>
  </si>
  <si>
    <t>-7.333 ± 17.91</t>
  </si>
  <si>
    <t>95% confidence interval</t>
  </si>
  <si>
    <t>-57.06 to 42.39</t>
  </si>
  <si>
    <t>R squared</t>
  </si>
  <si>
    <t>biological replicates (n)</t>
    <phoneticPr fontId="1"/>
  </si>
  <si>
    <t>Figure 2—figure supplement 1B. Quantification of FUS and FUS-RRMmutant protein [normalized by Actin](average of "FUS"=100)</t>
    <phoneticPr fontId="1"/>
  </si>
  <si>
    <r>
      <t>Figure 2—</t>
    </r>
    <r>
      <rPr>
        <b/>
        <sz val="12"/>
        <color theme="1"/>
        <rFont val="游ゴシック"/>
        <family val="2"/>
        <charset val="128"/>
      </rPr>
      <t>figure supplement 1—</t>
    </r>
    <r>
      <rPr>
        <b/>
        <sz val="12"/>
        <color theme="1"/>
        <rFont val="Arial"/>
        <family val="2"/>
      </rPr>
      <t>source data 1. Statistical data related to Figure 2—figure supplement 1</t>
    </r>
    <r>
      <rPr>
        <b/>
        <sz val="12"/>
        <color theme="1"/>
        <rFont val="游ゴシック"/>
        <family val="2"/>
        <charset val="128"/>
      </rPr>
      <t>B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</si>
</sst>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G21" sqref="G21"/>
    </sheetView>
  </sheetViews>
  <sheetFormatPr defaultColWidth="12.8125" defaultRowHeight="15" x14ac:dyDescent="0.4"/>
  <cols>
    <col min="1" max="3" width="12.8125" style="2"/>
    <col min="4" max="4" width="16.8125" style="2" bestFit="1" customWidth="1"/>
    <col min="5" max="5" width="12.8125" style="2"/>
    <col min="6" max="6" width="31.25" style="2" bestFit="1" customWidth="1"/>
    <col min="7" max="7" width="18.5" style="3" bestFit="1" customWidth="1"/>
    <col min="8" max="16384" width="12.8125" style="2"/>
  </cols>
  <sheetData>
    <row r="1" spans="1:7" ht="19.899999999999999" x14ac:dyDescent="0.4">
      <c r="A1" s="17" t="s">
        <v>28</v>
      </c>
    </row>
    <row r="3" spans="1:7" x14ac:dyDescent="0.4">
      <c r="A3" s="5" t="s">
        <v>27</v>
      </c>
      <c r="B3" s="5"/>
      <c r="C3" s="5"/>
      <c r="D3" s="5"/>
    </row>
    <row r="4" spans="1:7" x14ac:dyDescent="0.4">
      <c r="A4" s="5"/>
      <c r="B4" s="5"/>
      <c r="C4" s="5"/>
      <c r="D4" s="5"/>
    </row>
    <row r="5" spans="1:7" x14ac:dyDescent="0.4">
      <c r="A5" s="5"/>
      <c r="B5" s="6"/>
      <c r="C5" s="18" t="s">
        <v>2</v>
      </c>
      <c r="D5" s="18"/>
      <c r="F5" s="15" t="s">
        <v>6</v>
      </c>
      <c r="G5" s="16"/>
    </row>
    <row r="6" spans="1:7" x14ac:dyDescent="0.4">
      <c r="A6" s="5"/>
      <c r="B6" s="14" t="s">
        <v>26</v>
      </c>
      <c r="C6" s="7" t="s">
        <v>0</v>
      </c>
      <c r="D6" s="7" t="s">
        <v>1</v>
      </c>
      <c r="F6" s="1" t="s">
        <v>7</v>
      </c>
      <c r="G6" s="4">
        <v>0.70320000000000005</v>
      </c>
    </row>
    <row r="7" spans="1:7" x14ac:dyDescent="0.4">
      <c r="A7" s="5"/>
      <c r="B7" s="8">
        <v>1</v>
      </c>
      <c r="C7" s="9">
        <v>119</v>
      </c>
      <c r="D7" s="9">
        <v>109</v>
      </c>
      <c r="F7" s="1" t="s">
        <v>8</v>
      </c>
      <c r="G7" s="4" t="s">
        <v>9</v>
      </c>
    </row>
    <row r="8" spans="1:7" x14ac:dyDescent="0.4">
      <c r="A8" s="5"/>
      <c r="B8" s="5">
        <v>2</v>
      </c>
      <c r="C8" s="10">
        <v>86</v>
      </c>
      <c r="D8" s="10">
        <v>63</v>
      </c>
      <c r="F8" s="1" t="s">
        <v>10</v>
      </c>
      <c r="G8" s="4" t="s">
        <v>11</v>
      </c>
    </row>
    <row r="9" spans="1:7" x14ac:dyDescent="0.4">
      <c r="A9" s="5"/>
      <c r="B9" s="11">
        <v>3</v>
      </c>
      <c r="C9" s="12">
        <v>96</v>
      </c>
      <c r="D9" s="12">
        <v>107</v>
      </c>
      <c r="F9" s="1" t="s">
        <v>12</v>
      </c>
      <c r="G9" s="4" t="s">
        <v>13</v>
      </c>
    </row>
    <row r="10" spans="1:7" x14ac:dyDescent="0.4">
      <c r="A10" s="5"/>
      <c r="B10" s="5" t="s">
        <v>3</v>
      </c>
      <c r="C10" s="13">
        <f>AVERAGE(C7:C9)</f>
        <v>100.33333333333333</v>
      </c>
      <c r="D10" s="13">
        <f>AVERAGE(D7:D9)</f>
        <v>93</v>
      </c>
      <c r="F10" s="1" t="s">
        <v>14</v>
      </c>
      <c r="G10" s="4" t="s">
        <v>15</v>
      </c>
    </row>
    <row r="11" spans="1:7" x14ac:dyDescent="0.4">
      <c r="A11" s="5"/>
      <c r="B11" s="5" t="s">
        <v>4</v>
      </c>
      <c r="C11" s="13">
        <f>STDEV(C7:C9)</f>
        <v>16.921386861996091</v>
      </c>
      <c r="D11" s="13">
        <f>STDEV(D7:D9)</f>
        <v>26</v>
      </c>
      <c r="F11" s="15" t="s">
        <v>16</v>
      </c>
      <c r="G11" s="16"/>
    </row>
    <row r="12" spans="1:7" x14ac:dyDescent="0.4">
      <c r="A12" s="5"/>
      <c r="B12" s="5" t="s">
        <v>5</v>
      </c>
      <c r="C12" s="13">
        <f>C11/SQRT(COUNT(C7:C9))</f>
        <v>9.7695672598352399</v>
      </c>
      <c r="D12" s="13">
        <f>D11/SQRT(COUNT(D7:D9))</f>
        <v>15.01110699893027</v>
      </c>
      <c r="F12" s="1" t="s">
        <v>17</v>
      </c>
      <c r="G12" s="4" t="s">
        <v>18</v>
      </c>
    </row>
    <row r="13" spans="1:7" x14ac:dyDescent="0.4">
      <c r="F13" s="1" t="s">
        <v>19</v>
      </c>
      <c r="G13" s="4" t="s">
        <v>20</v>
      </c>
    </row>
    <row r="14" spans="1:7" x14ac:dyDescent="0.4">
      <c r="F14" s="1" t="s">
        <v>21</v>
      </c>
      <c r="G14" s="4" t="s">
        <v>22</v>
      </c>
    </row>
    <row r="15" spans="1:7" x14ac:dyDescent="0.4">
      <c r="F15" s="1" t="s">
        <v>23</v>
      </c>
      <c r="G15" s="4" t="s">
        <v>24</v>
      </c>
    </row>
    <row r="16" spans="1:7" x14ac:dyDescent="0.4">
      <c r="F16" s="1" t="s">
        <v>25</v>
      </c>
      <c r="G16" s="4">
        <v>4.0230000000000002E-2</v>
      </c>
    </row>
    <row r="17" spans="6:7" x14ac:dyDescent="0.4">
      <c r="F17" s="1"/>
      <c r="G17" s="4"/>
    </row>
  </sheetData>
  <mergeCells count="1">
    <mergeCell ref="C5:D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2—figure supplement 1B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2021-04-16T06:57:58Z</dcterms:created>
  <dcterms:modified xsi:type="dcterms:W3CDTF">2023-04-19T16:06:42Z</dcterms:modified>
</cp:coreProperties>
</file>