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rigraff/Documents/Docs_Shiri/Flav-Fdx/Flav_paper/eLife revesion/eLife re-submission/re-revision/"/>
    </mc:Choice>
  </mc:AlternateContent>
  <xr:revisionPtr revIDLastSave="0" documentId="13_ncr:1_{FCF7F6B4-C07F-E247-94FF-A839C9793B43}" xr6:coauthVersionLast="47" xr6:coauthVersionMax="47" xr10:uidLastSave="{00000000-0000-0000-0000-000000000000}"/>
  <bookViews>
    <workbookView xWindow="-49020" yWindow="-9040" windowWidth="37280" windowHeight="20260" xr2:uid="{B56BA9D2-F2B1-4E4D-B9F0-E2D8C2F52B1C}"/>
  </bookViews>
  <sheets>
    <sheet name="Table a" sheetId="6" r:id="rId1"/>
    <sheet name="Table b" sheetId="1" r:id="rId2"/>
    <sheet name="Table c" sheetId="3" r:id="rId3"/>
    <sheet name="Table d" sheetId="7" r:id="rId4"/>
    <sheet name="Table 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<sst xmlns="http://schemas.openxmlformats.org/spreadsheetml/2006/main" count="2435" uniqueCount="1042">
  <si>
    <t>Seq_ID</t>
  </si>
  <si>
    <t>Genus</t>
  </si>
  <si>
    <t>Species</t>
  </si>
  <si>
    <t>Isolate</t>
  </si>
  <si>
    <t>Class</t>
  </si>
  <si>
    <t>notes</t>
  </si>
  <si>
    <t>non_described_non_described_Strain_CCMP2098_tax483369_locID_CAMPEP_0171612090_seqID12030414</t>
  </si>
  <si>
    <t>CCMP2098</t>
  </si>
  <si>
    <t>Dictyochophyceae</t>
  </si>
  <si>
    <t>stramenopiles</t>
  </si>
  <si>
    <t>no</t>
  </si>
  <si>
    <t xml:space="preserve">76.285°N -73.0575°W </t>
  </si>
  <si>
    <t>open</t>
  </si>
  <si>
    <t>Pseudopedinella elastica tax35684</t>
  </si>
  <si>
    <t>Pseudopedinella</t>
  </si>
  <si>
    <t>elastica</t>
  </si>
  <si>
    <t>CCMP716</t>
  </si>
  <si>
    <t xml:space="preserve">43°N -68°W </t>
  </si>
  <si>
    <t>coastal</t>
  </si>
  <si>
    <t>Rhizochromulina_marina_cf_CCMP1243_tax1034831</t>
  </si>
  <si>
    <t>Rhizochromulina</t>
  </si>
  <si>
    <t>marina</t>
  </si>
  <si>
    <t>CCMP1243</t>
  </si>
  <si>
    <t>32°N -65.1667°W</t>
  </si>
  <si>
    <t>Bolidomonas_pacifica_CCMP1866_tax91992</t>
  </si>
  <si>
    <t>Bolidomonas</t>
  </si>
  <si>
    <t>pacifica</t>
  </si>
  <si>
    <t>CCMP1866</t>
  </si>
  <si>
    <t xml:space="preserve">Bolidophyceae </t>
  </si>
  <si>
    <t>Triparma pacifica</t>
  </si>
  <si>
    <t xml:space="preserve"> -5.5°N -105°W </t>
  </si>
  <si>
    <t>Bolidomonas_pacifica_Strain_RCC208_tax172717</t>
  </si>
  <si>
    <t>RCC208</t>
  </si>
  <si>
    <t xml:space="preserve">16°S 150°W </t>
  </si>
  <si>
    <t>Bolidomonas sp Strain RCC1657 tax91990</t>
  </si>
  <si>
    <t>sp</t>
  </si>
  <si>
    <t>RCC1657</t>
  </si>
  <si>
    <t>tax_id 1411661</t>
  </si>
  <si>
    <t>49.32°N 3.32°W</t>
  </si>
  <si>
    <t>Stauroneis constricta CCMP1120 tax265584</t>
  </si>
  <si>
    <t>Stauroneis</t>
  </si>
  <si>
    <t>constricta</t>
  </si>
  <si>
    <t>CCMP1120</t>
  </si>
  <si>
    <t>Bacillariophyceae</t>
  </si>
  <si>
    <t>yes</t>
  </si>
  <si>
    <t xml:space="preserve"> -0.7475°N -126.03°W </t>
  </si>
  <si>
    <t>Craspedostauros australis Strain CCMP3328 tax1486917</t>
  </si>
  <si>
    <t>Craspedostauros</t>
  </si>
  <si>
    <t>australis</t>
  </si>
  <si>
    <t>CCMP3328</t>
  </si>
  <si>
    <t xml:space="preserve"> -38.45°N 145.3333°W </t>
  </si>
  <si>
    <t>Pseudo nitzschia heimii tax476441</t>
  </si>
  <si>
    <t>Pseudo nitzschia</t>
  </si>
  <si>
    <t xml:space="preserve">heimii </t>
  </si>
  <si>
    <t>UNC1101</t>
  </si>
  <si>
    <t>50.1°N 144.9°W</t>
  </si>
  <si>
    <t>Pseudo nitzschia fraudulenta Strain WWA7 tax183588</t>
  </si>
  <si>
    <t>fraudulenta</t>
  </si>
  <si>
    <t>WWA7</t>
  </si>
  <si>
    <t xml:space="preserve">34.08°N 119.05°W </t>
  </si>
  <si>
    <t>Pseudo nitzschia australis Strain 10249 10 AB tax44445</t>
  </si>
  <si>
    <t>10249 10 AB</t>
  </si>
  <si>
    <t>36.3°N 121.5 °W</t>
  </si>
  <si>
    <t>Pseudo nitzschia multiseries tax37319</t>
  </si>
  <si>
    <t>multiseries</t>
  </si>
  <si>
    <t>CLN-47</t>
  </si>
  <si>
    <t>lab cross</t>
  </si>
  <si>
    <t>Fragilariopsis kerguelensis Strain L2 C3 tax186038</t>
  </si>
  <si>
    <t>Fragilariopsis</t>
  </si>
  <si>
    <t>kerguelensis</t>
  </si>
  <si>
    <t xml:space="preserve"> L2 C3</t>
  </si>
  <si>
    <t>53.5336°N, 8.580°W</t>
  </si>
  <si>
    <t>Fragilariopsis cylindrus tax186039</t>
  </si>
  <si>
    <t>cylindrus</t>
  </si>
  <si>
    <t>﻿CCMP1102</t>
  </si>
  <si>
    <t>Nitzschia cylindrus</t>
  </si>
  <si>
    <t xml:space="preserve"> -64.08°N -48.7033°W </t>
  </si>
  <si>
    <t>Nitzschia_punctata_Strain_CCMP561_tax913974</t>
  </si>
  <si>
    <t>Nitzschia</t>
  </si>
  <si>
    <t>punctata</t>
  </si>
  <si>
    <t>CCMP561</t>
  </si>
  <si>
    <t>Dinopyxis compressa
Nitzschia compressa
Prorocentrum compressum
Pyxidicula compressa</t>
  </si>
  <si>
    <t>32.99°N -117.255°W</t>
  </si>
  <si>
    <t>tidal mud</t>
  </si>
  <si>
    <t>Durinskia baltica_Strain_CSIRO_CS_38_tax400756</t>
  </si>
  <si>
    <t>Durinskia</t>
  </si>
  <si>
    <t>baltica</t>
  </si>
  <si>
    <t>CSIRO_CS_38</t>
  </si>
  <si>
    <t>Dinophyceae</t>
  </si>
  <si>
    <t>dinoflagellates</t>
  </si>
  <si>
    <t>Peridinium balticum</t>
  </si>
  <si>
    <t>Dinotome. Imanian 2010</t>
  </si>
  <si>
    <t>Amphiprora_sp_Strain_CCMP467_tax265536</t>
  </si>
  <si>
    <t>Amphiprora</t>
  </si>
  <si>
    <t>CCMP467</t>
  </si>
  <si>
    <t xml:space="preserve">32.9°N -117.255°W </t>
  </si>
  <si>
    <t>Entomoneis sp Strain CCMP2396 tax186043</t>
  </si>
  <si>
    <t>Entomoneis</t>
  </si>
  <si>
    <t>CCMP2396</t>
  </si>
  <si>
    <t xml:space="preserve">77.8333°N -75.55°W </t>
  </si>
  <si>
    <t>Amphora coffeaeformis Strain CCMP127 tax265554</t>
  </si>
  <si>
    <t>Amphora</t>
  </si>
  <si>
    <t>coffeaeformis</t>
  </si>
  <si>
    <t>CCMP127</t>
  </si>
  <si>
    <t xml:space="preserve">41.525°N -70.6736°W </t>
  </si>
  <si>
    <t>Phaeodactylum tricornutum tax2850</t>
  </si>
  <si>
    <t>Phaeodactylum</t>
  </si>
  <si>
    <t>tricornutum</t>
  </si>
  <si>
    <t>﻿CCMP2561</t>
  </si>
  <si>
    <t xml:space="preserve">54°N -4°W </t>
  </si>
  <si>
    <t>Kryptoperidinium foliaceum Strain CCMP 1326 tax160619</t>
  </si>
  <si>
    <t>Kryptoperidinium</t>
  </si>
  <si>
    <t>foliaceum</t>
  </si>
  <si>
    <t>CCMP1326</t>
  </si>
  <si>
    <t>Glenodinium foliaceum</t>
  </si>
  <si>
    <t xml:space="preserve">32.9°N 117.255°W </t>
  </si>
  <si>
    <t>Dinotome. Imanian 2010. nothing in CCMP with this id, but this is the id in the MMETSP iMicrob</t>
  </si>
  <si>
    <t>Tiarina fusus TfusLIS tax693140</t>
  </si>
  <si>
    <t>Tiarina</t>
  </si>
  <si>
    <t>fusus</t>
  </si>
  <si>
    <t>TfusLIS</t>
  </si>
  <si>
    <t>Prostomatea</t>
  </si>
  <si>
    <t>ciliates</t>
  </si>
  <si>
    <t xml:space="preserve">41°N 72°W </t>
  </si>
  <si>
    <t>maybe eating diatoms??</t>
  </si>
  <si>
    <t>Cylindrotheca closterium KMMCC B 181 tax2856</t>
  </si>
  <si>
    <t>Cylindrotheca</t>
  </si>
  <si>
    <t>closterium</t>
  </si>
  <si>
    <t>KMMCC B 181</t>
  </si>
  <si>
    <t>Nitzschia closterium
Ceratoneis closterium</t>
  </si>
  <si>
    <t>48°N 3.97°W</t>
  </si>
  <si>
    <t>Chaetoceros neogracile Strain CCMP1317 tax240364</t>
  </si>
  <si>
    <t>Chaetoceros</t>
  </si>
  <si>
    <t>neogracile</t>
  </si>
  <si>
    <t>CCMP1317</t>
  </si>
  <si>
    <t>Coscinodiscophyceae</t>
  </si>
  <si>
    <t xml:space="preserve">32.85°N -117.35°W </t>
  </si>
  <si>
    <t>Chaetoceros affinis Strain CCMP159 tax426623</t>
  </si>
  <si>
    <t>affinis</t>
  </si>
  <si>
    <t>CCMP159</t>
  </si>
  <si>
    <t xml:space="preserve">29.42°N -86.105°W </t>
  </si>
  <si>
    <t>Chaetoceros sp Strain GSL56 tax947934</t>
  </si>
  <si>
    <t>GSL56</t>
  </si>
  <si>
    <t>salt lake</t>
  </si>
  <si>
    <t>hypersaline</t>
  </si>
  <si>
    <t>Chaetoceros cf neogracile RCC1993 tax240364</t>
  </si>
  <si>
    <t>cf neogracile</t>
  </si>
  <si>
    <t>RCC1993</t>
  </si>
  <si>
    <t>70.68°N 139.63°W</t>
  </si>
  <si>
    <t>Stephanopyxis turris tax515487</t>
  </si>
  <si>
    <t>Stephanopyxis</t>
  </si>
  <si>
    <t>turris</t>
  </si>
  <si>
    <t>CCMP 815</t>
  </si>
  <si>
    <t xml:space="preserve">29.4666°N -86.121°W </t>
  </si>
  <si>
    <t>Chaetoceros dichaeta Strain CCMP1751 tax420782</t>
  </si>
  <si>
    <t>dichaeta</t>
  </si>
  <si>
    <t>CCMP1751</t>
  </si>
  <si>
    <t xml:space="preserve"> -49.9°N 11.55°W </t>
  </si>
  <si>
    <t>Chaetoceros debilis Strain MM31A 1 tax122233</t>
  </si>
  <si>
    <t>debilis</t>
  </si>
  <si>
    <t>MM31A</t>
  </si>
  <si>
    <t xml:space="preserve"> -49.6°N 2.1°W </t>
  </si>
  <si>
    <t>Chaetoceros sp Strain UNC1202 tax49237</t>
  </si>
  <si>
    <t>UNC1202</t>
  </si>
  <si>
    <t xml:space="preserve">48.8°N 128.66°W </t>
  </si>
  <si>
    <t>Chaetoceros sp. UNC1202, tax id in NCBI is 1537840. tax 49237 is "general" Chaetoceros</t>
  </si>
  <si>
    <t>Chaetoceros curvisetus tax230516</t>
  </si>
  <si>
    <t>curvisetus</t>
  </si>
  <si>
    <t>32.8°N 117.25°W</t>
  </si>
  <si>
    <t>Rhizosolenia setigera tax3005</t>
  </si>
  <si>
    <t>Rhizosolenia</t>
  </si>
  <si>
    <t>setigera</t>
  </si>
  <si>
    <t>﻿CCMP1694</t>
  </si>
  <si>
    <t>25°N 58°E</t>
  </si>
  <si>
    <t>CCMP id, and lon / lat from ﻿Macgregor 2015, about MMETSP, same as in iMicrob. Location from I microb. But in CCMP the only Rhizosolenia setigera is CCMP1330, 41.9°N -70.8°W 
Vineyard Sound, Martha's Vineyard</t>
  </si>
  <si>
    <t>Dactyliosolen fragilissimus tax1118495</t>
  </si>
  <si>
    <t>Dactyliosolen</t>
  </si>
  <si>
    <t>fragilissimus</t>
  </si>
  <si>
    <t>Rhizosolenia fragilissima</t>
  </si>
  <si>
    <t>Ditylum brightwellii Strain GSO105 tax49249</t>
  </si>
  <si>
    <t>Ditylum</t>
  </si>
  <si>
    <t>brightwellii</t>
  </si>
  <si>
    <t>GSO105</t>
  </si>
  <si>
    <t>Mediophyceae</t>
  </si>
  <si>
    <t xml:space="preserve">47.74°N 122.417°W </t>
  </si>
  <si>
    <t>Ditylum_brightwellii_S10_Population__2_tax49249</t>
  </si>
  <si>
    <t>S10 Population 2</t>
  </si>
  <si>
    <t>48.07°N 123.02°W</t>
  </si>
  <si>
    <t>Ditylum_brightwellii_Strain_GSO104_tax49249</t>
  </si>
  <si>
    <t>GSO104</t>
  </si>
  <si>
    <t xml:space="preserve">41.325°N 70.57°W </t>
  </si>
  <si>
    <t>Minutocellus polymorphus NH13 tax265543</t>
  </si>
  <si>
    <t>Minutocellus</t>
  </si>
  <si>
    <t>polymorphus</t>
  </si>
  <si>
    <t>NH13</t>
  </si>
  <si>
    <t>Minutocellulus polymorphus
Bellerochea polymorpha</t>
  </si>
  <si>
    <t>44.67°N 124°W</t>
  </si>
  <si>
    <t>Odontella aurita isolate 1302 5 tax2838</t>
  </si>
  <si>
    <t>Odontella</t>
  </si>
  <si>
    <t>aurita</t>
  </si>
  <si>
    <t>1302 5</t>
  </si>
  <si>
    <t xml:space="preserve">44.65°N 124.53°W </t>
  </si>
  <si>
    <t>in NCBI tax2838 is "general" Odontella</t>
  </si>
  <si>
    <t>Leptocylindrus danicus var apora B651 tax163516</t>
  </si>
  <si>
    <t>Leptocylindrus</t>
  </si>
  <si>
    <t>danicus</t>
  </si>
  <si>
    <t>B651</t>
  </si>
  <si>
    <t xml:space="preserve">40.8°N 14.25°E </t>
  </si>
  <si>
    <t>Detonula confervacea tax83371</t>
  </si>
  <si>
    <t>Detonula</t>
  </si>
  <si>
    <t>confervacea</t>
  </si>
  <si>
    <t>CCMP 353</t>
  </si>
  <si>
    <t>41.6°N -71.4°W</t>
  </si>
  <si>
    <t>Thalassiosira antarctica Strain CCMP982 tax420261</t>
  </si>
  <si>
    <t>Thalassiosira</t>
  </si>
  <si>
    <t>antarctica</t>
  </si>
  <si>
    <t>CCMP982</t>
  </si>
  <si>
    <t xml:space="preserve">59.5°N 10.6°W </t>
  </si>
  <si>
    <t>Thalassiosira sp tax35127</t>
  </si>
  <si>
    <t>Thalassiosira gravida Strain GMp14c1 tax420259</t>
  </si>
  <si>
    <t>gravida</t>
  </si>
  <si>
    <t>GMp14c1</t>
  </si>
  <si>
    <t xml:space="preserve">41.927°N 67.858°W </t>
  </si>
  <si>
    <t>Thalassiosira rotula Strain GSO102 tax49265</t>
  </si>
  <si>
    <t>rotula</t>
  </si>
  <si>
    <t>GSO102</t>
  </si>
  <si>
    <t xml:space="preserve">48.629°N 122.957°W </t>
  </si>
  <si>
    <t>Thalassiosira pseudonana tax35128</t>
  </si>
  <si>
    <t>pseudonana</t>
  </si>
  <si>
    <t>CCMP1335</t>
  </si>
  <si>
    <t>40.756°N -72.82°W</t>
  </si>
  <si>
    <t>Cyclotella meneghiniana CCMP 338 tax29205</t>
  </si>
  <si>
    <t>Cyclotella</t>
  </si>
  <si>
    <t>meneghiniana</t>
  </si>
  <si>
    <t>CCMP338</t>
  </si>
  <si>
    <t>Cyclotella menegheniana
Stephanocyclus meneghiniana</t>
  </si>
  <si>
    <t>43.8442°N -69.641°W</t>
  </si>
  <si>
    <t>Thalassiosira weissflogii Strain CCMP1336 tax67004</t>
  </si>
  <si>
    <t>weissflogii</t>
  </si>
  <si>
    <t>CCMP1336</t>
  </si>
  <si>
    <t xml:space="preserve">41.11°N -72.1°W </t>
  </si>
  <si>
    <t>Thalassiosira punctigera C2 tax265564</t>
  </si>
  <si>
    <t>punctigera</t>
  </si>
  <si>
    <t>C2</t>
  </si>
  <si>
    <t xml:space="preserve">47.69°N 122.4°W </t>
  </si>
  <si>
    <t>Aulacoseira subarctica CCAP 10025 tax202472</t>
  </si>
  <si>
    <t>Aulacoseira</t>
  </si>
  <si>
    <t>subarctica</t>
  </si>
  <si>
    <t>CCAP 10025</t>
  </si>
  <si>
    <t>54.396°N 2.977°E</t>
  </si>
  <si>
    <t>freshwater</t>
  </si>
  <si>
    <t>Attheya septentrionalis Strain CCMP2084 tax420275</t>
  </si>
  <si>
    <t>Attheya</t>
  </si>
  <si>
    <t>septentrionalis</t>
  </si>
  <si>
    <t>CCMP2084</t>
  </si>
  <si>
    <t xml:space="preserve">77.8136°N -76.3697°W </t>
  </si>
  <si>
    <t>Eucampia antarctica Strain CCMP1452 tax49252</t>
  </si>
  <si>
    <t>Eucampia</t>
  </si>
  <si>
    <t>CCMP1452</t>
  </si>
  <si>
    <t xml:space="preserve"> 77.8333°S 163°W</t>
  </si>
  <si>
    <t>Asterionellopsis glacialis Strain CCMP134 tax33640</t>
  </si>
  <si>
    <t>Asterionellopsis</t>
  </si>
  <si>
    <t>glacialis</t>
  </si>
  <si>
    <t>CCMP134</t>
  </si>
  <si>
    <t>Fragilariophyceae</t>
  </si>
  <si>
    <t>32.6555°N -117.14°W</t>
  </si>
  <si>
    <t>Asterionellopsis glacialis tax33640</t>
  </si>
  <si>
    <t xml:space="preserve">41.32°N 70.56°W </t>
  </si>
  <si>
    <t>Coscinodiscus wailesii tax671091</t>
  </si>
  <si>
    <t>Coscinodiscus</t>
  </si>
  <si>
    <t>wailesii</t>
  </si>
  <si>
    <t>CCMP2513</t>
  </si>
  <si>
    <t>31.4322°N -80.358°W</t>
  </si>
  <si>
    <t>Thalassiosira oceanica Strain CCMP1005 tax159749</t>
  </si>
  <si>
    <t>oceanica</t>
  </si>
  <si>
    <t>CCMP1005</t>
  </si>
  <si>
    <t xml:space="preserve">33.1833°N -65.25°W </t>
  </si>
  <si>
    <t>Skeletonema costatum RA080513 05 tax2843</t>
  </si>
  <si>
    <t>Skeletonema</t>
  </si>
  <si>
    <t>costatum</t>
  </si>
  <si>
    <t>RA080513 05</t>
  </si>
  <si>
    <t>48.7°N 3.97°E</t>
  </si>
  <si>
    <t>strain RCC1716</t>
  </si>
  <si>
    <t>Skeletonema dohrnii Strain SkelB tax267566</t>
  </si>
  <si>
    <t>dohrnii</t>
  </si>
  <si>
    <t>SkelB</t>
  </si>
  <si>
    <t>41.57361°N 71.40861°W</t>
  </si>
  <si>
    <t>Cyclophora tenuis ECT3854 tax216820</t>
  </si>
  <si>
    <t>Cyclophora</t>
  </si>
  <si>
    <t>tenuis</t>
  </si>
  <si>
    <t>ECT3854</t>
  </si>
  <si>
    <t xml:space="preserve">21.514°N 157.836°W </t>
  </si>
  <si>
    <t>Leptocylindrus CCMP1586 tax163515</t>
  </si>
  <si>
    <t>CCMP1586</t>
  </si>
  <si>
    <t>SB379C, CCMP1801 Leptocylindrus hargravesii  Nanjappa and Zingone</t>
  </si>
  <si>
    <t xml:space="preserve">25°N -90°W </t>
  </si>
  <si>
    <t>This (CCMP1586) CCMP is for Cyclotella striata NCBI tax id 382364 . Probably meant to be CCMP 1856</t>
  </si>
  <si>
    <t>Synedropsis recta cf CCMP1620 tax265551</t>
  </si>
  <si>
    <t>Synedropsis</t>
  </si>
  <si>
    <t>recta</t>
  </si>
  <si>
    <t>CCMP1620</t>
  </si>
  <si>
    <t xml:space="preserve"> -77.8333°N 163°W </t>
  </si>
  <si>
    <t>Thalassionema nitzschioides Strain L26 B tax33649</t>
  </si>
  <si>
    <t>Thalassionema</t>
  </si>
  <si>
    <t>nitzschioides</t>
  </si>
  <si>
    <t>L26 B</t>
  </si>
  <si>
    <t xml:space="preserve">47.8667°S 15.8°W </t>
  </si>
  <si>
    <t>Thalassionema frauenfeldii tax186022</t>
  </si>
  <si>
    <t>frauenfeldii</t>
  </si>
  <si>
    <t>CCMP1798</t>
  </si>
  <si>
    <t xml:space="preserve">18.47°N -64.575°W </t>
  </si>
  <si>
    <t>Genus nov species nov RCC1024 tax114041</t>
  </si>
  <si>
    <t xml:space="preserve"> RCC1024</t>
  </si>
  <si>
    <t>Pelagophyceae</t>
  </si>
  <si>
    <t>Aureococcus anophagefferens tax44056</t>
  </si>
  <si>
    <t>Aureococcus</t>
  </si>
  <si>
    <t>anophagefferen</t>
  </si>
  <si>
    <t>CCMP1850</t>
  </si>
  <si>
    <t xml:space="preserve">40.6508°N -73.1524°W </t>
  </si>
  <si>
    <t>Coccomyxa sp C 169 tax574566</t>
  </si>
  <si>
    <t>Coccomyxa</t>
  </si>
  <si>
    <t>C 169</t>
  </si>
  <si>
    <t>Trebouxiophyceae</t>
  </si>
  <si>
    <t>Chlorophyta</t>
  </si>
  <si>
    <t>The "edge" of Clade I</t>
  </si>
  <si>
    <t>Thalassiosira weissflogii Strain CCMP1010 tax67004</t>
  </si>
  <si>
    <t>CCMP1010</t>
  </si>
  <si>
    <t xml:space="preserve">37°N -65°W </t>
  </si>
  <si>
    <t>Isochrysis sp Strain CCMP1244 tax37098</t>
  </si>
  <si>
    <t>Isochrysis</t>
  </si>
  <si>
    <t>CCMP1244</t>
  </si>
  <si>
    <t>Haptophyta</t>
  </si>
  <si>
    <t>haptophytes</t>
  </si>
  <si>
    <t xml:space="preserve">38.3048°N -69.6192°W </t>
  </si>
  <si>
    <t>Isochrysis galbana Strain CCMP1323 tax37099</t>
  </si>
  <si>
    <t>galbana</t>
  </si>
  <si>
    <t>CCMP1323</t>
  </si>
  <si>
    <t xml:space="preserve">54.085°N -4.77°W </t>
  </si>
  <si>
    <t>Ditylum brightwellii Strain GSO103 tax49249</t>
  </si>
  <si>
    <t>GSO103</t>
  </si>
  <si>
    <t xml:space="preserve">49.654°N 127.436°W </t>
  </si>
  <si>
    <t>Ditylum brightwellii SS4 Population 1 tax49249</t>
  </si>
  <si>
    <t>SS4 Population 1</t>
  </si>
  <si>
    <t xml:space="preserve">°N °W </t>
  </si>
  <si>
    <t>Corethron hystrix tax216773</t>
  </si>
  <si>
    <t>Corethron</t>
  </si>
  <si>
    <t>hystrix</t>
  </si>
  <si>
    <t xml:space="preserve">58.5°N 0.32°W </t>
  </si>
  <si>
    <t>Corethron pennatum Strain L29A3 tax218684</t>
  </si>
  <si>
    <t>pennatum</t>
  </si>
  <si>
    <t>L29A3</t>
  </si>
  <si>
    <t xml:space="preserve">47.33°S 15.65°W </t>
  </si>
  <si>
    <t>Minchinia chitonis tax262233</t>
  </si>
  <si>
    <t>Minchinia</t>
  </si>
  <si>
    <t>chitonis</t>
  </si>
  <si>
    <t>Ascetosporea</t>
  </si>
  <si>
    <t>Rhizaria</t>
  </si>
  <si>
    <t xml:space="preserve">50.4°N 3.54°W </t>
  </si>
  <si>
    <t>symbyont</t>
  </si>
  <si>
    <t>host chiton in seawater</t>
  </si>
  <si>
    <t>Extubocellulus spinifer Strain CCMP396 tax265572</t>
  </si>
  <si>
    <t>Extubocellulus</t>
  </si>
  <si>
    <t>spinifer</t>
  </si>
  <si>
    <t>CCMP396</t>
  </si>
  <si>
    <t xml:space="preserve">31.3172°N -113.56°W </t>
  </si>
  <si>
    <t>Scrippsiella trochoidea CCMP3099 tax71861</t>
  </si>
  <si>
    <t>Scrippsiella</t>
  </si>
  <si>
    <t>trochoidea</t>
  </si>
  <si>
    <t>CCMP3099</t>
  </si>
  <si>
    <t xml:space="preserve">27.3122°N -82.601°W </t>
  </si>
  <si>
    <t>Skeletonema japonicum Strain CCMP2506 tax267983</t>
  </si>
  <si>
    <t>japonicum</t>
  </si>
  <si>
    <t>CCMP2506</t>
  </si>
  <si>
    <t xml:space="preserve">34.3°N 132.4°W </t>
  </si>
  <si>
    <t>Skeletonema marinoi Strain skelA tax267567</t>
  </si>
  <si>
    <t>marinoi</t>
  </si>
  <si>
    <t>skelA</t>
  </si>
  <si>
    <t xml:space="preserve">41.57°N 71.4°W </t>
  </si>
  <si>
    <t>Thalassiosira miniscula Strain CCMP1093 tax385413</t>
  </si>
  <si>
    <t>miniscula</t>
  </si>
  <si>
    <t>CCMP1093</t>
  </si>
  <si>
    <t>32.9°N -117.255°W</t>
  </si>
  <si>
    <t>Thalassiosira rotula Strain CCMP3096 tax49265</t>
  </si>
  <si>
    <t>CCMP3096</t>
  </si>
  <si>
    <t xml:space="preserve">49.65°N -127.4338°W </t>
  </si>
  <si>
    <t>Fragilariopsis kerguelensis Strain L26 C5 tax186038</t>
  </si>
  <si>
    <t>L26 C5</t>
  </si>
  <si>
    <t xml:space="preserve">48°S 16°W </t>
  </si>
  <si>
    <t>L26-C5 is an offspring of mating experiments during the Lohafex Iron Enrichment Experiment</t>
  </si>
  <si>
    <t>Thalassionema nitzschioides Strain Unknown tax33649</t>
  </si>
  <si>
    <t xml:space="preserve">41.375°N 70.567°W </t>
  </si>
  <si>
    <t>Thalassiothrix antarctica Strain L6 D1 tax1049557</t>
  </si>
  <si>
    <t>Thalassiothrix</t>
  </si>
  <si>
    <t>L6 D1</t>
  </si>
  <si>
    <t xml:space="preserve">51.83°S 28.667°W </t>
  </si>
  <si>
    <t>Odontella Sinensis Strain Grunow 1884 tax2839</t>
  </si>
  <si>
    <t>Sinensis</t>
  </si>
  <si>
    <t>Grunow 1884</t>
  </si>
  <si>
    <t>Odontella chinensis 
Trieres chinensis
Biddulphia chinensis</t>
  </si>
  <si>
    <t>Proboscia alata Strain PI D3 tax216777</t>
  </si>
  <si>
    <t>Proboscia</t>
  </si>
  <si>
    <t>alata</t>
  </si>
  <si>
    <t>PI D3</t>
  </si>
  <si>
    <t>Rhizosolenia alata
Rhizosolenia alata f. alata Brightwell</t>
  </si>
  <si>
    <t>Phaeomonas parva CCMP2877 tax124430</t>
  </si>
  <si>
    <t>Phaeomonas</t>
  </si>
  <si>
    <t>parva</t>
  </si>
  <si>
    <t>CCMP2877</t>
  </si>
  <si>
    <t>Pinguiophyceae</t>
  </si>
  <si>
    <t xml:space="preserve">7.48°N 146.46°W </t>
  </si>
  <si>
    <t>common name - chromists</t>
  </si>
  <si>
    <t>Synchroma pusillum Strain CCMP3072 tax1181717</t>
  </si>
  <si>
    <t>Synchroma</t>
  </si>
  <si>
    <t>pusillum</t>
  </si>
  <si>
    <t>CCMP3072</t>
  </si>
  <si>
    <t>Synchromophyceae</t>
  </si>
  <si>
    <t xml:space="preserve">11.335°N -74.0521°W </t>
  </si>
  <si>
    <t>Vitrella brassicaformis Strain CCMP3346 tax1169540</t>
  </si>
  <si>
    <t>Vitrella</t>
  </si>
  <si>
    <t>brassicaformis</t>
  </si>
  <si>
    <t>CCMP3346</t>
  </si>
  <si>
    <t>Colpodellida</t>
  </si>
  <si>
    <t>Alveolata</t>
  </si>
  <si>
    <t xml:space="preserve"> -23.5°N 152°W </t>
  </si>
  <si>
    <t>no "class" in NCBI taxonomy. I took the more specific "clade"</t>
  </si>
  <si>
    <t>Bolidomonas sp Strain RCC2347 tax91990</t>
  </si>
  <si>
    <t>RCC2347</t>
  </si>
  <si>
    <t xml:space="preserve"> 35.67°N 14.10°E </t>
  </si>
  <si>
    <t>in RCC it is Triparma_eleuthera</t>
  </si>
  <si>
    <t>Amphiprora sp tax265536</t>
  </si>
  <si>
    <t>Triceratium dubium Strain CCMP147 tax1003142</t>
  </si>
  <si>
    <t>CCMP147</t>
  </si>
  <si>
    <t>Triceratium dubium Brightwell   Pseudictyota dubium (Brightwell) Sims &amp; Williams, 2018    
Pseudictyota dubia</t>
  </si>
  <si>
    <t xml:space="preserve">30°N -60°W </t>
  </si>
  <si>
    <t>Chaetoceros brevis Strain CCMP164 tax426625</t>
  </si>
  <si>
    <t>brevis</t>
  </si>
  <si>
    <t>CCMP164</t>
  </si>
  <si>
    <t xml:space="preserve"> -61.2833°N -54.7361°W </t>
  </si>
  <si>
    <t>Licmophora paradoxa Strain CCMP2313 tax515479</t>
  </si>
  <si>
    <t>Licmophora</t>
  </si>
  <si>
    <t>paradoxa</t>
  </si>
  <si>
    <t>CCMP2313</t>
  </si>
  <si>
    <t xml:space="preserve">42.4192°N -70.9135°W </t>
  </si>
  <si>
    <t>Cyclophora radiata 13vi08 1A tax1158023</t>
  </si>
  <si>
    <t>radiata</t>
  </si>
  <si>
    <t>13vi08</t>
  </si>
  <si>
    <t>Astrosyne radiata Fragilariophycidae sp. MPA-2012</t>
  </si>
  <si>
    <t xml:space="preserve">In NCBI taxonomy it is Astrosyne radiata, used the taxonomy from the NCBI tax id. No Cyclophora radiata in NCBI. </t>
  </si>
  <si>
    <t>Striatella unipunctata tax210618</t>
  </si>
  <si>
    <t>Striatella</t>
  </si>
  <si>
    <t>unipunctata</t>
  </si>
  <si>
    <t>Proboscia inermis Strain CCAP10641 tax420281</t>
  </si>
  <si>
    <t>inermis</t>
  </si>
  <si>
    <t>CCAP10641</t>
  </si>
  <si>
    <t>62.7°S 58.07°W</t>
  </si>
  <si>
    <t>CCAP 1064/1 https://www.ccap.ac.uk/catalogue/strain-1064-1?search=Proboscia%20inermis</t>
  </si>
  <si>
    <t>Noctiluca scintillans tax2966</t>
  </si>
  <si>
    <t>Noctiluca</t>
  </si>
  <si>
    <t>scintillans</t>
  </si>
  <si>
    <t>Karlodinium micrum Strain CCMP2283 tax407301</t>
  </si>
  <si>
    <t>Karlodinium</t>
  </si>
  <si>
    <t>micrum</t>
  </si>
  <si>
    <t>CCMP2283</t>
  </si>
  <si>
    <t>Gymnodinium galatheanum</t>
  </si>
  <si>
    <t xml:space="preserve">32.2167°N -80.7355°W </t>
  </si>
  <si>
    <t>Karenia brevis tax156230</t>
  </si>
  <si>
    <t>Karenia</t>
  </si>
  <si>
    <t>Karenia brevis Strain Wilson tax156230</t>
  </si>
  <si>
    <t>Wilson</t>
  </si>
  <si>
    <t>Karenia brevis Strain CCMP2229 tax156230</t>
  </si>
  <si>
    <t>CCMP2229</t>
  </si>
  <si>
    <t xml:space="preserve">27.0171°N -82.4763°W </t>
  </si>
  <si>
    <t>Karenia brevis Strain SP3 tax156230</t>
  </si>
  <si>
    <t>SP3</t>
  </si>
  <si>
    <t>non described non described Strain CCMP2098 tax483369</t>
  </si>
  <si>
    <t>Pedinellales</t>
  </si>
  <si>
    <t xml:space="preserve">76.285°N 73.0575°W </t>
  </si>
  <si>
    <t>Chrysoreinhardia sp Strain CCMP2950 tax1104430</t>
  </si>
  <si>
    <t>Chrysoreinhardia</t>
  </si>
  <si>
    <t>CCMP2950</t>
  </si>
  <si>
    <t>24.7262°N 125.2415°E</t>
  </si>
  <si>
    <t>unid sp Strain CCMP2135 tax1462469</t>
  </si>
  <si>
    <t>CCMP2135</t>
  </si>
  <si>
    <t xml:space="preserve">20.7722°N 63.0368°W </t>
  </si>
  <si>
    <t>Chrysoreinhardia sp CCMP3193 tax1104430</t>
  </si>
  <si>
    <t>CCMP3193</t>
  </si>
  <si>
    <t>42.572°N 8.73°E</t>
  </si>
  <si>
    <t>Sarcinochrysis sp Strain CCMP770 tax54406</t>
  </si>
  <si>
    <t>Sarcinochrysis</t>
  </si>
  <si>
    <t>CCMP770</t>
  </si>
  <si>
    <t xml:space="preserve">20.5°N 156.8°W </t>
  </si>
  <si>
    <t>Chrysocystis fragilis Strain CCMP3189 tax284809</t>
  </si>
  <si>
    <t>Chrysocystis</t>
  </si>
  <si>
    <t>fragilis</t>
  </si>
  <si>
    <t>CCMP3189</t>
  </si>
  <si>
    <t>13.5°N 144.75°E</t>
  </si>
  <si>
    <t>Prasinoderma_coloniale_Strain_CCMP1413_tax156133</t>
  </si>
  <si>
    <t>Prasinoderma</t>
  </si>
  <si>
    <t>coloniale</t>
  </si>
  <si>
    <t>CCMP1413</t>
  </si>
  <si>
    <t>Prasinodermophyceae</t>
  </si>
  <si>
    <t>Viridiplantae</t>
  </si>
  <si>
    <t>Prasinoderma colonialis</t>
  </si>
  <si>
    <t xml:space="preserve">35°N 70°W </t>
  </si>
  <si>
    <t>Alveolata_sp_Strain_CCMP3155_tax348535</t>
  </si>
  <si>
    <t>Colpodella</t>
  </si>
  <si>
    <t>CCMP3155</t>
  </si>
  <si>
    <t>23.5°S 152°E</t>
  </si>
  <si>
    <t>JGI_Phycocosm_Seminavis_robusta_strain_D6_flavs.fasta</t>
  </si>
  <si>
    <t>Seminavis</t>
  </si>
  <si>
    <t>robusta</t>
  </si>
  <si>
    <t>D6</t>
  </si>
  <si>
    <t>51.01°N 3.42°E</t>
  </si>
  <si>
    <t xml:space="preserve">They sequnced many strains, many are lab crosses. D6 is not the the Belgian Coordinated Collection of Microorganisms (BCCM/DCG, http://bccm.belspo.be/about-us/bccm-dcg), but otheres are, from the same area. </t>
  </si>
  <si>
    <t>Guijardo_Minidiscusspinulatus_flavs.fasta</t>
  </si>
  <si>
    <t>Minidiscus</t>
  </si>
  <si>
    <t>spinulatus</t>
  </si>
  <si>
    <t>﻿RCC4659</t>
  </si>
  <si>
    <t>48.79°N 3.95°W</t>
  </si>
  <si>
    <t>By RCC the minidiscus are class Mediophyceae, by NCBI they are Coscinodiscophyceae</t>
  </si>
  <si>
    <t>Guijardo_strain_RCC4665_Minidiscusvariabilis_flavs.fasta</t>
  </si>
  <si>
    <t>variabilis</t>
  </si>
  <si>
    <t>﻿RCC4665</t>
  </si>
  <si>
    <t>Minidiscus variabilis Kaczmarska in Kaczmarska et al. 2009
includes:  
Minidiscus sp. IKEMs011706
Minidiscus sp. IK_MTA409</t>
  </si>
  <si>
    <t>Guijardo_strain_RCC4660_Minidiscuscomicus_flavs.fasta</t>
  </si>
  <si>
    <t>comicus</t>
  </si>
  <si>
    <t>﻿RCC4660</t>
  </si>
  <si>
    <t>Minidiscus comicus Takano, 1981 in [Takano H (1981)]
equivalent:  
Minidiscus conicus, orth. var. 1)
includes:  
Thalassiosirales sp. XiG-2019a</t>
  </si>
  <si>
    <t>Guijardo_RCC4219-Thalassiosirasp_flavs.fasta</t>
  </si>
  <si>
    <t>﻿RCC4219</t>
  </si>
  <si>
    <t>62.2°S 58.92°W</t>
  </si>
  <si>
    <t>By RCC the Thalassiosira are class Mediophyceae, by NCBI they are Coscinodiscophyceae</t>
  </si>
  <si>
    <t>Guijardo_strain_RCC4606_Thalassiosirasp_flavs.fasta</t>
  </si>
  <si>
    <t>﻿RCC4606</t>
  </si>
  <si>
    <t>Guijardo_strain_RCC4593_Thalassiosiraminima_flavs</t>
  </si>
  <si>
    <t>minima</t>
  </si>
  <si>
    <t>RCC4593</t>
  </si>
  <si>
    <t>Guijardo_strain_RCC4590_Minidiscussp_flavs.fasta</t>
  </si>
  <si>
    <t>RCC4590</t>
  </si>
  <si>
    <t>Guijardo_RCC4582-Minidiscussp_flavs.fasta</t>
  </si>
  <si>
    <t>RCC4582</t>
  </si>
  <si>
    <t>Guijardo_strain_RCC4583_Thalassiosiraminima_flavs.fasta</t>
  </si>
  <si>
    <t>RCC4583</t>
  </si>
  <si>
    <t>Guijardo_strain_RCC4584_Minidiscussp_flavs.fasta</t>
  </si>
  <si>
    <t>RCC4584</t>
  </si>
  <si>
    <t>Habitate</t>
  </si>
  <si>
    <t>Lineage</t>
  </si>
  <si>
    <t>Diatom</t>
  </si>
  <si>
    <t>Other names</t>
  </si>
  <si>
    <t>Isolate location</t>
  </si>
  <si>
    <t># clade I</t>
  </si>
  <si>
    <t># clade II</t>
  </si>
  <si>
    <t>NCBI tax ID</t>
  </si>
  <si>
    <t>Data type</t>
  </si>
  <si>
    <t>Genome</t>
  </si>
  <si>
    <t>Nitz4</t>
  </si>
  <si>
    <t>26.08°N 80.11°W</t>
  </si>
  <si>
    <t>Ankylochrysis</t>
  </si>
  <si>
    <t>RCC2491</t>
  </si>
  <si>
    <t>71.72°N 130.8°W</t>
  </si>
  <si>
    <t>anophagefferens</t>
  </si>
  <si>
    <t>RCC96</t>
  </si>
  <si>
    <t>CCMP1784</t>
  </si>
  <si>
    <t>40.69°N 73.11°W</t>
  </si>
  <si>
    <t>Pelagomonas</t>
  </si>
  <si>
    <t>calceolata</t>
  </si>
  <si>
    <t>RCC2362</t>
  </si>
  <si>
    <t>38.10°N 10.22°E</t>
  </si>
  <si>
    <t>RCC_pelagomonas_calceolata_indianocean_flavs.fasta</t>
  </si>
  <si>
    <t>RCC706</t>
  </si>
  <si>
    <t>22.08°S 72.73°E</t>
  </si>
  <si>
    <t>RCC981</t>
  </si>
  <si>
    <t>30.78°S 95.43°W</t>
  </si>
  <si>
    <t>Glossomastix</t>
  </si>
  <si>
    <t>chrysoplasta</t>
  </si>
  <si>
    <t>RCC624</t>
  </si>
  <si>
    <t>CCMP1537</t>
  </si>
  <si>
    <t>38.32°S 144.65°W</t>
  </si>
  <si>
    <t>RCC_guinardia_flaccida_ra120910p1e1_flavs.fasta</t>
  </si>
  <si>
    <t>Guinardia</t>
  </si>
  <si>
    <t>flaccida</t>
  </si>
  <si>
    <t>RCC3093</t>
  </si>
  <si>
    <t>48.75°N 3.95°W</t>
  </si>
  <si>
    <t>Haslea</t>
  </si>
  <si>
    <t>RCC2677</t>
  </si>
  <si>
    <t>Naviculales sp. RCC2677</t>
  </si>
  <si>
    <t>26.20°N 127.28°E</t>
  </si>
  <si>
    <t>Mesopedinella</t>
  </si>
  <si>
    <t>arctica</t>
  </si>
  <si>
    <t>RCC382</t>
  </si>
  <si>
    <t>30.13°N 10.05°W</t>
  </si>
  <si>
    <t>RCC1721</t>
  </si>
  <si>
    <t>RCC_navicula_sp_ra120910p2a1_flavs.fasta</t>
  </si>
  <si>
    <t>Navicula</t>
  </si>
  <si>
    <t>RCC3092</t>
  </si>
  <si>
    <t>Ochromonas</t>
  </si>
  <si>
    <t>triangulata</t>
  </si>
  <si>
    <t>RCC21</t>
  </si>
  <si>
    <t>Chrysophyceae</t>
  </si>
  <si>
    <t>47.90°N 4.13°W</t>
  </si>
  <si>
    <t>RCC100</t>
  </si>
  <si>
    <t>30.83°N 136.83°W</t>
  </si>
  <si>
    <t xml:space="preserve">Pelagophyceae_Xxx sp </t>
  </si>
  <si>
    <t>RCC2696</t>
  </si>
  <si>
    <t>Arachnochrysis_demoulinii</t>
  </si>
  <si>
    <t>Pleurosigma</t>
  </si>
  <si>
    <t>RCC3090</t>
  </si>
  <si>
    <t>Shionodiscus</t>
  </si>
  <si>
    <t>bioculatus</t>
  </si>
  <si>
    <t>RCC1991</t>
  </si>
  <si>
    <t>Shionodiscus bioculatus
Coscinodiscus bioculatus Grunow 1884</t>
  </si>
  <si>
    <t>Synedra</t>
  </si>
  <si>
    <t>RCC2510</t>
  </si>
  <si>
    <t>71.18°N 159.42°W</t>
  </si>
  <si>
    <t>RCC_triparma_pacifica_min129_flavs.fasta</t>
  </si>
  <si>
    <t>Triparma</t>
  </si>
  <si>
    <t>RCC216</t>
  </si>
  <si>
    <t>Bolidomonas pacifica Guillou &amp; Chrtiennot-Dinet 1999
Triparma pacifica (Guillou &amp; Chrtiennot-Dinet) Ichinomiya &amp; Lopes dos Santos 2016</t>
  </si>
  <si>
    <t>5°S 150°W</t>
  </si>
  <si>
    <t>RCC238</t>
  </si>
  <si>
    <t>34°N 18°W</t>
  </si>
  <si>
    <t>JGI_Phycocosm_Cyclotella_cryptica_strain_CCMP322_flavs.fasta</t>
  </si>
  <si>
    <t>cryptica</t>
  </si>
  <si>
    <t>CCMP322</t>
  </si>
  <si>
    <t xml:space="preserve">37.79°S 149.3°E </t>
  </si>
  <si>
    <t>CCMP1405</t>
  </si>
  <si>
    <t>29.9689°N 63.8578°W</t>
  </si>
  <si>
    <t>CCMP199</t>
  </si>
  <si>
    <t>32.1667°N 64.5°W</t>
  </si>
  <si>
    <t>GF04-10J</t>
  </si>
  <si>
    <t>58°N 9°E</t>
  </si>
  <si>
    <t>plankton, 2004, Skagerrak Gullmarsfjord, Sweden, from Anna Ghode</t>
  </si>
  <si>
    <t>CCMP340</t>
  </si>
  <si>
    <t>Nitzschia closterium
Ceratoneis closterium Ehrenberg, 1839</t>
  </si>
  <si>
    <t xml:space="preserve">28.9833°N 64.3667°W </t>
  </si>
  <si>
    <t>JGI_Phycocosm_Minidiscus_variabilis_strain_CCMP495_flavs</t>
  </si>
  <si>
    <t>CCMP495</t>
  </si>
  <si>
    <t>43°N 68°W</t>
  </si>
  <si>
    <t>JGI_Phycocosm_Nitzschia_hildebrandi_strain_GAI-293_flavs.fasta</t>
  </si>
  <si>
    <t>hildebrandi</t>
  </si>
  <si>
    <t>GAI-293</t>
  </si>
  <si>
    <t xml:space="preserve"> Nitzschia inconspicua</t>
  </si>
  <si>
    <t>21°N 157°W</t>
  </si>
  <si>
    <t>is a benthic and tychoplanktonic species isolated from a tidal stream in Hawaii. It can grow in a wide range of salinities.</t>
  </si>
  <si>
    <t>Nemacystus</t>
  </si>
  <si>
    <t>decipiens</t>
  </si>
  <si>
    <t>Onna-1</t>
  </si>
  <si>
    <t>Phaeophyceae</t>
  </si>
  <si>
    <t>Mesogloia decipiens Suringar 1872
Cladosiphon decipiens (Suringar) Okamura 1903
Cladosiphon decipiens</t>
  </si>
  <si>
    <t>Nannochloropsis</t>
  </si>
  <si>
    <t>salina</t>
  </si>
  <si>
    <t>CCMP1776</t>
  </si>
  <si>
    <t>Eustigmatophyceae</t>
  </si>
  <si>
    <t>55.75°N 4.96°W</t>
  </si>
  <si>
    <t>CCMP1779</t>
  </si>
  <si>
    <t>29°N 48°E</t>
  </si>
  <si>
    <t>gaditana</t>
  </si>
  <si>
    <t>B-31</t>
  </si>
  <si>
    <t xml:space="preserve">This is isolate from 1982, the paper is not avalable to check locations. </t>
  </si>
  <si>
    <t>JGI_Phycocosm_Cladosiphon_okamuranus_flavs.fasta</t>
  </si>
  <si>
    <t xml:space="preserve">Cladosiphon </t>
  </si>
  <si>
    <t>okamuranus</t>
  </si>
  <si>
    <t>S strain</t>
  </si>
  <si>
    <t xml:space="preserve"> Phaeophyceae</t>
  </si>
  <si>
    <t>JGI_Phycocosm_Fistulifera_solaris_strain_JPCC-DA0580_flavs.fasta</t>
  </si>
  <si>
    <t>Fistulifera</t>
  </si>
  <si>
    <t>solaris</t>
  </si>
  <si>
    <t>JPCC DA0580</t>
  </si>
  <si>
    <t>Fistulifera solaris Mayama, Matsumoto, Nemoto &amp; Tanaka, 2014
holotype of Fistulifera solaris: TNS:AL:56397a
isotype of Fistulifera solaris: TNS:AL:56397b
culture from holotype of Fistulifera solaris: JPCC DA0580
includes:  
Fistulifera sp. JPCC DA 0580
Fistulifera sp. JPCC DA0580</t>
  </si>
  <si>
    <t>﻿28.159°N 129.249°E</t>
  </si>
  <si>
    <t>CCMP1393</t>
  </si>
  <si>
    <t xml:space="preserve">38.702°N 72.3667°W </t>
  </si>
  <si>
    <t>Paraphysomonas</t>
  </si>
  <si>
    <t>imperforata</t>
  </si>
  <si>
    <t>CCMP1604</t>
  </si>
  <si>
    <t xml:space="preserve">22.75°N 158°W </t>
  </si>
  <si>
    <t>CCMP2097</t>
  </si>
  <si>
    <t>77.0014°N 77.2383°W</t>
  </si>
  <si>
    <t>Undaria</t>
  </si>
  <si>
    <t>pinnatifida</t>
  </si>
  <si>
    <t>M23</t>
  </si>
  <si>
    <t xml:space="preserve">36°N 120°W </t>
  </si>
  <si>
    <t>﻿Gephyrocapsa_oceanica_Strain_RCC1303_tax38817_</t>
  </si>
  <si>
    <t>Gephyrocapsa</t>
  </si>
  <si>
    <t>RCC1303</t>
  </si>
  <si>
    <t>﻿	Grammatophora_oceanica_tax210454</t>
  </si>
  <si>
    <t>Grammatophora</t>
  </si>
  <si>
    <t>﻿Lotharella_oceanica_Strain_CCMP622_tax641309</t>
  </si>
  <si>
    <t>﻿Lotharella</t>
  </si>
  <si>
    <t>CCMP622</t>
  </si>
  <si>
    <t>Chlorarachniophyceae</t>
  </si>
  <si>
    <t>RCC minidiscus sp ra080513 flavs.fasta</t>
  </si>
  <si>
    <t>ra080513</t>
  </si>
  <si>
    <t>Dictyocha_speculum_Strain_CCMP1381_tax35687_locID_CAMPEP</t>
  </si>
  <si>
    <t>Dictyocha</t>
  </si>
  <si>
    <t>speculum</t>
  </si>
  <si>
    <t>CCMP1381</t>
  </si>
  <si>
    <t xml:space="preserve">Florenciella_parvula_Strain_RCC1693_tax236787_locID_CAMPEP </t>
  </si>
  <si>
    <t>Florenciella</t>
  </si>
  <si>
    <t>parvula</t>
  </si>
  <si>
    <t>RCC1693</t>
  </si>
  <si>
    <t xml:space="preserve">Pelagococcus_subviridis_Strain_CCMP1429_tax35679_locID_CAMPEP </t>
  </si>
  <si>
    <t>Pelagococcus</t>
  </si>
  <si>
    <t>subviridis</t>
  </si>
  <si>
    <t>CCMP1429</t>
  </si>
  <si>
    <t>CCMP1214</t>
  </si>
  <si>
    <t>BOUM81-4</t>
  </si>
  <si>
    <t>This study</t>
  </si>
  <si>
    <t>Relevant expression</t>
  </si>
  <si>
    <t>Mock et al., 2017</t>
  </si>
  <si>
    <t>Transcriptome</t>
  </si>
  <si>
    <t xml:space="preserve">Growth </t>
  </si>
  <si>
    <t>Water</t>
  </si>
  <si>
    <t>Nutrients</t>
  </si>
  <si>
    <t>Harvest day</t>
  </si>
  <si>
    <t>Centrifugation time (min)</t>
  </si>
  <si>
    <t>Treatment</t>
  </si>
  <si>
    <t>(h)</t>
  </si>
  <si>
    <t>Cell / ml (harvest)</t>
  </si>
  <si>
    <t xml:space="preserve">ml </t>
  </si>
  <si>
    <t>harvest</t>
  </si>
  <si>
    <t>harvested</t>
  </si>
  <si>
    <t> coffeaeformis</t>
  </si>
  <si>
    <t>EASW</t>
  </si>
  <si>
    <t>L1</t>
  </si>
  <si>
    <t>control</t>
  </si>
  <si>
    <t>-Fe</t>
  </si>
  <si>
    <t>sp.</t>
  </si>
  <si>
    <t>Aquil</t>
  </si>
  <si>
    <t xml:space="preserve">Thalassiosira </t>
  </si>
  <si>
    <t xml:space="preserve"> oceanica</t>
  </si>
  <si>
    <t>f/2</t>
  </si>
  <si>
    <t>55.48°N 11.1°E</t>
  </si>
  <si>
    <t xml:space="preserve">49.9166°N 145.1166°W </t>
  </si>
  <si>
    <t xml:space="preserve">30.8333°N 136.8333°W </t>
  </si>
  <si>
    <t>38.307°S 144.653°E</t>
  </si>
  <si>
    <t>59.3167°N 4.3167°E</t>
  </si>
  <si>
    <t>CCMP3389</t>
  </si>
  <si>
    <r>
      <t>Centrifugation tmp (</t>
    </r>
    <r>
      <rPr>
        <b/>
        <sz val="12"/>
        <color rgb="FF000000"/>
        <rFont val="Arial"/>
        <family val="2"/>
      </rPr>
      <t>°C</t>
    </r>
    <r>
      <rPr>
        <b/>
        <sz val="12"/>
        <color rgb="FF000000"/>
        <rFont val="Calibri"/>
        <family val="2"/>
      </rPr>
      <t xml:space="preserve"> ) </t>
    </r>
  </si>
  <si>
    <r>
      <t>H</t>
    </r>
    <r>
      <rPr>
        <b/>
        <vertAlign val="sub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O</t>
    </r>
    <r>
      <rPr>
        <b/>
        <vertAlign val="sub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 xml:space="preserve"> (µM)</t>
    </r>
  </si>
  <si>
    <r>
      <t>H</t>
    </r>
    <r>
      <rPr>
        <b/>
        <vertAlign val="sub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O</t>
    </r>
    <r>
      <rPr>
        <b/>
        <vertAlign val="sub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 xml:space="preserve"> </t>
    </r>
  </si>
  <si>
    <r>
      <t>tmp (</t>
    </r>
    <r>
      <rPr>
        <b/>
        <sz val="12"/>
        <color rgb="FF000000"/>
        <rFont val="Arial"/>
        <family val="2"/>
      </rPr>
      <t>°C</t>
    </r>
    <r>
      <rPr>
        <b/>
        <sz val="12"/>
        <color rgb="FF000000"/>
        <rFont val="Calibri"/>
        <family val="2"/>
      </rPr>
      <t xml:space="preserve"> ) </t>
    </r>
  </si>
  <si>
    <r>
      <t>H</t>
    </r>
    <r>
      <rPr>
        <vertAlign val="sub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O</t>
    </r>
    <r>
      <rPr>
        <vertAlign val="subscript"/>
        <sz val="12"/>
        <color rgb="FF000000"/>
        <rFont val="Calibri"/>
        <family val="2"/>
      </rPr>
      <t>2</t>
    </r>
  </si>
  <si>
    <t>tmprature ℃</t>
  </si>
  <si>
    <t>This study and Whitney et al., 2011; Thamatrakoln et al., 2012; Goldman et al., 2019, proteome - Nunn 2013</t>
  </si>
  <si>
    <t>Smith et al., 2016, proteome - Graff van Creveld et al., 2016</t>
  </si>
  <si>
    <t>Whitney et al., 2011</t>
  </si>
  <si>
    <t>Phaeocystis</t>
  </si>
  <si>
    <t>CCMP1374</t>
  </si>
  <si>
    <t>77.8333°S 163°W</t>
  </si>
  <si>
    <t>-</t>
  </si>
  <si>
    <t>Wu et al., 2019</t>
  </si>
  <si>
    <t>Synechococcus_elongatus_PCC_6301_tax269084_locID_637615640_syc0001_c</t>
  </si>
  <si>
    <t>Phaeocystis_antarctica_Strain_CCMP1374_tax33657_locID_CAMPEP_</t>
  </si>
  <si>
    <t xml:space="preserve">﻿Synechococcus </t>
  </si>
  <si>
    <t>elongatus</t>
  </si>
  <si>
    <t>cyanobacteria</t>
  </si>
  <si>
    <t>Prochlorococcus_marinus_str_MIT_9313_tax74547_locID</t>
  </si>
  <si>
    <t>Prochlorococcus</t>
  </si>
  <si>
    <t>marinus</t>
  </si>
  <si>
    <t>MIT9313</t>
  </si>
  <si>
    <t>Synechococcus leopoliensis SAG 1402-1, Synechococcus leopoliensis IAM M-6, Synechococcus nidulans NIVA-CYA 20, Synechococcus sp. ATCC 27144, Synechococcus sp. CCAP 1405/1</t>
  </si>
  <si>
    <t>﻿Thompson et al., 2011</t>
  </si>
  <si>
    <t>PCC6031</t>
  </si>
  <si>
    <t>﻿Yousef et al., 2003 (in the paper PCC 7942, the flavodoxin amino acid seq is identical)</t>
  </si>
  <si>
    <t>Synechococcus_sp_CC9311_tax64471</t>
  </si>
  <si>
    <t>CC9311</t>
  </si>
  <si>
    <t>﻿Mackey et al., 2015 (In the paper isolate CC9311, NCBI tax ID 64471, only I/V difference in the amino acid seq)</t>
  </si>
  <si>
    <t>Prochlorococcus_marinus_subsp_pastoris_str_CCMP1986_tax59919</t>
  </si>
  <si>
    <t>CCMP1986</t>
  </si>
  <si>
    <t>NIES-2087, MED4</t>
  </si>
  <si>
    <t xml:space="preserve">benthic </t>
  </si>
  <si>
    <t>benthic</t>
  </si>
  <si>
    <t>In Fig. 1A</t>
  </si>
  <si>
    <t>No</t>
  </si>
  <si>
    <t>Yes</t>
  </si>
  <si>
    <t>#</t>
  </si>
  <si>
    <t>Name</t>
  </si>
  <si>
    <t>Target</t>
  </si>
  <si>
    <t>Sequence (5’ – 3’)</t>
  </si>
  <si>
    <t>Assembly of GG and CRISPR/cas9 plasmids</t>
  </si>
  <si>
    <t>GG_Bsa_Nat_F</t>
  </si>
  <si>
    <t>tggtctcAAATGACCACTCTTGACGACACGG</t>
  </si>
  <si>
    <t>GG_Bsa_Nat_R</t>
  </si>
  <si>
    <t>aggtctcaaaGCTCAGGGGCAGGGCATG</t>
  </si>
  <si>
    <t>L1_F</t>
  </si>
  <si>
    <t>Any L1 plasmid</t>
  </si>
  <si>
    <t>GTACTGGGGTGGATGCAGTG</t>
  </si>
  <si>
    <t>L1_R</t>
  </si>
  <si>
    <t>GGTTTACCCGCCAATATATCCTGTC</t>
  </si>
  <si>
    <t xml:space="preserve">L2_sgs_F         </t>
  </si>
  <si>
    <t>Final L2 plasmid</t>
  </si>
  <si>
    <t>ctCCGCTttacgaattcccatg</t>
  </si>
  <si>
    <t xml:space="preserve">L2_sgs_R         </t>
  </si>
  <si>
    <t>gcactcggagccttgatgtg</t>
  </si>
  <si>
    <t>LE3_F</t>
  </si>
  <si>
    <t>L2 assembly, instead of LE3 plasmid</t>
  </si>
  <si>
    <t>TTACGAGGATGCACATGTGACCGA</t>
  </si>
  <si>
    <t>LE3_R</t>
  </si>
  <si>
    <t>TCCCTCGGTCACATGTGCATCCTC</t>
  </si>
  <si>
    <t>F_seq_from_TpFCP</t>
  </si>
  <si>
    <t>Plasmids with FcpP</t>
  </si>
  <si>
    <t>CTCCACACTGCAACAACACG</t>
  </si>
  <si>
    <t xml:space="preserve">Tp_flav_sgRNA1_F </t>
  </si>
  <si>
    <t>Scaffold</t>
  </si>
  <si>
    <t>aggtctcattgtGGTGCTGACACTGAACGTAGGTTTTAGAGCTAGAAATAGCAAG</t>
  </si>
  <si>
    <t>Tp_flav_sgRNA2_F</t>
  </si>
  <si>
    <t>aggtctcattgtGATGCGACTGGAGAGGTACGGTTTTAGAGCTAGAAATAGCAAG</t>
  </si>
  <si>
    <t>GG Sg R</t>
  </si>
  <si>
    <t>tggtctcaagcgTAATGCCAACTTTGTACAAG</t>
  </si>
  <si>
    <t>Scan and sequence of transformants</t>
  </si>
  <si>
    <t>Tp_Flav_seq_F</t>
  </si>
  <si>
    <t>GGTACTTCCACAGGAAGCAC</t>
  </si>
  <si>
    <t>Tp_Flav_seq_R</t>
  </si>
  <si>
    <t>TTCCTTCCGCGATGAGAG</t>
  </si>
  <si>
    <t>Tp_flav_seq1_F</t>
  </si>
  <si>
    <t>ACCACACATTCTCCAGCAAC</t>
  </si>
  <si>
    <t>NAT in pICH47732 Addgene #85984</t>
  </si>
  <si>
    <t>Clade</t>
  </si>
  <si>
    <t>Reference</t>
  </si>
  <si>
    <t>Specific</t>
  </si>
  <si>
    <t>﻿202256</t>
  </si>
  <si>
    <t>﻿143628</t>
  </si>
  <si>
    <t>logFC</t>
  </si>
  <si>
    <t>logCPM</t>
  </si>
  <si>
    <t>LR</t>
  </si>
  <si>
    <t>PValue</t>
  </si>
  <si>
    <t>FDR</t>
  </si>
  <si>
    <t>Low Fe vs Control</t>
  </si>
  <si>
    <t>MYYSTSTGNTETVAGYIAEYAGISDMEDIGDATDSDVTGSDGLIIGAPTWHTGADEQRSGTSWDDWLYDT
LPNLDLTGKKVAIFGMGDQQSYGDNYCDAAGELYDLFTAKGAKVFGMTSQDGYDHTESKAVKDGKFCGLM
CDEDNQYDMSDDRAKAWVAQLKDEGFM</t>
  </si>
  <si>
    <t>MAKVGIFFGTSTGTTADVADLIKEAFGDDADGPFDIDELEAVKEDFEKYDGFIVGTPTWNTGADTERSGTGWDEVYYTKMPELKIEGKHVAVFGCGDQISYAENFADATGELHDVFEDLGAKMGFGYTSQEGYEHEASKSIREDKFCGLLCDGVNQEDLTDKRVVNWVSQLKTE</t>
  </si>
  <si>
    <t>Expression data</t>
  </si>
  <si>
    <t>7rd highst FC in response to iron</t>
  </si>
  <si>
    <t>3rd highst FC in response to iron</t>
  </si>
  <si>
    <t>High temp vs control</t>
  </si>
  <si>
    <t>FC after x days in the dark</t>
  </si>
  <si>
    <t>To/05</t>
  </si>
  <si>
    <t>RC</t>
  </si>
  <si>
    <t>﻿Kennedy et al., 2019</t>
  </si>
  <si>
    <t>in the main text and Table S4</t>
  </si>
  <si>
    <t>Notes</t>
  </si>
  <si>
    <t>other flavodoxins apparantly not detected</t>
  </si>
  <si>
    <t>Proteome</t>
  </si>
  <si>
    <t>Transcriptom</t>
  </si>
  <si>
    <t>Darkness (7 days) vs control</t>
  </si>
  <si>
    <t>Defined as flavodoxin: SIdata4. RNAseq: Supplementary Data 5</t>
  </si>
  <si>
    <t>Defined as flavodoxin:Supplementary Data 4, PFAM and UniRef90, could not find this protein id at the GJI. RNAseq: Supplementary Data 5</t>
  </si>
  <si>
    <t>﻿Thalassiosira</t>
  </si>
  <si>
    <t>﻿weissflogii</t>
  </si>
  <si>
    <t>﻿CCMP1010</t>
  </si>
  <si>
    <t>﻿JN228117.1</t>
  </si>
  <si>
    <t>qRT-PCR</t>
  </si>
  <si>
    <t>﻿Whitney et al., 2011</t>
  </si>
  <si>
    <t>main text</t>
  </si>
  <si>
    <t>Induced in low Fe</t>
  </si>
  <si>
    <t>﻿Whitney ID</t>
  </si>
  <si>
    <t>﻿pseudonana</t>
  </si>
  <si>
    <t>﻿19141</t>
  </si>
  <si>
    <t>﻿Thamatrakoln et al., 2012</t>
  </si>
  <si>
    <t>Not induced in -Fe, higher expression at the afternoon, max after dark onset and decrease at night. High transent induction in prolong light</t>
  </si>
  <si>
    <t>"upregulated", not in any Figure, not in any of the tables with the high induced genes</t>
  </si>
  <si>
    <t>EST</t>
  </si>
  <si>
    <t>logFC.HF_400_LvsD</t>
  </si>
  <si>
    <t>PValue.HF_400_LvsD</t>
  </si>
  <si>
    <t>FDR.HF_400_LvsD</t>
  </si>
  <si>
    <t>logFC.HF_800_LvsD</t>
  </si>
  <si>
    <t>PValue.HF_800_LvsD</t>
  </si>
  <si>
    <t>FDR.HF_800_LvsD</t>
  </si>
  <si>
    <t>logFC.LF_400_LvsD</t>
  </si>
  <si>
    <t>PValue.LF_400_LvsD</t>
  </si>
  <si>
    <t>FDR.LF_400_LvsD</t>
  </si>
  <si>
    <t>logFC.LF_800_LvsD</t>
  </si>
  <si>
    <t>PValue.LF_800_LvsD</t>
  </si>
  <si>
    <t>FDR.LF_800_LvsD</t>
  </si>
  <si>
    <t>logFC.400_L_HFvsLF</t>
  </si>
  <si>
    <t>PValue.400_L_HFvsLF</t>
  </si>
  <si>
    <t>FDR.400_L_HFvsLF</t>
  </si>
  <si>
    <t>logFC.400_D_HFvsLF</t>
  </si>
  <si>
    <t>PValue.400_D_HFvsLF</t>
  </si>
  <si>
    <t>FDR.400_D_HFvsLF</t>
  </si>
  <si>
    <t>logFC.800_L_HFvsLF</t>
  </si>
  <si>
    <t>PValue.800_L_HFvsLF</t>
  </si>
  <si>
    <t>FDR.800_L_HFvsLF</t>
  </si>
  <si>
    <t>logFC.800_D_HFvsLF</t>
  </si>
  <si>
    <t>PValue.800_D_HFvsLF</t>
  </si>
  <si>
    <t>FDR.800_D_HFvsLF</t>
  </si>
  <si>
    <t>﻿Goldman et al., 2019</t>
  </si>
  <si>
    <t>S3 Table</t>
  </si>
  <si>
    <t>Slight induction in -Fe in the light</t>
  </si>
  <si>
    <t>QVGVFFGTSTGSTEEAAELIVSEFGDVAAGPIDIDGVAGSVAKEFAKYDALVVGTPTWNTGADTERSGTGWDEIYYSEMQDLDIAGKKVAVFGLGDSVSYCENYADATGELHDVFEALGCKMMGYTSVDGYLHEESKAQRGEKFCGLPLDAVNQEELTEERVQKWVAALIAE</t>
  </si>
  <si>
    <t>﻿CCMP1335</t>
  </si>
  <si>
    <t>Lommer et al., 2012</t>
  </si>
  <si>
    <t>This study and Lommer et al., 2012</t>
  </si>
  <si>
    <t>JN226574</t>
  </si>
  <si>
    <t>JN226575</t>
  </si>
  <si>
    <t>Ttranscriptome</t>
  </si>
  <si>
    <t>To_Aug_g16623</t>
  </si>
  <si>
    <t>Fig. S6, phylogenetic tree of clade I and clade II flavodoxins of T. ocanica, T. pseudonana, P. tricornutum, F. cylindrus</t>
  </si>
  <si>
    <t>FLDA1, THAOC_31152</t>
  </si>
  <si>
    <t>FLDA2, THAOC_19008</t>
  </si>
  <si>
    <t>20.6 ± 0.5</t>
  </si>
  <si>
    <t>9.5 ± 0.9</t>
  </si>
  <si>
    <t>16.9 ± 0.5</t>
  </si>
  <si>
    <t>17.4 ± 0.8</t>
  </si>
  <si>
    <t>Fe(+)
[EST reads]</t>
  </si>
  <si>
    <t>Fe(-)
[EST reads]</t>
  </si>
  <si>
    <t>Ratio
[Fe(+)/Fe(-)]</t>
  </si>
  <si>
    <t>Fe(+) [ΔCT]</t>
  </si>
  <si>
    <t>Fe(-) [ΔCT]</t>
  </si>
  <si>
    <t>EST, qRT-PCR</t>
  </si>
  <si>
    <t>Fig. F8, Additional file 8, Tabelle1</t>
  </si>
  <si>
    <t>Induction in -Fe</t>
  </si>
  <si>
    <t>No induction</t>
  </si>
  <si>
    <t>MKLSTKMVAAASAARALAFAPTSYQARSSTALDASAGLFYSTQTGNTETVAGYLADATGL
EMKDIGDVKDSEIAELDTLIVGAPTWHTDSETERSGTEWDSWLYDTLPNIDVKGKNVAVF
GCGDQQSYSDYFCDAVGELYDLFEAAGANMVGLTSTDDYDHQGSKAERDGKFAGLLCDED
NQYDLSEDRAKAWVEQLKGEGVL</t>
  </si>
  <si>
    <t>MALMTILSTLVVTASAAHAFAFAPSPPGFVVRSSTALDVSAGVFYTTQTGNTETVAGYIA
EAADLEMEDIADVEDDEIEELDTLIVGAPTWHTGAETERSGTEWDTWLYETLPDIDVKGK
NVAVFGCGDQMSYSDNFADAVGELYDLFEAAGANMVGATSTDGYEHSDSKAMRDGKFVGL
LCDEDNQYDLSEERAKSWVEQLKSEGAL</t>
  </si>
  <si>
    <t>MIRQILVAATASAAIFTSPACEAFVSPWRASAIHNANDPSSSSLNAEQVGIFFGTSTGSTEEAAQLLSEAFGSGVASEPI
DIDGVDDVAAELGKYPALVCGTPTWNTGADTERSGTGWDEIYYTSMQDLDIAGKKVAVFGLGDSVSYSENYADGCGELHD
VFSDLGCVMLGYTSQEGYQHDSSKAIRGDKFCGLLLDAVNEEDLTDERVSNWVSQLMQEGILDTNGGAVASAPPAEVAPA
VVEDEAPVFVDPVLAQEIMNEVKPEGYRSHYNPRTDKTMWISADGRSSYVTEGGPGHECGTREWPALSEVSSCSHAPEVW
GQAVEQVLDDILVLAGLGKSKANSGVGLDVDEEWVAHEYLRRCKVGARESEQDEELWNCSSAGIWNEHIIEAELVGAPVP
VDLTMEEFADPDTQVVNQFVSNV</t>
  </si>
  <si>
    <t>Smith et al., 2016</t>
  </si>
  <si>
    <t>Phatr3_J13706</t>
  </si>
  <si>
    <t>Phatr3_J23658</t>
  </si>
  <si>
    <t>L_10AM</t>
  </si>
  <si>
    <t>L_2PM</t>
  </si>
  <si>
    <t>L_6PM</t>
  </si>
  <si>
    <t>L_10PM</t>
  </si>
  <si>
    <t>L_2AM</t>
  </si>
  <si>
    <t>L_6AM</t>
  </si>
  <si>
    <t>M_10AM</t>
  </si>
  <si>
    <t>M_2PM</t>
  </si>
  <si>
    <t>M_6PM</t>
  </si>
  <si>
    <t>M_10PM</t>
  </si>
  <si>
    <t>M_2AM</t>
  </si>
  <si>
    <t>M_6AM</t>
  </si>
  <si>
    <t>H_10AM</t>
  </si>
  <si>
    <t>H_2PM</t>
  </si>
  <si>
    <t>H_6PM</t>
  </si>
  <si>
    <t>H_10PM</t>
  </si>
  <si>
    <t>H_2AM</t>
  </si>
  <si>
    <t>H_6AM</t>
  </si>
  <si>
    <t>S1 Dataset</t>
  </si>
  <si>
    <t>Main text, Fig. 2C, S1 Dataset</t>
  </si>
  <si>
    <t>incease expression at the afternoon</t>
  </si>
  <si>
    <t>Replicate-Averaged RPKM and standard deviation Iron (Low, Middle, High, and hour, dark 10Pm - 6 AM)</t>
  </si>
  <si>
    <t>MNTQFVSALLLASAAITNGFAFVNTHRYTASTTALEAGVKIYYSSSTGNTEQVAEYISKAGGDLPMDDIGDATNEEVEGL
DCLIVGAPTWHTGADEQRSGTSWDDWLYTTLPNLKVEGKKVAVFGVGDQQSYGDNFCDAAGELYDLFSAKGCKVFGMTST
EGYDHTESKAEVDGKFVGLMFDEDNQYELSEERAKAWIGQLKSEGFF</t>
  </si>
  <si>
    <t>MAAVGIFFGTSTGSTEACARQIYKAFGSELAAEPVDVENVDNLVKAFGSHDSLVVGTPTWNTGADTERSGTGWDVLYYNQ
LAFMKSTLEGKKIAVFGLGDQITYSENYADATGELFDVFDSLGCQMLGLWSREGYAIKASKSIRDGKFCGLLLDEVNQEE
LTAERIERWVAQLKDE</t>
  </si>
  <si>
    <t>XP_002181124</t>
  </si>
  <si>
    <t>XP_002184899</t>
  </si>
  <si>
    <t>﻿Bilcke et al., 2021</t>
  </si>
  <si>
    <t>Sro1985_g309400</t>
  </si>
  <si>
    <t>Sro557_g166050</t>
  </si>
  <si>
    <t>Sro3311_g346580.1</t>
  </si>
  <si>
    <t>Sro156_g070910.1</t>
  </si>
  <si>
    <t>Not in the supplamentary tables</t>
  </si>
  <si>
    <t>time (h), and TPM of triplicates</t>
  </si>
  <si>
    <t>Period 24</t>
  </si>
  <si>
    <t>Phase 10</t>
  </si>
  <si>
    <t>NA</t>
  </si>
  <si>
    <t>Dusk</t>
  </si>
  <si>
    <t>rhythmic</t>
  </si>
  <si>
    <t>FDR-adj p-value rhythmic</t>
  </si>
  <si>
    <t>period</t>
  </si>
  <si>
    <t>phase</t>
  </si>
  <si>
    <t>daynight</t>
  </si>
  <si>
    <t>dawndusk</t>
  </si>
  <si>
    <t>Data S1B and Data S2</t>
  </si>
  <si>
    <t>not in the supplamentary tables</t>
  </si>
  <si>
    <t>Induced at Dusk</t>
  </si>
  <si>
    <t>MKFFLSSLSLATLLVLPNGSNAFTLFPNQPSVNTRGTPLFMKVGVFFGTSTGNTEECAEKIAEKLGAEGP
FMSMTEIRLWRPSESMMPGCWYPHLEYRRRYRAIRNGMGRTLLWQHGGYVSTEGYLHDDSKAIRGGDKFC
GLLLDMVNQEELTDERIDNWIAQLGSEGFLEGEGDAVQDAVVIEAAAVMPDTPPTTGTMENLEQLEKTRH
FWISPSHLTTLASNHTQTNHWKDHVDIWDGTKCFIPREQLPLQPNNPPRFPLRRTKHWNDSIFVIHTGKS
GSFACMRWK</t>
  </si>
  <si>
    <t>MKFFLSSLSLATLLVLPNGSNAFTLFPNQPSVNTRGTPLFMKVGVFFGTSTGNTEECAEKIAEKLGAEGPFDVDDGDSIVETFRKYDALVVGTPTWNTGADTERSGTGWDELYYGSMEGLDLGDKKVAVFGLGDSVSYSENYADAAGELHDIFESLGCKMHGYVSTEGYLHDDSKAIRGGDKFCGLLLDMVNQEELTDERIDNWIAQLGSEGFLEGEGDAVQDAVVIEAAAVMPDTPPTTGTMENLEQLDENSSLLDQSIASHDTGFKPHTNTITGKTMWTSVDGTKCFITEGTSATATRQSTTFSA</t>
  </si>
  <si>
    <t>Cited Gene ID</t>
  </si>
  <si>
    <t>MKLSACLALFALAASANAFAPITNGAPKATSTALFGGVGIWYSSSTGNTETVADYIASAAGGLDYNDIGD
ATTEEIEGADALIVGAPTWHTGADEQHDWLYDTLPSLNMEGKKVAVFGVGDQQSYTDNFCDAAGELYDLL
SAKGCKIYGLTSTEGYDHQASKAIVEGDKFCGLMCDEDNQYDLSEGRAQSWIAQLKDEGFF</t>
  </si>
  <si>
    <t>MKLSACLALFALAASADAFAPITNGAPKATSTALFGGVGIWYSSSTGNTETVADYIASAAGGLDYNDIGDATTEEIEGADALIVGAPTWHTGADEQRSGTSWDEWLYDTLPSLNMDGKKVAVFGVGDQQSYTDNFCDAAGELYDLLSAKGCKIYGLTSTEGYDHQASKAIVEGDKFCGLMCDEDNQYDLSEGRAQSWIAQLKDEGFF</t>
  </si>
  <si>
    <r>
      <t>Different iron, diel time and CO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concentrations</t>
    </r>
  </si>
  <si>
    <t>Nunn et al., 2013</t>
  </si>
  <si>
    <t>Table S1</t>
  </si>
  <si>
    <t>Detected but not changed in Fe limitation</t>
  </si>
  <si>
    <t xml:space="preserve">significantly up/down reg. </t>
  </si>
  <si>
    <t>Log2 FC</t>
  </si>
  <si>
    <t>Graff van Creveld et al., 2016</t>
  </si>
  <si>
    <t>PHATRDRAFT_23658</t>
  </si>
  <si>
    <t>not detected</t>
  </si>
  <si>
    <t>p value</t>
  </si>
  <si>
    <t>FC d3 -Fe/cont</t>
  </si>
  <si>
    <t>FC -Fe d5/d3</t>
  </si>
  <si>
    <t>Supplamental Tables 3, 4</t>
  </si>
  <si>
    <t>clade</t>
  </si>
  <si>
    <t>diatom</t>
  </si>
  <si>
    <t>genus</t>
  </si>
  <si>
    <t>Pseudo-nitzschia</t>
  </si>
  <si>
    <t>Gradients 1</t>
  </si>
  <si>
    <t>Gradients 2</t>
  </si>
  <si>
    <t>Incubation</t>
  </si>
  <si>
    <t>T = 0</t>
  </si>
  <si>
    <t>Latitude:</t>
  </si>
  <si>
    <t>T = 4 days</t>
  </si>
  <si>
    <t>Control</t>
  </si>
  <si>
    <t xml:space="preserve"> +Fe</t>
  </si>
  <si>
    <t xml:space="preserve"> +N +P</t>
  </si>
  <si>
    <t>23</t>
  </si>
  <si>
    <t>26</t>
  </si>
  <si>
    <t>28</t>
  </si>
  <si>
    <t>29</t>
  </si>
  <si>
    <t>32</t>
  </si>
  <si>
    <t>33</t>
  </si>
  <si>
    <t>34</t>
  </si>
  <si>
    <t>35</t>
  </si>
  <si>
    <t>36</t>
  </si>
  <si>
    <t>37</t>
  </si>
  <si>
    <t>Station:</t>
  </si>
  <si>
    <t>06</t>
  </si>
  <si>
    <t>08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</si>
  <si>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</si>
  <si>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</si>
  <si>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</si>
  <si>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</si>
  <si>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</si>
  <si>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</si>
  <si>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</si>
  <si>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</si>
  <si>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</si>
  <si>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</si>
  <si>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</si>
  <si>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30</t>
  </si>
  <si>
    <t>31</t>
  </si>
  <si>
    <t>Diel 1</t>
  </si>
  <si>
    <t>Clock hour:</t>
  </si>
  <si>
    <t>RNAseq: Supplementary Data 5</t>
  </si>
  <si>
    <t>Removed* clade I</t>
  </si>
  <si>
    <t>Removed* clade II</t>
  </si>
  <si>
    <t>* sequnces were removed from the phylogenetic tree due to high (99%) similarity to other proteins</t>
  </si>
  <si>
    <t>NTAGELYDQFVKAGAKVYGFVSTEGYEHSASKAEKDGKFVGCMFDEDNQYDLSEERANKWVQQLKDEGF</t>
  </si>
  <si>
    <t>Sequnce</t>
  </si>
  <si>
    <t>Successful library preparation</t>
  </si>
  <si>
    <t>#2, #3</t>
  </si>
  <si>
    <t>#1, #3</t>
  </si>
  <si>
    <t>#1</t>
  </si>
  <si>
    <t>all 3</t>
  </si>
  <si>
    <t>#1, #2</t>
  </si>
  <si>
    <r>
      <t>T. pseudonana</t>
    </r>
    <r>
      <rPr>
        <sz val="11"/>
        <color theme="1" tint="4.9989318521683403E-2"/>
        <rFont val="Calibri"/>
        <family val="2"/>
        <scheme val="minor"/>
      </rPr>
      <t xml:space="preserve"> Genome</t>
    </r>
  </si>
  <si>
    <r>
      <t xml:space="preserve">T. pseudonana </t>
    </r>
    <r>
      <rPr>
        <sz val="11"/>
        <color theme="1" tint="4.9989318521683403E-2"/>
        <rFont val="Calibri"/>
        <family val="2"/>
        <scheme val="minor"/>
      </rPr>
      <t>Genome</t>
    </r>
  </si>
  <si>
    <t xml:space="preserve">Average # cells </t>
  </si>
  <si>
    <t>Average</t>
  </si>
  <si>
    <t>sd</t>
  </si>
  <si>
    <t>Average Fv/Fm (harvet)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</si>
</sst>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0">
    <font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vertAlign val="subscript"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Arial"/>
      <family val="2"/>
    </font>
    <font>
      <vertAlign val="subscript"/>
      <sz val="12"/>
      <color rgb="FF000000"/>
      <name val="Calibri"/>
      <family val="2"/>
    </font>
    <font>
      <sz val="10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ourier New"/>
      <family val="1"/>
    </font>
    <font>
      <i/>
      <sz val="11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ourier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sz val="12"/>
      <color theme="1" tint="4.9989318521683403E-2"/>
      <name val="Calibri"/>
      <family val="2"/>
      <scheme val="minor"/>
    </font>
    <font>
      <vertAlign val="subscript"/>
      <sz val="12"/>
      <color theme="1"/>
      <name val="Calibri (Body)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8C00"/>
      <name val="Calibri"/>
      <family val="2"/>
      <scheme val="minor"/>
    </font>
    <font>
      <sz val="12"/>
      <color rgb="FF8B668B"/>
      <name val="Calibri"/>
      <family val="2"/>
      <scheme val="minor"/>
    </font>
    <font>
      <b/>
      <sz val="12"/>
      <color theme="1" tint="0.499984740745262"/>
      <name val="Calibri (Body)"/>
    </font>
    <font>
      <sz val="12"/>
      <color theme="1" tint="0.499984740745262"/>
      <name val="Calibri (Body)"/>
    </font>
    <font>
      <sz val="12"/>
      <color theme="1" tint="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C00"/>
        <bgColor indexed="64"/>
      </patternFill>
    </fill>
    <fill>
      <patternFill patternType="solid">
        <fgColor rgb="FF8B66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7F7F7F"/>
      </bottom>
      <diagonal/>
    </border>
    <border>
      <left style="medium">
        <color rgb="FFFFFFFF"/>
      </left>
      <right style="medium">
        <color rgb="FFFFFFFF"/>
      </right>
      <top style="medium">
        <color rgb="FF7F7F7F"/>
      </top>
      <bottom style="medium">
        <color rgb="FFFFFFF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dotted">
        <color theme="1" tint="0.499984740745262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6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/>
      </left>
      <right/>
      <top/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rgb="FFFF8C00"/>
      </bottom>
      <diagonal/>
    </border>
    <border>
      <left/>
      <right/>
      <top style="thin">
        <color theme="1"/>
      </top>
      <bottom style="thin">
        <color rgb="FFFF8C00"/>
      </bottom>
      <diagonal/>
    </border>
    <border>
      <left style="thin">
        <color theme="1"/>
      </left>
      <right/>
      <top style="thin">
        <color theme="1"/>
      </top>
      <bottom style="thin">
        <color rgb="FFFF8C00"/>
      </bottom>
      <diagonal/>
    </border>
    <border>
      <left/>
      <right style="thin">
        <color theme="1"/>
      </right>
      <top/>
      <bottom style="thin">
        <color rgb="FFFF8C00"/>
      </bottom>
      <diagonal/>
    </border>
    <border>
      <left/>
      <right/>
      <top/>
      <bottom style="thin">
        <color rgb="FFFF8C00"/>
      </bottom>
      <diagonal/>
    </border>
    <border>
      <left style="thin">
        <color theme="1"/>
      </left>
      <right/>
      <top/>
      <bottom style="thin">
        <color rgb="FFFF8C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 tint="-0.249977111117893"/>
      </left>
      <right/>
      <top style="thin">
        <color theme="1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rgb="FFFF8C00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rgb="FFFF8C00"/>
      </bottom>
      <diagonal/>
    </border>
    <border>
      <left/>
      <right style="thin">
        <color theme="0" tint="-0.249977111117893"/>
      </right>
      <top style="thin">
        <color theme="1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1"/>
      </bottom>
      <diagonal/>
    </border>
    <border>
      <left/>
      <right style="thin">
        <color theme="0" tint="-0.249977111117893"/>
      </right>
      <top style="thin">
        <color theme="1"/>
      </top>
      <bottom style="thin">
        <color rgb="FFFF8C00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rgb="FFFF8C0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wrapText="1" readingOrder="1"/>
    </xf>
    <xf numFmtId="0" fontId="8" fillId="0" borderId="4" xfId="0" applyFont="1" applyBorder="1" applyAlignment="1">
      <alignment horizontal="center" wrapText="1" readingOrder="1"/>
    </xf>
    <xf numFmtId="0" fontId="9" fillId="0" borderId="4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 readingOrder="1"/>
    </xf>
    <xf numFmtId="11" fontId="8" fillId="0" borderId="4" xfId="0" applyNumberFormat="1" applyFont="1" applyBorder="1" applyAlignment="1">
      <alignment horizontal="center" wrapText="1" readingOrder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 readingOrder="1"/>
    </xf>
    <xf numFmtId="3" fontId="8" fillId="0" borderId="2" xfId="0" applyNumberFormat="1" applyFont="1" applyBorder="1" applyAlignment="1">
      <alignment horizontal="center" wrapText="1" readingOrder="1"/>
    </xf>
    <xf numFmtId="11" fontId="8" fillId="0" borderId="2" xfId="0" applyNumberFormat="1" applyFont="1" applyBorder="1" applyAlignment="1">
      <alignment horizontal="center" wrapText="1" readingOrder="1"/>
    </xf>
    <xf numFmtId="0" fontId="9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 readingOrder="1"/>
    </xf>
    <xf numFmtId="3" fontId="8" fillId="0" borderId="7" xfId="0" applyNumberFormat="1" applyFont="1" applyBorder="1" applyAlignment="1">
      <alignment horizontal="center" wrapText="1" readingOrder="1"/>
    </xf>
    <xf numFmtId="11" fontId="8" fillId="0" borderId="7" xfId="0" applyNumberFormat="1" applyFont="1" applyBorder="1" applyAlignment="1">
      <alignment horizontal="center" wrapText="1" readingOrder="1"/>
    </xf>
    <xf numFmtId="0" fontId="7" fillId="0" borderId="8" xfId="0" applyFont="1" applyBorder="1" applyAlignment="1">
      <alignment horizontal="center" wrapText="1" readingOrder="1"/>
    </xf>
    <xf numFmtId="0" fontId="8" fillId="0" borderId="8" xfId="0" applyFont="1" applyBorder="1" applyAlignment="1">
      <alignment horizontal="center" wrapText="1" readingOrder="1"/>
    </xf>
    <xf numFmtId="0" fontId="9" fillId="0" borderId="8" xfId="0" applyFont="1" applyBorder="1" applyAlignment="1">
      <alignment horizontal="center" wrapText="1"/>
    </xf>
    <xf numFmtId="3" fontId="8" fillId="0" borderId="8" xfId="0" applyNumberFormat="1" applyFont="1" applyBorder="1" applyAlignment="1">
      <alignment horizontal="center" wrapText="1" readingOrder="1"/>
    </xf>
    <xf numFmtId="11" fontId="8" fillId="0" borderId="8" xfId="0" applyNumberFormat="1" applyFont="1" applyBorder="1" applyAlignment="1">
      <alignment horizontal="center" wrapText="1" readingOrder="1"/>
    </xf>
    <xf numFmtId="0" fontId="9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 readingOrder="1"/>
    </xf>
    <xf numFmtId="3" fontId="8" fillId="0" borderId="3" xfId="0" applyNumberFormat="1" applyFont="1" applyBorder="1" applyAlignment="1">
      <alignment horizontal="center" wrapText="1" readingOrder="1"/>
    </xf>
    <xf numFmtId="11" fontId="8" fillId="0" borderId="3" xfId="0" applyNumberFormat="1" applyFont="1" applyBorder="1" applyAlignment="1">
      <alignment horizontal="center" wrapText="1" readingOrder="1"/>
    </xf>
    <xf numFmtId="0" fontId="11" fillId="0" borderId="1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0" fillId="0" borderId="13" xfId="0" applyBorder="1"/>
    <xf numFmtId="0" fontId="17" fillId="0" borderId="13" xfId="0" applyFont="1" applyBorder="1"/>
    <xf numFmtId="0" fontId="20" fillId="4" borderId="0" xfId="0" applyFont="1" applyFill="1"/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17" fillId="4" borderId="0" xfId="0" applyFont="1" applyFill="1"/>
    <xf numFmtId="0" fontId="0" fillId="0" borderId="14" xfId="0" applyBorder="1"/>
    <xf numFmtId="0" fontId="17" fillId="0" borderId="14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 vertical="center"/>
    </xf>
    <xf numFmtId="11" fontId="0" fillId="0" borderId="1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/>
    <xf numFmtId="0" fontId="17" fillId="0" borderId="1" xfId="0" applyFont="1" applyBorder="1"/>
    <xf numFmtId="0" fontId="16" fillId="0" borderId="1" xfId="0" applyFont="1" applyBorder="1"/>
    <xf numFmtId="0" fontId="20" fillId="0" borderId="1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17" fillId="0" borderId="16" xfId="0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17" fillId="0" borderId="17" xfId="0" applyFont="1" applyBorder="1"/>
    <xf numFmtId="0" fontId="0" fillId="0" borderId="18" xfId="0" applyBorder="1"/>
    <xf numFmtId="0" fontId="0" fillId="0" borderId="18" xfId="0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17" fillId="0" borderId="18" xfId="0" applyFont="1" applyBorder="1" applyAlignment="1">
      <alignment vertical="center"/>
    </xf>
    <xf numFmtId="1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1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164" fontId="0" fillId="0" borderId="1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29" xfId="0" applyFill="1" applyBorder="1" applyAlignment="1">
      <alignment horizontal="center"/>
    </xf>
    <xf numFmtId="0" fontId="20" fillId="0" borderId="29" xfId="0" applyFont="1" applyBorder="1"/>
    <xf numFmtId="0" fontId="0" fillId="5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20" fillId="0" borderId="32" xfId="0" applyFont="1" applyBorder="1"/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20" fillId="0" borderId="35" xfId="0" applyFont="1" applyBorder="1"/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6" borderId="14" xfId="0" applyFill="1" applyBorder="1" applyAlignment="1">
      <alignment horizontal="center"/>
    </xf>
    <xf numFmtId="11" fontId="0" fillId="0" borderId="24" xfId="0" applyNumberFormat="1" applyBorder="1" applyAlignment="1">
      <alignment horizontal="center" vertical="center"/>
    </xf>
    <xf numFmtId="11" fontId="0" fillId="0" borderId="26" xfId="0" applyNumberFormat="1" applyBorder="1" applyAlignment="1">
      <alignment horizontal="center" vertical="center"/>
    </xf>
    <xf numFmtId="11" fontId="0" fillId="0" borderId="25" xfId="0" applyNumberFormat="1" applyBorder="1" applyAlignment="1">
      <alignment horizontal="center" vertical="center"/>
    </xf>
    <xf numFmtId="11" fontId="0" fillId="0" borderId="27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1" fontId="0" fillId="0" borderId="32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1" fontId="0" fillId="0" borderId="35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1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1" fontId="0" fillId="0" borderId="42" xfId="0" applyNumberFormat="1" applyBorder="1" applyAlignment="1">
      <alignment horizontal="center" vertical="center"/>
    </xf>
    <xf numFmtId="11" fontId="0" fillId="0" borderId="40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1" fontId="0" fillId="0" borderId="44" xfId="0" applyNumberFormat="1" applyBorder="1" applyAlignment="1">
      <alignment horizontal="center" vertical="center"/>
    </xf>
    <xf numFmtId="11" fontId="0" fillId="0" borderId="41" xfId="0" applyNumberFormat="1" applyBorder="1" applyAlignment="1">
      <alignment horizontal="center" vertical="center"/>
    </xf>
    <xf numFmtId="11" fontId="0" fillId="0" borderId="48" xfId="0" applyNumberFormat="1" applyBorder="1" applyAlignment="1">
      <alignment horizontal="center" vertical="center"/>
    </xf>
    <xf numFmtId="11" fontId="0" fillId="0" borderId="46" xfId="0" applyNumberFormat="1" applyBorder="1" applyAlignment="1">
      <alignment horizontal="center" vertical="center"/>
    </xf>
    <xf numFmtId="11" fontId="0" fillId="0" borderId="49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1" fontId="0" fillId="0" borderId="47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23" fillId="0" borderId="4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 readingOrder="1"/>
    </xf>
    <xf numFmtId="0" fontId="23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 readingOrder="1"/>
    </xf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0" fontId="16" fillId="0" borderId="14" xfId="0" applyFont="1" applyBorder="1" applyAlignment="1">
      <alignment vertical="center"/>
    </xf>
    <xf numFmtId="0" fontId="27" fillId="0" borderId="6" xfId="0" applyFont="1" applyBorder="1" applyAlignment="1">
      <alignment horizontal="center" vertical="center" wrapText="1" readingOrder="1"/>
    </xf>
    <xf numFmtId="3" fontId="28" fillId="0" borderId="4" xfId="0" applyNumberFormat="1" applyFont="1" applyBorder="1" applyAlignment="1">
      <alignment horizontal="center" wrapText="1" readingOrder="1"/>
    </xf>
    <xf numFmtId="3" fontId="28" fillId="0" borderId="2" xfId="0" applyNumberFormat="1" applyFont="1" applyBorder="1" applyAlignment="1">
      <alignment horizontal="center" wrapText="1" readingOrder="1"/>
    </xf>
    <xf numFmtId="3" fontId="28" fillId="0" borderId="7" xfId="0" applyNumberFormat="1" applyFont="1" applyBorder="1" applyAlignment="1">
      <alignment horizontal="center" wrapText="1" readingOrder="1"/>
    </xf>
    <xf numFmtId="3" fontId="28" fillId="0" borderId="8" xfId="0" applyNumberFormat="1" applyFont="1" applyBorder="1" applyAlignment="1">
      <alignment horizontal="center" wrapText="1" readingOrder="1"/>
    </xf>
    <xf numFmtId="3" fontId="28" fillId="0" borderId="3" xfId="0" applyNumberFormat="1" applyFont="1" applyBorder="1" applyAlignment="1">
      <alignment horizontal="center" wrapText="1" readingOrder="1"/>
    </xf>
    <xf numFmtId="0" fontId="28" fillId="0" borderId="0" xfId="0" applyFont="1"/>
    <xf numFmtId="164" fontId="29" fillId="0" borderId="4" xfId="0" applyNumberFormat="1" applyFont="1" applyBorder="1" applyAlignment="1">
      <alignment horizontal="center" wrapText="1" readingOrder="1"/>
    </xf>
    <xf numFmtId="0" fontId="29" fillId="0" borderId="2" xfId="0" applyFont="1" applyBorder="1" applyAlignment="1">
      <alignment horizontal="center" wrapText="1" readingOrder="1"/>
    </xf>
    <xf numFmtId="0" fontId="29" fillId="0" borderId="7" xfId="0" applyFont="1" applyBorder="1" applyAlignment="1">
      <alignment horizontal="center" wrapText="1" readingOrder="1"/>
    </xf>
    <xf numFmtId="0" fontId="29" fillId="0" borderId="8" xfId="0" applyFont="1" applyBorder="1" applyAlignment="1">
      <alignment horizontal="center" wrapText="1" readingOrder="1"/>
    </xf>
    <xf numFmtId="164" fontId="29" fillId="0" borderId="7" xfId="0" applyNumberFormat="1" applyFont="1" applyBorder="1" applyAlignment="1">
      <alignment horizontal="center" wrapText="1" readingOrder="1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20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51" xfId="0" applyFont="1" applyBorder="1" applyAlignment="1">
      <alignment horizontal="center" vertical="center" wrapText="1" readingOrder="1"/>
    </xf>
    <xf numFmtId="0" fontId="4" fillId="0" borderId="52" xfId="0" applyFont="1" applyBorder="1" applyAlignment="1">
      <alignment horizontal="center" vertical="center" wrapText="1" readingOrder="1"/>
    </xf>
    <xf numFmtId="0" fontId="16" fillId="0" borderId="2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3" borderId="24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26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26" xfId="0" applyFill="1" applyBorder="1" applyAlignment="1">
      <alignment horizontal="center"/>
    </xf>
    <xf numFmtId="0" fontId="12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49998474074526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</dxf>
    <dxf>
      <font>
        <strike val="0"/>
        <color theme="1" tint="0.499984740745262"/>
      </font>
    </dxf>
    <dxf>
      <font>
        <strike val="0"/>
        <color theme="1"/>
      </font>
    </dxf>
    <dxf>
      <font>
        <strike val="0"/>
        <color theme="1" tint="0.499984740745262"/>
      </font>
    </dxf>
    <dxf>
      <font>
        <strike val="0"/>
        <color theme="1"/>
      </font>
    </dxf>
    <dxf>
      <font>
        <strike val="0"/>
        <color theme="1" tint="0.499984740745262"/>
      </font>
    </dxf>
    <dxf>
      <font>
        <strike val="0"/>
        <color theme="1"/>
      </font>
    </dxf>
    <dxf>
      <font>
        <strike val="0"/>
        <color rgb="FFFF0000"/>
      </font>
    </dxf>
    <dxf>
      <font>
        <strike val="0"/>
        <color theme="4"/>
      </font>
    </dxf>
    <dxf>
      <font>
        <strike val="0"/>
        <color theme="1" tint="0.499984740745262"/>
      </font>
    </dxf>
    <dxf>
      <font>
        <strike val="0"/>
        <color theme="1"/>
      </font>
    </dxf>
    <dxf>
      <font>
        <strike val="0"/>
        <color theme="4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4"/>
      </font>
    </dxf>
    <dxf>
      <font>
        <strike val="0"/>
        <color theme="4"/>
      </font>
    </dxf>
    <dxf>
      <font>
        <strike val="0"/>
        <color theme="4"/>
      </font>
    </dxf>
  </dxfs>
  <tableStyles count="0" defaultTableStyle="TableStyleMedium2" defaultPivotStyle="PivotStyleLight16"/>
  <colors>
    <mruColors>
      <color rgb="FF8B668B"/>
      <color rgb="FFFF8C00"/>
      <color rgb="FF004737"/>
      <color rgb="FF358FBF"/>
      <color rgb="FFFA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0E51A6-828D-4346-8DA5-AA9D2D1E6870}" name="Table1" displayName="Table1" ref="A1:T174" totalsRowShown="0" headerRowDxfId="21" dataDxfId="20">
  <autoFilter ref="A1:T174" xr:uid="{F70E51A6-828D-4346-8DA5-AA9D2D1E6870}"/>
  <tableColumns count="20">
    <tableColumn id="1" xr3:uid="{474A4F3C-2E04-8E47-8EA5-15F611F6B004}" name="Seq_ID" dataDxfId="19"/>
    <tableColumn id="2" xr3:uid="{72DD4AD2-ACD4-114B-A40E-7627F234DB2A}" name="Genus" dataDxfId="18"/>
    <tableColumn id="3" xr3:uid="{651CC506-DF85-9645-B4D6-FBBE1C29D62B}" name="Species" dataDxfId="17"/>
    <tableColumn id="4" xr3:uid="{E567BD6A-20B4-D94E-AF14-F664B6F27E82}" name="Isolate" dataDxfId="16"/>
    <tableColumn id="5" xr3:uid="{A406C6F4-AFA6-B647-A974-82CF4A53D380}" name="NCBI tax ID" dataDxfId="15"/>
    <tableColumn id="6" xr3:uid="{C2AAA6BB-3391-1F43-9862-BD7C31903C29}" name="Data type" dataDxfId="14"/>
    <tableColumn id="7" xr3:uid="{8EC8994A-C3D2-B54B-804F-6CE25D860FA3}" name="Lineage" dataDxfId="13"/>
    <tableColumn id="8" xr3:uid="{6E11C1BC-3E02-D344-9C24-CDCE454E34FD}" name="Diatom" dataDxfId="12"/>
    <tableColumn id="9" xr3:uid="{E26D1C43-3863-8D4D-AB37-6DA29B87D6F1}" name="Class" dataDxfId="11"/>
    <tableColumn id="10" xr3:uid="{369A8241-A195-7A48-9AB6-B840D605174E}" name="Other names" dataDxfId="10"/>
    <tableColumn id="11" xr3:uid="{5B8575A3-6FF3-3F47-8693-4F3E324C7231}" name="Isolate location" dataDxfId="9"/>
    <tableColumn id="12" xr3:uid="{8E5C9339-D2FF-1745-938E-4AF5D480E84A}" name="tmprature ℃" dataDxfId="8"/>
    <tableColumn id="13" xr3:uid="{EE458DC4-1BA7-CC45-BE16-F6B60D18DC2D}" name="Habitate" dataDxfId="7"/>
    <tableColumn id="14" xr3:uid="{A704D2AA-E3B9-F143-B72E-4256461B6691}" name="notes" dataDxfId="6"/>
    <tableColumn id="15" xr3:uid="{1E4CD9F2-E9FA-674D-AC16-3838CDBDD994}" name="Relevant expression" dataDxfId="5"/>
    <tableColumn id="16" xr3:uid="{99149A99-F408-4643-9EC3-D2C0E729FAB2}" name="# clade I" dataDxfId="4"/>
    <tableColumn id="17" xr3:uid="{6EB69EBB-D09A-6741-A139-FA3CD23572A1}" name="# clade II" dataDxfId="3"/>
    <tableColumn id="18" xr3:uid="{442A2EB4-7385-E042-AC96-D2D45BB7E051}" name="Removed* clade I" dataDxfId="2"/>
    <tableColumn id="19" xr3:uid="{81EF9F95-D64F-3D40-AB02-73BD7D976437}" name="Removed* clade II" dataDxfId="1"/>
    <tableColumn id="20" xr3:uid="{1C037F01-DE3A-BA49-A2D5-22A605923D3B}" name="In Fig. 1A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BF74-EEEF-3241-958B-C086223D5986}">
  <dimension ref="A1:BD258"/>
  <sheetViews>
    <sheetView tabSelected="1" topLeftCell="B1" workbookViewId="0">
      <selection activeCell="E37" sqref="E37"/>
    </sheetView>
  </sheetViews>
  <sheetFormatPr baseColWidth="10" defaultRowHeight="17"/>
  <cols>
    <col min="1" max="1" width="17.1640625" customWidth="1"/>
    <col min="2" max="2" width="12.83203125" customWidth="1"/>
    <col min="3" max="4" width="10.83203125" style="8"/>
    <col min="5" max="5" width="14.6640625" style="8" customWidth="1"/>
    <col min="6" max="6" width="22.6640625" customWidth="1"/>
    <col min="7" max="7" width="39" customWidth="1"/>
    <col min="8" max="8" width="23.5" style="8" customWidth="1"/>
    <col min="9" max="9" width="16.6640625" style="8" customWidth="1"/>
    <col min="10" max="10" width="10.83203125" style="8"/>
    <col min="11" max="11" width="8.33203125" style="6" customWidth="1"/>
    <col min="12" max="12" width="47.1640625" customWidth="1"/>
    <col min="28" max="28" width="10.83203125" style="44"/>
  </cols>
  <sheetData>
    <row r="1" spans="1:36" s="60" customFormat="1" ht="19" customHeight="1">
      <c r="A1" s="42" t="s">
        <v>1</v>
      </c>
      <c r="B1" s="42" t="s">
        <v>2</v>
      </c>
      <c r="C1" s="43" t="s">
        <v>3</v>
      </c>
      <c r="D1" s="43" t="s">
        <v>552</v>
      </c>
      <c r="E1" s="199" t="s">
        <v>553</v>
      </c>
      <c r="F1" s="84" t="s">
        <v>819</v>
      </c>
      <c r="G1" s="84" t="s">
        <v>820</v>
      </c>
      <c r="H1" s="85" t="s">
        <v>967</v>
      </c>
      <c r="I1" s="85" t="s">
        <v>855</v>
      </c>
      <c r="J1" s="191" t="s">
        <v>1029</v>
      </c>
      <c r="K1" s="86" t="s">
        <v>818</v>
      </c>
      <c r="L1" s="200" t="s">
        <v>840</v>
      </c>
      <c r="M1" s="200" t="s">
        <v>831</v>
      </c>
      <c r="AB1" s="87"/>
    </row>
    <row r="2" spans="1:36" s="56" customFormat="1" ht="19" customHeight="1">
      <c r="A2" s="228" t="s">
        <v>847</v>
      </c>
      <c r="B2" s="228" t="s">
        <v>856</v>
      </c>
      <c r="C2" s="215" t="s">
        <v>890</v>
      </c>
      <c r="D2" s="215">
        <v>35128</v>
      </c>
      <c r="E2" s="92" t="s">
        <v>851</v>
      </c>
      <c r="F2" s="92" t="s">
        <v>852</v>
      </c>
      <c r="G2" s="92" t="s">
        <v>853</v>
      </c>
      <c r="H2" s="92">
        <v>28635</v>
      </c>
      <c r="I2" s="215">
        <v>28635</v>
      </c>
      <c r="J2" s="237" t="s">
        <v>889</v>
      </c>
      <c r="K2" s="222">
        <v>1</v>
      </c>
      <c r="L2" s="92" t="s">
        <v>859</v>
      </c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7"/>
      <c r="AC2" s="92"/>
      <c r="AD2" s="92"/>
      <c r="AE2" s="92"/>
      <c r="AF2" s="92"/>
      <c r="AG2" s="92"/>
      <c r="AH2" s="92"/>
      <c r="AI2" s="92"/>
      <c r="AJ2" s="92"/>
    </row>
    <row r="3" spans="1:36" s="56" customFormat="1" ht="21" customHeight="1">
      <c r="A3" s="229"/>
      <c r="B3" s="229"/>
      <c r="C3" s="216"/>
      <c r="D3" s="216"/>
      <c r="E3" s="78" t="s">
        <v>861</v>
      </c>
      <c r="F3" s="78" t="s">
        <v>858</v>
      </c>
      <c r="G3" s="78" t="s">
        <v>853</v>
      </c>
      <c r="H3" s="78" t="s">
        <v>857</v>
      </c>
      <c r="I3" s="216"/>
      <c r="J3" s="238"/>
      <c r="K3" s="223"/>
      <c r="L3" s="78" t="s">
        <v>860</v>
      </c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9"/>
      <c r="AC3" s="78"/>
      <c r="AD3" s="78"/>
      <c r="AE3" s="78"/>
      <c r="AF3" s="78"/>
      <c r="AG3" s="78"/>
      <c r="AH3" s="78"/>
      <c r="AI3" s="78"/>
      <c r="AJ3" s="78"/>
    </row>
    <row r="4" spans="1:36" s="56" customFormat="1" ht="20" customHeight="1">
      <c r="A4" s="229"/>
      <c r="B4" s="229"/>
      <c r="C4" s="216"/>
      <c r="D4" s="216"/>
      <c r="E4" s="216" t="s">
        <v>895</v>
      </c>
      <c r="F4" s="216" t="s">
        <v>886</v>
      </c>
      <c r="G4" s="216" t="s">
        <v>887</v>
      </c>
      <c r="H4" s="216" t="s">
        <v>857</v>
      </c>
      <c r="I4" s="216"/>
      <c r="J4" s="238"/>
      <c r="K4" s="223"/>
      <c r="L4" s="56" t="s">
        <v>970</v>
      </c>
      <c r="M4" s="61" t="s">
        <v>862</v>
      </c>
      <c r="N4" s="61" t="s">
        <v>863</v>
      </c>
      <c r="O4" s="61" t="s">
        <v>864</v>
      </c>
      <c r="P4" s="61" t="s">
        <v>865</v>
      </c>
      <c r="Q4" s="61" t="s">
        <v>866</v>
      </c>
      <c r="R4" s="61" t="s">
        <v>867</v>
      </c>
      <c r="S4" s="61" t="s">
        <v>868</v>
      </c>
      <c r="T4" s="61" t="s">
        <v>869</v>
      </c>
      <c r="U4" s="61" t="s">
        <v>870</v>
      </c>
      <c r="V4" s="96" t="s">
        <v>871</v>
      </c>
      <c r="W4" s="95" t="s">
        <v>872</v>
      </c>
      <c r="X4" s="95" t="s">
        <v>873</v>
      </c>
      <c r="Y4" s="61" t="s">
        <v>874</v>
      </c>
      <c r="Z4" s="61" t="s">
        <v>875</v>
      </c>
      <c r="AA4" s="61" t="s">
        <v>876</v>
      </c>
      <c r="AB4" s="61" t="s">
        <v>877</v>
      </c>
      <c r="AC4" s="61" t="s">
        <v>878</v>
      </c>
      <c r="AD4" s="61" t="s">
        <v>879</v>
      </c>
      <c r="AE4" s="61" t="s">
        <v>880</v>
      </c>
      <c r="AF4" s="61" t="s">
        <v>881</v>
      </c>
      <c r="AG4" s="61" t="s">
        <v>882</v>
      </c>
      <c r="AH4" s="61" t="s">
        <v>883</v>
      </c>
      <c r="AI4" s="61" t="s">
        <v>884</v>
      </c>
      <c r="AJ4" s="61" t="s">
        <v>885</v>
      </c>
    </row>
    <row r="5" spans="1:36" s="56" customFormat="1" ht="19" customHeight="1">
      <c r="A5" s="229"/>
      <c r="B5" s="229"/>
      <c r="C5" s="216"/>
      <c r="D5" s="216"/>
      <c r="E5" s="233"/>
      <c r="F5" s="233"/>
      <c r="G5" s="233"/>
      <c r="H5" s="233"/>
      <c r="I5" s="216"/>
      <c r="J5" s="238"/>
      <c r="K5" s="223"/>
      <c r="L5" s="98" t="s">
        <v>888</v>
      </c>
      <c r="M5" s="99">
        <v>3.9204170444246702</v>
      </c>
      <c r="N5" s="100">
        <v>5.28274636154933E-28</v>
      </c>
      <c r="O5" s="100">
        <v>8.1855497429394606E-27</v>
      </c>
      <c r="P5" s="99">
        <v>0.30172079036143101</v>
      </c>
      <c r="Q5" s="99">
        <v>0.33136427430297699</v>
      </c>
      <c r="R5" s="99">
        <v>0.42093723621995</v>
      </c>
      <c r="S5" s="99">
        <v>3.9573240773772702</v>
      </c>
      <c r="T5" s="100">
        <v>3.59822670533418E-31</v>
      </c>
      <c r="U5" s="100">
        <v>1.82201115897376E-29</v>
      </c>
      <c r="V5" s="101">
        <v>2.37081519931162</v>
      </c>
      <c r="W5" s="100">
        <v>4.3862545922326803E-14</v>
      </c>
      <c r="X5" s="100">
        <v>8.92687160569201E-13</v>
      </c>
      <c r="Y5" s="99">
        <v>-0.88717187426256305</v>
      </c>
      <c r="Z5" s="99">
        <v>2.8442459151197899E-3</v>
      </c>
      <c r="AA5" s="99">
        <v>1.4092066722711899E-2</v>
      </c>
      <c r="AB5" s="99">
        <v>-0.85026484130995905</v>
      </c>
      <c r="AC5" s="99">
        <v>1.72441019205276E-2</v>
      </c>
      <c r="AD5" s="99">
        <v>3.5020980737851301E-2</v>
      </c>
      <c r="AE5" s="99">
        <v>-2.50253707994217</v>
      </c>
      <c r="AF5" s="100">
        <v>2.4979245414198299E-15</v>
      </c>
      <c r="AG5" s="100">
        <v>4.55000609670329E-14</v>
      </c>
      <c r="AH5" s="99">
        <v>-0.43344267099198502</v>
      </c>
      <c r="AI5" s="99">
        <v>0.16181718420765401</v>
      </c>
      <c r="AJ5" s="99">
        <v>0.301817282423265</v>
      </c>
    </row>
    <row r="6" spans="1:36" s="56" customFormat="1" ht="19" customHeight="1">
      <c r="A6" s="229"/>
      <c r="B6" s="229"/>
      <c r="C6" s="216"/>
      <c r="D6" s="216"/>
      <c r="E6" s="213" t="s">
        <v>842</v>
      </c>
      <c r="F6" s="213" t="s">
        <v>971</v>
      </c>
      <c r="G6" s="213" t="s">
        <v>972</v>
      </c>
      <c r="H6" s="213">
        <v>19141</v>
      </c>
      <c r="I6" s="216"/>
      <c r="J6" s="238"/>
      <c r="K6" s="223"/>
      <c r="M6" s="61" t="s">
        <v>975</v>
      </c>
      <c r="N6" s="102" t="s">
        <v>974</v>
      </c>
      <c r="O6" s="95"/>
      <c r="P6" s="61"/>
      <c r="Q6" s="61"/>
      <c r="R6" s="61"/>
      <c r="S6" s="61"/>
      <c r="T6" s="95"/>
      <c r="U6" s="95"/>
      <c r="V6" s="96"/>
      <c r="W6" s="95"/>
      <c r="X6" s="95"/>
      <c r="Y6" s="61"/>
      <c r="Z6" s="61"/>
      <c r="AA6" s="61"/>
      <c r="AB6" s="61"/>
      <c r="AC6" s="61"/>
      <c r="AD6" s="61"/>
      <c r="AE6" s="61"/>
      <c r="AF6" s="95"/>
      <c r="AG6" s="95"/>
      <c r="AH6" s="61"/>
      <c r="AI6" s="61"/>
      <c r="AJ6" s="61"/>
    </row>
    <row r="7" spans="1:36" s="64" customFormat="1" ht="19" customHeight="1">
      <c r="A7" s="230"/>
      <c r="B7" s="230"/>
      <c r="C7" s="214"/>
      <c r="D7" s="214"/>
      <c r="E7" s="214"/>
      <c r="F7" s="214"/>
      <c r="G7" s="214"/>
      <c r="H7" s="214"/>
      <c r="I7" s="214"/>
      <c r="J7" s="239"/>
      <c r="K7" s="224"/>
      <c r="L7" s="64" t="s">
        <v>973</v>
      </c>
      <c r="M7" s="59">
        <v>0.75700000000000001</v>
      </c>
      <c r="N7" s="62"/>
      <c r="O7" s="62"/>
      <c r="P7" s="59"/>
      <c r="Q7" s="59"/>
      <c r="R7" s="59"/>
      <c r="S7" s="59"/>
      <c r="T7" s="62"/>
      <c r="U7" s="62"/>
      <c r="V7" s="63"/>
      <c r="W7" s="62"/>
      <c r="X7" s="62"/>
      <c r="Y7" s="59"/>
      <c r="Z7" s="59"/>
      <c r="AA7" s="59"/>
      <c r="AB7" s="59"/>
      <c r="AC7" s="59"/>
      <c r="AD7" s="59"/>
      <c r="AE7" s="59"/>
      <c r="AF7" s="62"/>
      <c r="AG7" s="62"/>
      <c r="AH7" s="59"/>
      <c r="AI7" s="59"/>
      <c r="AJ7" s="59"/>
    </row>
    <row r="8" spans="1:36" s="56" customFormat="1" ht="19" customHeight="1">
      <c r="A8" s="228" t="s">
        <v>214</v>
      </c>
      <c r="B8" s="228" t="s">
        <v>274</v>
      </c>
      <c r="C8" s="215" t="s">
        <v>275</v>
      </c>
      <c r="D8" s="215">
        <v>159749</v>
      </c>
      <c r="E8" s="215" t="s">
        <v>909</v>
      </c>
      <c r="F8" s="215" t="s">
        <v>891</v>
      </c>
      <c r="M8" s="56" t="s">
        <v>904</v>
      </c>
      <c r="N8" s="56" t="s">
        <v>905</v>
      </c>
      <c r="O8" s="65" t="s">
        <v>907</v>
      </c>
      <c r="P8" s="56" t="s">
        <v>908</v>
      </c>
      <c r="Q8" s="56" t="s">
        <v>906</v>
      </c>
      <c r="AB8" s="66"/>
    </row>
    <row r="9" spans="1:36" ht="19" customHeight="1">
      <c r="A9" s="229"/>
      <c r="B9" s="229"/>
      <c r="C9" s="216"/>
      <c r="D9" s="216"/>
      <c r="E9" s="216"/>
      <c r="F9" s="216"/>
      <c r="G9" s="56" t="s">
        <v>897</v>
      </c>
      <c r="H9" s="56" t="s">
        <v>896</v>
      </c>
      <c r="I9" s="56" t="s">
        <v>893</v>
      </c>
      <c r="J9" s="58" t="s">
        <v>915</v>
      </c>
      <c r="K9" s="192">
        <v>1</v>
      </c>
    </row>
    <row r="10" spans="1:36" ht="19" customHeight="1">
      <c r="A10" s="229"/>
      <c r="B10" s="229"/>
      <c r="C10" s="216"/>
      <c r="D10" s="216"/>
      <c r="E10" s="216"/>
      <c r="F10" s="216"/>
      <c r="G10" s="57" t="s">
        <v>910</v>
      </c>
      <c r="H10" s="56" t="s">
        <v>898</v>
      </c>
      <c r="I10" s="56" t="s">
        <v>894</v>
      </c>
      <c r="J10" s="58" t="s">
        <v>913</v>
      </c>
      <c r="K10" s="194">
        <v>2</v>
      </c>
      <c r="L10" t="s">
        <v>911</v>
      </c>
      <c r="M10">
        <v>0</v>
      </c>
      <c r="N10">
        <v>47</v>
      </c>
      <c r="O10" t="s">
        <v>900</v>
      </c>
      <c r="P10" t="s">
        <v>901</v>
      </c>
    </row>
    <row r="11" spans="1:36" s="54" customFormat="1" ht="19" customHeight="1">
      <c r="A11" s="230"/>
      <c r="B11" s="230"/>
      <c r="C11" s="214"/>
      <c r="D11" s="214"/>
      <c r="E11" s="214"/>
      <c r="F11" s="214"/>
      <c r="G11" s="60" t="s">
        <v>910</v>
      </c>
      <c r="H11" s="64" t="s">
        <v>899</v>
      </c>
      <c r="I11" s="64"/>
      <c r="J11" s="87" t="s">
        <v>914</v>
      </c>
      <c r="K11" s="195">
        <v>2</v>
      </c>
      <c r="L11" s="54" t="s">
        <v>912</v>
      </c>
      <c r="M11" s="54">
        <v>0</v>
      </c>
      <c r="N11" s="54">
        <v>0</v>
      </c>
      <c r="O11" s="54" t="s">
        <v>902</v>
      </c>
      <c r="P11" s="54" t="s">
        <v>903</v>
      </c>
      <c r="AB11" s="55"/>
    </row>
    <row r="12" spans="1:36" s="67" customFormat="1" ht="19" customHeight="1">
      <c r="A12" s="88" t="s">
        <v>847</v>
      </c>
      <c r="B12" s="88" t="s">
        <v>848</v>
      </c>
      <c r="C12" s="89" t="s">
        <v>849</v>
      </c>
      <c r="D12" s="89">
        <v>67004</v>
      </c>
      <c r="E12" s="89" t="s">
        <v>851</v>
      </c>
      <c r="F12" s="90" t="s">
        <v>852</v>
      </c>
      <c r="G12" s="90" t="s">
        <v>853</v>
      </c>
      <c r="H12" s="89" t="s">
        <v>850</v>
      </c>
      <c r="I12" s="89" t="s">
        <v>850</v>
      </c>
      <c r="J12" s="91" t="s">
        <v>1028</v>
      </c>
      <c r="K12" s="196">
        <v>2</v>
      </c>
      <c r="L12" s="67" t="s">
        <v>854</v>
      </c>
      <c r="M12" s="69"/>
      <c r="AB12" s="68"/>
    </row>
    <row r="13" spans="1:36" ht="19" customHeight="1">
      <c r="A13" s="234" t="s">
        <v>106</v>
      </c>
      <c r="B13" s="234" t="s">
        <v>107</v>
      </c>
      <c r="C13" s="217" t="s">
        <v>108</v>
      </c>
      <c r="D13" s="217">
        <v>2850</v>
      </c>
      <c r="E13" s="217" t="s">
        <v>710</v>
      </c>
      <c r="F13" s="215" t="s">
        <v>916</v>
      </c>
      <c r="G13" s="92"/>
      <c r="H13" s="92"/>
      <c r="I13" s="92"/>
      <c r="J13" s="92"/>
      <c r="K13" s="74"/>
      <c r="L13" s="72" t="s">
        <v>940</v>
      </c>
      <c r="M13" s="72" t="s">
        <v>919</v>
      </c>
      <c r="N13" s="72" t="s">
        <v>920</v>
      </c>
      <c r="O13" s="72" t="s">
        <v>921</v>
      </c>
      <c r="P13" s="72" t="s">
        <v>922</v>
      </c>
      <c r="Q13" s="72" t="s">
        <v>923</v>
      </c>
      <c r="R13" s="72" t="s">
        <v>924</v>
      </c>
      <c r="S13" s="72" t="s">
        <v>925</v>
      </c>
      <c r="T13" s="72" t="s">
        <v>926</v>
      </c>
      <c r="U13" s="72" t="s">
        <v>927</v>
      </c>
      <c r="V13" s="72" t="s">
        <v>928</v>
      </c>
      <c r="W13" s="72" t="s">
        <v>929</v>
      </c>
      <c r="X13" s="72" t="s">
        <v>930</v>
      </c>
      <c r="Y13" s="72" t="s">
        <v>931</v>
      </c>
      <c r="Z13" s="72" t="s">
        <v>932</v>
      </c>
      <c r="AA13" s="72" t="s">
        <v>933</v>
      </c>
      <c r="AB13" s="72" t="s">
        <v>934</v>
      </c>
      <c r="AC13" s="73" t="s">
        <v>935</v>
      </c>
      <c r="AD13" s="72" t="s">
        <v>936</v>
      </c>
    </row>
    <row r="14" spans="1:36" ht="19" customHeight="1">
      <c r="A14" s="235"/>
      <c r="B14" s="235"/>
      <c r="C14" s="218"/>
      <c r="D14" s="218"/>
      <c r="E14" s="218"/>
      <c r="F14" s="216"/>
      <c r="G14" s="103" t="s">
        <v>937</v>
      </c>
      <c r="H14" s="106" t="s">
        <v>917</v>
      </c>
      <c r="I14" s="56" t="s">
        <v>943</v>
      </c>
      <c r="J14" s="58" t="s">
        <v>942</v>
      </c>
      <c r="K14" s="192">
        <v>1</v>
      </c>
      <c r="L14" t="s">
        <v>939</v>
      </c>
      <c r="M14">
        <v>25.103333333333335</v>
      </c>
      <c r="N14">
        <v>53.43</v>
      </c>
      <c r="O14">
        <v>64.234999999999999</v>
      </c>
      <c r="P14">
        <v>77.27</v>
      </c>
      <c r="Q14">
        <v>59.680000000000007</v>
      </c>
      <c r="R14">
        <v>40.630000000000003</v>
      </c>
      <c r="S14">
        <v>23.943333333333332</v>
      </c>
      <c r="T14">
        <v>33.379999999999995</v>
      </c>
      <c r="U14">
        <v>48.775000000000006</v>
      </c>
      <c r="V14">
        <v>78.855000000000004</v>
      </c>
      <c r="W14">
        <v>40.049999999999997</v>
      </c>
      <c r="X14">
        <v>53.67</v>
      </c>
      <c r="Y14">
        <v>10.5</v>
      </c>
      <c r="Z14">
        <v>29.615000000000002</v>
      </c>
      <c r="AA14">
        <v>65.953333333333333</v>
      </c>
      <c r="AB14">
        <v>64.989999999999995</v>
      </c>
      <c r="AC14" s="44">
        <v>26.906666666666666</v>
      </c>
      <c r="AD14">
        <v>23.343333333333334</v>
      </c>
    </row>
    <row r="15" spans="1:36" ht="19" customHeight="1">
      <c r="A15" s="235"/>
      <c r="B15" s="235"/>
      <c r="C15" s="218"/>
      <c r="D15" s="218"/>
      <c r="E15" s="232"/>
      <c r="F15" s="233"/>
      <c r="G15" s="107" t="s">
        <v>938</v>
      </c>
      <c r="H15" s="108" t="s">
        <v>918</v>
      </c>
      <c r="I15" s="98" t="s">
        <v>944</v>
      </c>
      <c r="J15" s="109" t="s">
        <v>941</v>
      </c>
      <c r="K15" s="197">
        <v>2</v>
      </c>
      <c r="L15" s="47" t="s">
        <v>854</v>
      </c>
      <c r="M15" s="47">
        <v>24361.933333333334</v>
      </c>
      <c r="N15" s="47">
        <v>31591.066666666666</v>
      </c>
      <c r="O15" s="47">
        <v>27176.6</v>
      </c>
      <c r="P15" s="47">
        <v>18850.904999999999</v>
      </c>
      <c r="Q15" s="47">
        <v>20488.45</v>
      </c>
      <c r="R15" s="47">
        <v>27914.05</v>
      </c>
      <c r="S15" s="47">
        <v>24427.533333333336</v>
      </c>
      <c r="T15" s="47">
        <v>34282.9</v>
      </c>
      <c r="U15" s="47">
        <v>25261.3</v>
      </c>
      <c r="V15" s="47">
        <v>15044.77</v>
      </c>
      <c r="W15" s="47">
        <v>24011.9</v>
      </c>
      <c r="X15" s="47">
        <v>23289.5</v>
      </c>
      <c r="Y15" s="47">
        <v>7322.4739999999993</v>
      </c>
      <c r="Z15" s="47">
        <v>455.08500000000004</v>
      </c>
      <c r="AA15" s="47">
        <v>238.99</v>
      </c>
      <c r="AB15" s="47">
        <v>316.10666666666663</v>
      </c>
      <c r="AC15" s="48">
        <v>571.56666666666672</v>
      </c>
      <c r="AD15" s="47">
        <v>8015.7233333333324</v>
      </c>
    </row>
    <row r="16" spans="1:36" ht="19" customHeight="1">
      <c r="A16" s="235"/>
      <c r="B16" s="235"/>
      <c r="C16" s="218"/>
      <c r="D16" s="218"/>
      <c r="E16" s="218" t="s">
        <v>842</v>
      </c>
      <c r="F16" s="220" t="s">
        <v>976</v>
      </c>
      <c r="G16" s="218" t="s">
        <v>982</v>
      </c>
      <c r="J16"/>
      <c r="K16"/>
      <c r="M16" s="104" t="s">
        <v>980</v>
      </c>
      <c r="N16" s="104" t="s">
        <v>979</v>
      </c>
      <c r="O16" s="104" t="s">
        <v>981</v>
      </c>
      <c r="P16" s="104" t="s">
        <v>979</v>
      </c>
      <c r="AB16"/>
      <c r="AC16" s="44"/>
    </row>
    <row r="17" spans="1:56" ht="19" customHeight="1">
      <c r="A17" s="235"/>
      <c r="B17" s="235"/>
      <c r="C17" s="218"/>
      <c r="D17" s="218"/>
      <c r="E17" s="218"/>
      <c r="F17" s="220"/>
      <c r="G17" s="218"/>
      <c r="I17" s="56" t="s">
        <v>943</v>
      </c>
      <c r="J17" s="58" t="s">
        <v>942</v>
      </c>
      <c r="K17" s="192">
        <v>1</v>
      </c>
      <c r="L17" t="s">
        <v>978</v>
      </c>
      <c r="AB17"/>
      <c r="AC17" s="44"/>
    </row>
    <row r="18" spans="1:56" s="54" customFormat="1" ht="19" customHeight="1">
      <c r="A18" s="236"/>
      <c r="B18" s="236"/>
      <c r="C18" s="219"/>
      <c r="D18" s="219"/>
      <c r="E18" s="219"/>
      <c r="F18" s="221"/>
      <c r="G18" s="219"/>
      <c r="H18" s="105" t="s">
        <v>977</v>
      </c>
      <c r="I18" s="64" t="s">
        <v>944</v>
      </c>
      <c r="J18" s="87" t="s">
        <v>941</v>
      </c>
      <c r="K18" s="195">
        <v>2</v>
      </c>
      <c r="L18" s="54" t="s">
        <v>911</v>
      </c>
      <c r="M18" s="110">
        <v>46.734600100000002</v>
      </c>
      <c r="N18" s="110">
        <v>2.17795E-5</v>
      </c>
      <c r="O18" s="110">
        <v>2.7776496399999999</v>
      </c>
      <c r="P18" s="110">
        <v>1.9654194000000001E-3</v>
      </c>
      <c r="AC18" s="55"/>
    </row>
    <row r="19" spans="1:56" ht="19" customHeight="1">
      <c r="A19" s="228" t="s">
        <v>68</v>
      </c>
      <c r="B19" s="228" t="s">
        <v>73</v>
      </c>
      <c r="C19" s="215" t="s">
        <v>74</v>
      </c>
      <c r="D19" s="215">
        <v>186039</v>
      </c>
      <c r="E19" s="215" t="s">
        <v>895</v>
      </c>
      <c r="F19" s="215" t="s">
        <v>709</v>
      </c>
      <c r="G19" s="57"/>
      <c r="H19" s="56"/>
      <c r="I19" s="56"/>
      <c r="J19" s="58"/>
      <c r="M19" s="225" t="s">
        <v>828</v>
      </c>
      <c r="N19" s="225"/>
      <c r="O19" s="225"/>
      <c r="P19" s="225"/>
      <c r="Q19" s="226"/>
      <c r="R19" s="227" t="s">
        <v>844</v>
      </c>
      <c r="S19" s="225"/>
      <c r="T19" s="225"/>
      <c r="U19" s="225"/>
      <c r="V19" s="226"/>
      <c r="W19" s="227" t="s">
        <v>834</v>
      </c>
      <c r="X19" s="225"/>
      <c r="Y19" s="225"/>
      <c r="Z19" s="225"/>
      <c r="AA19" s="226"/>
    </row>
    <row r="20" spans="1:56" ht="19" customHeight="1">
      <c r="A20" s="229"/>
      <c r="B20" s="229"/>
      <c r="C20" s="216"/>
      <c r="D20" s="216"/>
      <c r="E20" s="216"/>
      <c r="F20" s="216"/>
      <c r="G20" s="57"/>
      <c r="H20" s="56"/>
      <c r="I20" s="56"/>
      <c r="J20" s="58"/>
      <c r="M20" t="s">
        <v>823</v>
      </c>
      <c r="N20" t="s">
        <v>824</v>
      </c>
      <c r="O20" t="s">
        <v>825</v>
      </c>
      <c r="P20" t="s">
        <v>826</v>
      </c>
      <c r="Q20" s="80" t="s">
        <v>827</v>
      </c>
      <c r="R20" s="82" t="s">
        <v>823</v>
      </c>
      <c r="S20" t="s">
        <v>824</v>
      </c>
      <c r="T20" t="s">
        <v>825</v>
      </c>
      <c r="U20" t="s">
        <v>826</v>
      </c>
      <c r="V20" s="80" t="s">
        <v>827</v>
      </c>
      <c r="W20" s="82" t="s">
        <v>823</v>
      </c>
      <c r="X20" t="s">
        <v>824</v>
      </c>
      <c r="Y20" t="s">
        <v>825</v>
      </c>
      <c r="Z20" t="s">
        <v>826</v>
      </c>
      <c r="AA20" s="80" t="s">
        <v>827</v>
      </c>
    </row>
    <row r="21" spans="1:56" ht="19" customHeight="1">
      <c r="A21" s="229"/>
      <c r="B21" s="229"/>
      <c r="C21" s="216"/>
      <c r="D21" s="216"/>
      <c r="E21" s="216"/>
      <c r="F21" s="216"/>
      <c r="G21" s="57"/>
      <c r="H21" s="56"/>
      <c r="I21" s="56"/>
      <c r="J21" s="58"/>
      <c r="Q21" s="80"/>
      <c r="R21" s="82"/>
      <c r="V21" s="80"/>
      <c r="W21" s="82"/>
      <c r="AA21" s="80"/>
    </row>
    <row r="22" spans="1:56" ht="19" customHeight="1">
      <c r="A22" s="229"/>
      <c r="B22" s="229"/>
      <c r="C22" s="216"/>
      <c r="D22" s="216"/>
      <c r="E22" s="216"/>
      <c r="F22" s="216"/>
      <c r="G22" s="57" t="s">
        <v>845</v>
      </c>
      <c r="H22" s="56" t="s">
        <v>822</v>
      </c>
      <c r="I22" s="56" t="s">
        <v>822</v>
      </c>
      <c r="J22" s="58" t="s">
        <v>830</v>
      </c>
      <c r="K22" s="192">
        <v>1</v>
      </c>
      <c r="Q22" s="80"/>
      <c r="R22" s="82">
        <v>7.5966107999969806E-2</v>
      </c>
      <c r="S22">
        <v>2.63125250187402</v>
      </c>
      <c r="T22">
        <v>3.3670670879061497E-2</v>
      </c>
      <c r="U22">
        <v>0.854409094621287</v>
      </c>
      <c r="V22" s="80">
        <v>0.96644990207735704</v>
      </c>
      <c r="W22" s="82">
        <v>1.1014029857387</v>
      </c>
      <c r="X22">
        <v>2.63125250187402</v>
      </c>
      <c r="Y22">
        <v>11.8797745496154</v>
      </c>
      <c r="Z22">
        <v>5.6746809930083395E-4</v>
      </c>
      <c r="AA22" s="80">
        <v>1.5689640153567701E-3</v>
      </c>
    </row>
    <row r="23" spans="1:56" ht="19" customHeight="1">
      <c r="A23" s="229"/>
      <c r="B23" s="229"/>
      <c r="C23" s="216"/>
      <c r="D23" s="216"/>
      <c r="E23" s="216"/>
      <c r="F23" s="216"/>
      <c r="G23" s="57" t="s">
        <v>1024</v>
      </c>
      <c r="H23" s="56">
        <v>197622</v>
      </c>
      <c r="I23" s="56">
        <v>197622</v>
      </c>
      <c r="J23" s="58" t="s">
        <v>829</v>
      </c>
      <c r="K23" s="194">
        <v>2</v>
      </c>
      <c r="L23" t="s">
        <v>833</v>
      </c>
      <c r="M23">
        <v>11.9892271584051</v>
      </c>
      <c r="N23">
        <v>10.068639941556199</v>
      </c>
      <c r="O23">
        <v>1312.2140384880699</v>
      </c>
      <c r="P23">
        <v>2.5058172294153799E-287</v>
      </c>
      <c r="Q23" s="80">
        <v>6.8000362154645105E-283</v>
      </c>
      <c r="R23" s="82"/>
      <c r="V23" s="80"/>
      <c r="W23" s="82">
        <v>3.83403062754312</v>
      </c>
      <c r="X23">
        <v>10.068639941556199</v>
      </c>
      <c r="Y23">
        <v>90.923099240288096</v>
      </c>
      <c r="Z23">
        <v>1.4936574920019301E-21</v>
      </c>
      <c r="AA23" s="80">
        <v>1.7653912613439099E-20</v>
      </c>
    </row>
    <row r="24" spans="1:56" ht="19" customHeight="1">
      <c r="A24" s="229"/>
      <c r="B24" s="229"/>
      <c r="C24" s="216"/>
      <c r="D24" s="216"/>
      <c r="E24" s="231"/>
      <c r="F24" s="231"/>
      <c r="G24" s="93" t="s">
        <v>846</v>
      </c>
      <c r="H24" s="78" t="s">
        <v>821</v>
      </c>
      <c r="I24" s="78"/>
      <c r="J24" s="94"/>
      <c r="K24" s="198">
        <v>2</v>
      </c>
      <c r="L24" s="77" t="s">
        <v>832</v>
      </c>
      <c r="M24" s="77">
        <v>11.2256473461875</v>
      </c>
      <c r="N24" s="77">
        <v>8.6633179051068794</v>
      </c>
      <c r="O24" s="77">
        <v>1091.8337263133701</v>
      </c>
      <c r="P24" s="77">
        <v>1.9669064408332402E-239</v>
      </c>
      <c r="Q24" s="81">
        <v>1.33439850212229E-235</v>
      </c>
      <c r="R24" s="83"/>
      <c r="S24" s="77"/>
      <c r="T24" s="77"/>
      <c r="U24" s="77"/>
      <c r="V24" s="81"/>
      <c r="W24" s="83"/>
      <c r="X24" s="77"/>
      <c r="Y24" s="77"/>
      <c r="Z24" s="77"/>
      <c r="AA24" s="81"/>
      <c r="AB24" s="76"/>
      <c r="AC24" s="75"/>
      <c r="AD24" s="75"/>
    </row>
    <row r="25" spans="1:56" ht="19" customHeight="1">
      <c r="A25" s="229"/>
      <c r="B25" s="229"/>
      <c r="C25" s="216"/>
      <c r="D25" s="216"/>
      <c r="E25" s="216" t="s">
        <v>842</v>
      </c>
      <c r="F25" s="216" t="s">
        <v>838</v>
      </c>
      <c r="G25" s="57"/>
      <c r="H25" s="56"/>
      <c r="I25" s="56"/>
      <c r="J25" s="58"/>
      <c r="L25" t="s">
        <v>835</v>
      </c>
      <c r="M25" t="s">
        <v>836</v>
      </c>
      <c r="N25">
        <v>5</v>
      </c>
      <c r="O25">
        <v>1</v>
      </c>
      <c r="P25">
        <v>3</v>
      </c>
      <c r="Q25">
        <v>7</v>
      </c>
      <c r="R25">
        <v>21</v>
      </c>
      <c r="S25">
        <v>30</v>
      </c>
      <c r="T25">
        <v>60</v>
      </c>
      <c r="U25">
        <v>120</v>
      </c>
      <c r="V25" t="s">
        <v>837</v>
      </c>
    </row>
    <row r="26" spans="1:56" ht="19" customHeight="1">
      <c r="A26" s="229"/>
      <c r="B26" s="229"/>
      <c r="C26" s="216"/>
      <c r="D26" s="216"/>
      <c r="E26" s="216"/>
      <c r="F26" s="216"/>
      <c r="G26" s="57" t="s">
        <v>950</v>
      </c>
      <c r="H26" s="56"/>
      <c r="I26" s="56">
        <v>197622</v>
      </c>
      <c r="J26" s="58"/>
      <c r="K26" s="194">
        <v>2</v>
      </c>
      <c r="L26" t="s">
        <v>963</v>
      </c>
    </row>
    <row r="27" spans="1:56" s="54" customFormat="1" ht="19" customHeight="1">
      <c r="A27" s="230"/>
      <c r="B27" s="230"/>
      <c r="C27" s="214"/>
      <c r="D27" s="214"/>
      <c r="E27" s="214"/>
      <c r="F27" s="214"/>
      <c r="G27" s="60" t="s">
        <v>839</v>
      </c>
      <c r="H27" s="64" t="s">
        <v>822</v>
      </c>
      <c r="I27" s="64" t="s">
        <v>822</v>
      </c>
      <c r="J27" s="87"/>
      <c r="K27" s="193">
        <v>1</v>
      </c>
      <c r="L27" s="54" t="s">
        <v>841</v>
      </c>
      <c r="M27" s="54">
        <v>0.47661849550115298</v>
      </c>
      <c r="N27" s="54">
        <v>-4.5023032999999997E-2</v>
      </c>
      <c r="O27" s="54">
        <v>-0.21058868181981399</v>
      </c>
      <c r="P27" s="54">
        <v>5.0182206021624202E-2</v>
      </c>
      <c r="Q27" s="54">
        <v>0.40042995828706301</v>
      </c>
      <c r="R27" s="54">
        <v>-3.4879211752638598E-2</v>
      </c>
      <c r="S27" s="54">
        <v>-0.83485031705034596</v>
      </c>
      <c r="T27" s="54">
        <v>0.79262482231084497</v>
      </c>
      <c r="U27" s="54">
        <v>1.9103689434167199</v>
      </c>
      <c r="V27" s="54">
        <v>0.92278113219187896</v>
      </c>
      <c r="AB27" s="55"/>
    </row>
    <row r="28" spans="1:56" ht="19" customHeight="1">
      <c r="A28" s="228" t="s">
        <v>509</v>
      </c>
      <c r="B28" s="228" t="s">
        <v>510</v>
      </c>
      <c r="C28" s="215" t="s">
        <v>511</v>
      </c>
      <c r="D28" s="215">
        <v>568900</v>
      </c>
      <c r="E28" s="215" t="s">
        <v>843</v>
      </c>
      <c r="F28" s="215" t="s">
        <v>945</v>
      </c>
      <c r="G28" s="57"/>
      <c r="H28" s="56"/>
      <c r="I28" s="56"/>
      <c r="J28" s="56"/>
      <c r="M28" t="s">
        <v>956</v>
      </c>
      <c r="N28" t="s">
        <v>957</v>
      </c>
      <c r="O28" t="s">
        <v>958</v>
      </c>
      <c r="P28" t="s">
        <v>959</v>
      </c>
      <c r="Q28" t="s">
        <v>960</v>
      </c>
      <c r="R28" t="s">
        <v>961</v>
      </c>
      <c r="T28" t="s">
        <v>951</v>
      </c>
      <c r="U28">
        <v>2</v>
      </c>
      <c r="V28">
        <v>2</v>
      </c>
      <c r="W28">
        <v>2</v>
      </c>
      <c r="X28">
        <v>6</v>
      </c>
      <c r="Y28">
        <v>6</v>
      </c>
      <c r="Z28">
        <v>6</v>
      </c>
      <c r="AA28">
        <v>10</v>
      </c>
      <c r="AB28">
        <v>10</v>
      </c>
      <c r="AC28">
        <v>10</v>
      </c>
      <c r="AD28">
        <v>14</v>
      </c>
      <c r="AE28">
        <v>14</v>
      </c>
      <c r="AF28">
        <v>14</v>
      </c>
      <c r="AG28">
        <v>18</v>
      </c>
      <c r="AH28">
        <v>18</v>
      </c>
      <c r="AI28">
        <v>18</v>
      </c>
      <c r="AJ28">
        <v>22</v>
      </c>
      <c r="AK28" s="44">
        <v>22</v>
      </c>
      <c r="AL28">
        <v>22</v>
      </c>
      <c r="AM28">
        <v>26</v>
      </c>
      <c r="AN28">
        <v>26</v>
      </c>
      <c r="AO28">
        <v>26</v>
      </c>
      <c r="AP28">
        <v>30</v>
      </c>
      <c r="AQ28">
        <v>30</v>
      </c>
      <c r="AR28">
        <v>30</v>
      </c>
      <c r="AS28">
        <v>34</v>
      </c>
      <c r="AT28">
        <v>34</v>
      </c>
      <c r="AU28">
        <v>34</v>
      </c>
      <c r="AV28">
        <v>38</v>
      </c>
      <c r="AW28">
        <v>38</v>
      </c>
      <c r="AX28">
        <v>38</v>
      </c>
      <c r="AY28">
        <v>42</v>
      </c>
      <c r="AZ28">
        <v>42</v>
      </c>
      <c r="BA28">
        <v>42</v>
      </c>
      <c r="BB28">
        <v>46</v>
      </c>
      <c r="BC28">
        <v>46</v>
      </c>
      <c r="BD28">
        <v>46</v>
      </c>
    </row>
    <row r="29" spans="1:56" ht="19" customHeight="1">
      <c r="A29" s="229"/>
      <c r="B29" s="229"/>
      <c r="C29" s="216"/>
      <c r="D29" s="216"/>
      <c r="E29" s="216"/>
      <c r="F29" s="216"/>
      <c r="G29" s="57" t="s">
        <v>962</v>
      </c>
      <c r="H29" s="56" t="s">
        <v>946</v>
      </c>
      <c r="I29" s="56"/>
      <c r="J29" s="58" t="s">
        <v>965</v>
      </c>
      <c r="K29" s="192">
        <v>1</v>
      </c>
      <c r="L29" t="s">
        <v>964</v>
      </c>
      <c r="M29" s="45" t="s">
        <v>775</v>
      </c>
      <c r="N29" s="45">
        <v>3.2263327087999998E-4</v>
      </c>
      <c r="O29" s="45" t="s">
        <v>952</v>
      </c>
      <c r="P29" s="45" t="s">
        <v>953</v>
      </c>
      <c r="Q29" s="45" t="s">
        <v>954</v>
      </c>
      <c r="R29" s="45" t="s">
        <v>955</v>
      </c>
      <c r="U29">
        <v>0.82243100000000002</v>
      </c>
      <c r="V29">
        <v>0.34183000000000002</v>
      </c>
      <c r="W29">
        <v>1.441379</v>
      </c>
      <c r="X29">
        <v>0.74259500000000001</v>
      </c>
      <c r="Y29">
        <v>3.1394099999999998</v>
      </c>
      <c r="Z29">
        <v>0</v>
      </c>
      <c r="AA29">
        <v>37.344520000000003</v>
      </c>
      <c r="AB29">
        <v>64.660207</v>
      </c>
      <c r="AC29">
        <v>44.790070999999998</v>
      </c>
      <c r="AD29">
        <v>9.333081</v>
      </c>
      <c r="AE29">
        <v>0.94984999999999997</v>
      </c>
      <c r="AF29">
        <v>3.8535089999999999</v>
      </c>
      <c r="AG29">
        <v>3.3266019999999998</v>
      </c>
      <c r="AH29">
        <v>2.244094</v>
      </c>
      <c r="AI29">
        <v>0</v>
      </c>
      <c r="AJ29">
        <v>2.8028230000000001</v>
      </c>
      <c r="AK29" s="44">
        <v>1.748875</v>
      </c>
      <c r="AL29">
        <v>0.83870100000000003</v>
      </c>
      <c r="AM29">
        <v>0.45213500000000001</v>
      </c>
      <c r="AN29">
        <v>0.47003200000000001</v>
      </c>
      <c r="AO29">
        <v>5.7187000000000002E-2</v>
      </c>
      <c r="AP29">
        <v>1.7000459999999999</v>
      </c>
      <c r="AQ29">
        <v>3.9948589999999999</v>
      </c>
      <c r="AR29">
        <v>5.169276</v>
      </c>
      <c r="AS29">
        <v>48.709083</v>
      </c>
      <c r="AT29">
        <v>64.328503999999995</v>
      </c>
      <c r="AU29">
        <v>73.643371999999999</v>
      </c>
      <c r="AV29">
        <v>2.9593240000000001</v>
      </c>
      <c r="AW29">
        <v>1.748405</v>
      </c>
      <c r="AX29">
        <v>0.82284999999999997</v>
      </c>
      <c r="AY29">
        <v>0.220972</v>
      </c>
      <c r="AZ29">
        <v>3.0142060000000002</v>
      </c>
      <c r="BA29">
        <v>1.9066510000000001</v>
      </c>
      <c r="BB29">
        <v>1.981179</v>
      </c>
      <c r="BC29">
        <v>1.5005200000000001</v>
      </c>
      <c r="BD29">
        <v>1.358949</v>
      </c>
    </row>
    <row r="30" spans="1:56" ht="19" customHeight="1">
      <c r="A30" s="229"/>
      <c r="B30" s="229"/>
      <c r="C30" s="216"/>
      <c r="D30" s="216"/>
      <c r="E30" s="216"/>
      <c r="F30" s="216"/>
      <c r="G30" s="57" t="s">
        <v>962</v>
      </c>
      <c r="H30" s="56" t="s">
        <v>947</v>
      </c>
      <c r="I30" s="56"/>
      <c r="J30" s="58" t="s">
        <v>966</v>
      </c>
      <c r="K30" s="192">
        <v>1</v>
      </c>
      <c r="L30" t="s">
        <v>964</v>
      </c>
      <c r="M30" s="45" t="s">
        <v>775</v>
      </c>
      <c r="N30" s="45">
        <v>2.6899929828199999E-3</v>
      </c>
      <c r="O30" s="45" t="s">
        <v>952</v>
      </c>
      <c r="P30" s="45" t="s">
        <v>953</v>
      </c>
      <c r="Q30" s="45" t="s">
        <v>954</v>
      </c>
      <c r="R30" s="45" t="s">
        <v>955</v>
      </c>
      <c r="U30">
        <v>9.8680760000000003</v>
      </c>
      <c r="V30">
        <v>13.236046</v>
      </c>
      <c r="W30">
        <v>6.8232480000000004</v>
      </c>
      <c r="X30">
        <v>5.2394489999999996</v>
      </c>
      <c r="Y30">
        <v>10.574055</v>
      </c>
      <c r="Z30">
        <v>10.787058999999999</v>
      </c>
      <c r="AA30">
        <v>237.91654299999999</v>
      </c>
      <c r="AB30">
        <v>390.46264400000001</v>
      </c>
      <c r="AC30">
        <v>348.493694</v>
      </c>
      <c r="AD30">
        <v>46.163642000000003</v>
      </c>
      <c r="AE30">
        <v>10.242086</v>
      </c>
      <c r="AF30">
        <v>17.552893999999998</v>
      </c>
      <c r="AG30">
        <v>25.054119</v>
      </c>
      <c r="AH30">
        <v>15.717021000000001</v>
      </c>
      <c r="AI30">
        <v>8.9823850000000007</v>
      </c>
      <c r="AJ30">
        <v>22.431035999999999</v>
      </c>
      <c r="AK30" s="44">
        <v>11.77149</v>
      </c>
      <c r="AL30">
        <v>29.585532000000001</v>
      </c>
      <c r="AM30">
        <v>6.7957559999999999</v>
      </c>
      <c r="AN30">
        <v>5.1975369999999996</v>
      </c>
      <c r="AO30">
        <v>0.85294999999999999</v>
      </c>
      <c r="AP30">
        <v>5.9929030000000001</v>
      </c>
      <c r="AQ30">
        <v>20.386248999999999</v>
      </c>
      <c r="AR30">
        <v>12.418962000000001</v>
      </c>
      <c r="AS30">
        <v>310.973928</v>
      </c>
      <c r="AT30">
        <v>417.91981700000002</v>
      </c>
      <c r="AU30">
        <v>412.817229</v>
      </c>
      <c r="AV30">
        <v>21.346304</v>
      </c>
      <c r="AW30">
        <v>8.1434320000000007</v>
      </c>
      <c r="AX30">
        <v>4.4992450000000002</v>
      </c>
      <c r="AY30">
        <v>7.4364790000000003</v>
      </c>
      <c r="AZ30">
        <v>25.039981999999998</v>
      </c>
      <c r="BA30">
        <v>5.8222300000000002</v>
      </c>
      <c r="BB30">
        <v>10.532788999999999</v>
      </c>
      <c r="BC30">
        <v>7.3363740000000002</v>
      </c>
      <c r="BD30">
        <v>4.6195219999999999</v>
      </c>
    </row>
    <row r="31" spans="1:56">
      <c r="A31" s="229"/>
      <c r="B31" s="229"/>
      <c r="C31" s="216"/>
      <c r="D31" s="216"/>
      <c r="E31" s="216"/>
      <c r="F31" s="216"/>
      <c r="G31" s="57" t="s">
        <v>950</v>
      </c>
      <c r="H31" s="57" t="s">
        <v>948</v>
      </c>
      <c r="I31" s="56"/>
      <c r="J31" s="58" t="s">
        <v>968</v>
      </c>
      <c r="K31" s="194">
        <v>2</v>
      </c>
      <c r="L31" t="s">
        <v>963</v>
      </c>
    </row>
    <row r="32" spans="1:56" s="54" customFormat="1">
      <c r="A32" s="230"/>
      <c r="B32" s="230"/>
      <c r="C32" s="214"/>
      <c r="D32" s="214"/>
      <c r="E32" s="214"/>
      <c r="F32" s="214"/>
      <c r="G32" s="60" t="s">
        <v>950</v>
      </c>
      <c r="H32" s="60" t="s">
        <v>949</v>
      </c>
      <c r="I32" s="64"/>
      <c r="J32" s="87" t="s">
        <v>969</v>
      </c>
      <c r="K32" s="195">
        <v>2</v>
      </c>
      <c r="L32" s="54" t="s">
        <v>963</v>
      </c>
      <c r="AB32" s="55"/>
    </row>
    <row r="33" spans="1:28" s="51" customFormat="1">
      <c r="C33" s="50"/>
      <c r="D33" s="50"/>
      <c r="E33" s="50"/>
      <c r="H33" s="50"/>
      <c r="I33" s="50"/>
      <c r="J33" s="50"/>
      <c r="K33" s="52"/>
      <c r="AB33" s="53"/>
    </row>
    <row r="34" spans="1:28" s="51" customFormat="1">
      <c r="C34" s="50"/>
      <c r="D34" s="50"/>
      <c r="E34" s="50"/>
      <c r="H34" s="50"/>
      <c r="I34" s="50"/>
      <c r="J34" s="50"/>
      <c r="K34" s="52"/>
      <c r="AB34" s="53"/>
    </row>
    <row r="35" spans="1:28" s="51" customFormat="1">
      <c r="C35" s="50"/>
      <c r="D35" s="50"/>
      <c r="E35" s="50"/>
      <c r="H35" s="50"/>
      <c r="I35" s="50"/>
      <c r="J35" s="50"/>
      <c r="K35" s="52"/>
      <c r="AB35" s="53"/>
    </row>
    <row r="36" spans="1:28" s="51" customFormat="1">
      <c r="C36" s="50"/>
      <c r="D36" s="50"/>
      <c r="E36" s="50"/>
      <c r="H36" s="50"/>
      <c r="I36" s="50"/>
      <c r="J36" s="50"/>
      <c r="K36" s="52"/>
      <c r="AB36" s="53"/>
    </row>
    <row r="37" spans="1:28" s="51" customFormat="1">
      <c r="C37" s="50"/>
      <c r="D37" s="50"/>
      <c r="E37" s="50"/>
      <c r="H37" s="50"/>
      <c r="I37" s="50"/>
      <c r="J37" s="50"/>
      <c r="K37" s="52"/>
      <c r="AB37" s="53"/>
    </row>
    <row r="38" spans="1:28" s="51" customFormat="1">
      <c r="C38" s="50"/>
      <c r="D38" s="50"/>
      <c r="E38" s="50"/>
      <c r="H38" s="50"/>
      <c r="I38" s="50"/>
      <c r="J38" s="50"/>
      <c r="K38" s="52"/>
      <c r="AB38" s="53"/>
    </row>
    <row r="39" spans="1:28" s="51" customFormat="1">
      <c r="C39" s="50"/>
      <c r="D39" s="50"/>
      <c r="E39" s="50"/>
      <c r="H39" s="50"/>
      <c r="I39" s="50"/>
      <c r="J39" s="50"/>
      <c r="K39" s="52"/>
      <c r="AB39" s="53"/>
    </row>
    <row r="40" spans="1:28" s="51" customFormat="1">
      <c r="A40" s="49"/>
      <c r="B40" s="49"/>
      <c r="C40" s="50"/>
      <c r="D40" s="50"/>
      <c r="E40" s="50"/>
      <c r="H40" s="50"/>
      <c r="I40" s="50"/>
      <c r="J40" s="53"/>
      <c r="K40" s="52"/>
      <c r="AB40" s="53"/>
    </row>
    <row r="41" spans="1:28" s="51" customFormat="1">
      <c r="C41" s="50"/>
      <c r="D41" s="50"/>
      <c r="E41" s="50"/>
      <c r="H41" s="50"/>
      <c r="I41" s="50"/>
      <c r="J41" s="50"/>
      <c r="K41" s="52"/>
      <c r="AB41" s="53"/>
    </row>
    <row r="42" spans="1:28" s="51" customFormat="1">
      <c r="C42" s="50"/>
      <c r="D42" s="50"/>
      <c r="E42" s="50"/>
      <c r="H42" s="50"/>
      <c r="I42" s="50"/>
      <c r="J42" s="50"/>
      <c r="K42" s="52"/>
      <c r="AB42" s="53"/>
    </row>
    <row r="43" spans="1:28" s="51" customFormat="1">
      <c r="A43" s="49"/>
      <c r="B43" s="49"/>
      <c r="C43" s="50"/>
      <c r="D43" s="50"/>
      <c r="E43" s="50"/>
      <c r="H43" s="50"/>
      <c r="I43" s="50"/>
      <c r="J43" s="53"/>
      <c r="K43" s="52"/>
      <c r="AB43" s="53"/>
    </row>
    <row r="44" spans="1:28" s="51" customFormat="1">
      <c r="A44" s="49"/>
      <c r="B44" s="49"/>
      <c r="C44" s="50"/>
      <c r="D44" s="50"/>
      <c r="E44" s="50"/>
      <c r="H44" s="50"/>
      <c r="I44" s="50"/>
      <c r="J44" s="53"/>
      <c r="K44" s="52"/>
      <c r="AB44" s="53"/>
    </row>
    <row r="45" spans="1:28" s="51" customFormat="1">
      <c r="A45" s="49"/>
      <c r="B45" s="49"/>
      <c r="C45" s="50"/>
      <c r="D45" s="50"/>
      <c r="E45" s="50"/>
      <c r="H45" s="50"/>
      <c r="I45" s="50"/>
      <c r="J45" s="53"/>
      <c r="K45" s="52"/>
      <c r="AB45" s="53"/>
    </row>
    <row r="46" spans="1:28" s="51" customFormat="1">
      <c r="C46" s="50"/>
      <c r="D46" s="50"/>
      <c r="E46" s="50"/>
      <c r="H46" s="50"/>
      <c r="I46" s="50"/>
      <c r="J46" s="50"/>
      <c r="K46" s="52"/>
      <c r="AB46" s="53"/>
    </row>
    <row r="47" spans="1:28" s="51" customFormat="1">
      <c r="C47" s="50"/>
      <c r="D47" s="50"/>
      <c r="E47" s="50"/>
      <c r="H47" s="50"/>
      <c r="I47" s="50"/>
      <c r="J47" s="50"/>
      <c r="K47" s="52"/>
      <c r="AB47" s="53"/>
    </row>
    <row r="48" spans="1:28" s="51" customFormat="1">
      <c r="C48" s="50"/>
      <c r="D48" s="50"/>
      <c r="E48" s="50"/>
      <c r="H48" s="50"/>
      <c r="I48" s="50"/>
      <c r="J48" s="50"/>
      <c r="K48" s="52"/>
      <c r="AB48" s="53"/>
    </row>
    <row r="49" spans="1:28" s="51" customFormat="1">
      <c r="C49" s="50"/>
      <c r="D49" s="50"/>
      <c r="E49" s="50"/>
      <c r="H49" s="50"/>
      <c r="I49" s="50"/>
      <c r="J49" s="50"/>
      <c r="K49" s="52"/>
      <c r="AB49" s="53"/>
    </row>
    <row r="50" spans="1:28" s="51" customFormat="1">
      <c r="C50" s="50"/>
      <c r="D50" s="50"/>
      <c r="E50" s="50"/>
      <c r="H50" s="50"/>
      <c r="I50" s="50"/>
      <c r="J50" s="50"/>
      <c r="K50" s="52"/>
      <c r="AB50" s="53"/>
    </row>
    <row r="51" spans="1:28" s="51" customFormat="1">
      <c r="A51" s="49"/>
      <c r="B51" s="49"/>
      <c r="C51" s="50"/>
      <c r="D51" s="50"/>
      <c r="E51" s="50"/>
      <c r="H51" s="50"/>
      <c r="I51" s="50"/>
      <c r="J51" s="50"/>
      <c r="K51" s="52"/>
      <c r="AB51" s="53"/>
    </row>
    <row r="52" spans="1:28" s="51" customFormat="1">
      <c r="C52" s="50"/>
      <c r="D52" s="50"/>
      <c r="E52" s="50"/>
      <c r="H52" s="50"/>
      <c r="I52" s="50"/>
      <c r="J52" s="50"/>
      <c r="K52" s="52"/>
      <c r="AB52" s="53"/>
    </row>
    <row r="53" spans="1:28" s="51" customFormat="1">
      <c r="C53" s="50"/>
      <c r="D53" s="50"/>
      <c r="E53" s="50"/>
      <c r="H53" s="50"/>
      <c r="I53" s="50"/>
      <c r="J53" s="50"/>
      <c r="K53" s="52"/>
      <c r="AB53" s="53"/>
    </row>
    <row r="54" spans="1:28" s="51" customFormat="1">
      <c r="C54" s="50"/>
      <c r="D54" s="50"/>
      <c r="E54" s="50"/>
      <c r="H54" s="50"/>
      <c r="I54" s="50"/>
      <c r="J54" s="50"/>
      <c r="K54" s="52"/>
      <c r="AB54" s="53"/>
    </row>
    <row r="55" spans="1:28" s="51" customFormat="1">
      <c r="C55" s="50"/>
      <c r="D55" s="50"/>
      <c r="E55" s="50"/>
      <c r="H55" s="50"/>
      <c r="I55" s="50"/>
      <c r="J55" s="50"/>
      <c r="K55" s="52"/>
      <c r="AB55" s="53"/>
    </row>
    <row r="56" spans="1:28" s="51" customFormat="1">
      <c r="A56" s="49"/>
      <c r="B56" s="49"/>
      <c r="C56" s="50"/>
      <c r="D56" s="50"/>
      <c r="E56" s="50"/>
      <c r="H56" s="50"/>
      <c r="I56" s="50"/>
      <c r="J56" s="50"/>
      <c r="K56" s="52"/>
      <c r="AB56" s="53"/>
    </row>
    <row r="57" spans="1:28" s="51" customFormat="1">
      <c r="C57" s="50"/>
      <c r="D57" s="50"/>
      <c r="E57" s="50"/>
      <c r="H57" s="50"/>
      <c r="I57" s="50"/>
      <c r="J57" s="50"/>
      <c r="K57" s="52"/>
      <c r="AB57" s="53"/>
    </row>
    <row r="58" spans="1:28" s="51" customFormat="1">
      <c r="C58" s="50"/>
      <c r="D58" s="50"/>
      <c r="E58" s="50"/>
      <c r="H58" s="50"/>
      <c r="I58" s="50"/>
      <c r="J58" s="50"/>
      <c r="K58" s="52"/>
      <c r="AB58" s="53"/>
    </row>
    <row r="59" spans="1:28" s="51" customFormat="1">
      <c r="C59" s="50"/>
      <c r="D59" s="50"/>
      <c r="E59" s="50"/>
      <c r="H59" s="50"/>
      <c r="I59" s="50"/>
      <c r="J59" s="50"/>
      <c r="K59" s="52"/>
      <c r="AB59" s="53"/>
    </row>
    <row r="60" spans="1:28" s="51" customFormat="1">
      <c r="A60" s="49"/>
      <c r="B60" s="49"/>
      <c r="C60" s="50"/>
      <c r="D60" s="50"/>
      <c r="E60" s="50"/>
      <c r="H60" s="50"/>
      <c r="I60" s="50"/>
      <c r="J60" s="53"/>
      <c r="K60" s="52"/>
      <c r="AB60" s="53"/>
    </row>
    <row r="61" spans="1:28" s="51" customFormat="1">
      <c r="C61" s="50"/>
      <c r="D61" s="50"/>
      <c r="E61" s="50"/>
      <c r="H61" s="50"/>
      <c r="I61" s="50"/>
      <c r="J61" s="50"/>
      <c r="K61" s="52"/>
      <c r="AB61" s="53"/>
    </row>
    <row r="62" spans="1:28" s="51" customFormat="1">
      <c r="C62" s="50"/>
      <c r="D62" s="50"/>
      <c r="E62" s="50"/>
      <c r="H62" s="50"/>
      <c r="I62" s="50"/>
      <c r="J62" s="50"/>
      <c r="K62" s="52"/>
      <c r="AB62" s="53"/>
    </row>
    <row r="63" spans="1:28" s="51" customFormat="1">
      <c r="C63" s="50"/>
      <c r="D63" s="50"/>
      <c r="E63" s="50"/>
      <c r="H63" s="50"/>
      <c r="I63" s="50"/>
      <c r="J63" s="50"/>
      <c r="K63" s="52"/>
      <c r="AB63" s="53"/>
    </row>
    <row r="64" spans="1:28" s="51" customFormat="1">
      <c r="C64" s="50"/>
      <c r="D64" s="50"/>
      <c r="E64" s="50"/>
      <c r="H64" s="50"/>
      <c r="I64" s="50"/>
      <c r="J64" s="50"/>
      <c r="K64" s="52"/>
      <c r="AB64" s="53"/>
    </row>
    <row r="65" spans="3:28" s="51" customFormat="1">
      <c r="C65" s="50"/>
      <c r="D65" s="50"/>
      <c r="E65" s="50"/>
      <c r="H65" s="50"/>
      <c r="I65" s="50"/>
      <c r="J65" s="50"/>
      <c r="K65" s="52"/>
      <c r="AB65" s="53"/>
    </row>
    <row r="66" spans="3:28" s="51" customFormat="1">
      <c r="C66" s="50"/>
      <c r="D66" s="50"/>
      <c r="E66" s="50"/>
      <c r="H66" s="50"/>
      <c r="I66" s="50"/>
      <c r="J66" s="50"/>
      <c r="K66" s="52"/>
      <c r="AB66" s="53"/>
    </row>
    <row r="67" spans="3:28" s="51" customFormat="1">
      <c r="C67" s="50"/>
      <c r="D67" s="50"/>
      <c r="E67" s="50"/>
      <c r="H67" s="50"/>
      <c r="I67" s="50"/>
      <c r="J67" s="50"/>
      <c r="K67" s="52"/>
      <c r="AB67" s="53"/>
    </row>
    <row r="68" spans="3:28" s="51" customFormat="1">
      <c r="C68" s="50"/>
      <c r="D68" s="50"/>
      <c r="E68" s="50"/>
      <c r="H68" s="50"/>
      <c r="I68" s="50"/>
      <c r="J68" s="50"/>
      <c r="K68" s="52"/>
      <c r="AB68" s="53"/>
    </row>
    <row r="69" spans="3:28" s="51" customFormat="1">
      <c r="C69" s="50"/>
      <c r="D69" s="50"/>
      <c r="E69" s="50"/>
      <c r="H69" s="50"/>
      <c r="I69" s="50"/>
      <c r="J69" s="50"/>
      <c r="K69" s="52"/>
      <c r="AB69" s="53"/>
    </row>
    <row r="70" spans="3:28" s="51" customFormat="1">
      <c r="C70" s="50"/>
      <c r="D70" s="50"/>
      <c r="E70" s="50"/>
      <c r="H70" s="50"/>
      <c r="I70" s="50"/>
      <c r="J70" s="50"/>
      <c r="K70" s="52"/>
      <c r="AB70" s="53"/>
    </row>
    <row r="71" spans="3:28" s="51" customFormat="1">
      <c r="C71" s="50"/>
      <c r="D71" s="50"/>
      <c r="E71" s="50"/>
      <c r="H71" s="50"/>
      <c r="I71" s="50"/>
      <c r="J71" s="50"/>
      <c r="K71" s="52"/>
      <c r="AB71" s="53"/>
    </row>
    <row r="72" spans="3:28" s="51" customFormat="1">
      <c r="C72" s="50"/>
      <c r="D72" s="50"/>
      <c r="E72" s="50"/>
      <c r="H72" s="50"/>
      <c r="I72" s="50"/>
      <c r="J72" s="188"/>
      <c r="K72" s="189"/>
      <c r="L72" s="188"/>
      <c r="M72" s="188"/>
      <c r="N72" s="188"/>
      <c r="O72" s="188"/>
      <c r="AB72" s="53"/>
    </row>
    <row r="73" spans="3:28" s="51" customFormat="1">
      <c r="C73" s="50"/>
      <c r="D73" s="50"/>
      <c r="E73" s="50"/>
      <c r="H73" s="50"/>
      <c r="I73" s="50"/>
      <c r="J73" s="188"/>
      <c r="K73" s="189"/>
      <c r="L73" s="188"/>
      <c r="M73" s="188"/>
      <c r="N73" s="188"/>
      <c r="O73" s="188"/>
      <c r="AB73" s="53"/>
    </row>
    <row r="74" spans="3:28" s="51" customFormat="1">
      <c r="C74" s="50"/>
      <c r="D74" s="50"/>
      <c r="E74" s="50"/>
      <c r="H74" s="50"/>
      <c r="I74" s="50"/>
      <c r="J74" s="50"/>
      <c r="K74" s="52"/>
      <c r="AB74" s="53"/>
    </row>
    <row r="75" spans="3:28" s="51" customFormat="1">
      <c r="C75" s="50"/>
      <c r="D75" s="50"/>
      <c r="E75" s="50"/>
      <c r="H75" s="50"/>
      <c r="I75" s="50"/>
      <c r="J75" s="50"/>
      <c r="K75" s="52"/>
      <c r="AB75" s="53"/>
    </row>
    <row r="76" spans="3:28" s="51" customFormat="1">
      <c r="C76" s="50"/>
      <c r="D76" s="50"/>
      <c r="E76" s="50"/>
      <c r="H76" s="50"/>
      <c r="I76" s="50"/>
      <c r="J76" s="50"/>
      <c r="K76" s="52"/>
      <c r="AB76" s="53"/>
    </row>
    <row r="77" spans="3:28" s="51" customFormat="1">
      <c r="C77" s="50"/>
      <c r="D77" s="50"/>
      <c r="E77" s="50"/>
      <c r="H77" s="50"/>
      <c r="I77" s="50"/>
      <c r="J77" s="50"/>
      <c r="K77" s="52"/>
      <c r="AB77" s="53"/>
    </row>
    <row r="78" spans="3:28" s="51" customFormat="1">
      <c r="C78" s="50"/>
      <c r="D78" s="50"/>
      <c r="E78" s="50"/>
      <c r="H78" s="50"/>
      <c r="I78" s="50"/>
      <c r="J78" s="50"/>
      <c r="K78" s="52"/>
      <c r="AB78" s="53"/>
    </row>
    <row r="79" spans="3:28" s="51" customFormat="1">
      <c r="C79" s="50"/>
      <c r="D79" s="50"/>
      <c r="E79" s="50"/>
      <c r="H79" s="50"/>
      <c r="I79" s="50"/>
      <c r="J79" s="50"/>
      <c r="K79" s="52"/>
      <c r="AB79" s="53"/>
    </row>
    <row r="80" spans="3:28" s="51" customFormat="1">
      <c r="C80" s="50"/>
      <c r="D80" s="50"/>
      <c r="E80" s="50"/>
      <c r="H80" s="50"/>
      <c r="I80" s="50"/>
      <c r="J80" s="50"/>
      <c r="K80" s="52"/>
      <c r="AB80" s="53"/>
    </row>
    <row r="81" spans="3:28" s="51" customFormat="1">
      <c r="C81" s="50"/>
      <c r="D81" s="50"/>
      <c r="E81" s="50"/>
      <c r="H81" s="50"/>
      <c r="I81" s="50"/>
      <c r="J81" s="50"/>
      <c r="K81" s="52"/>
      <c r="AB81" s="53"/>
    </row>
    <row r="82" spans="3:28" s="51" customFormat="1">
      <c r="C82" s="50"/>
      <c r="D82" s="50"/>
      <c r="E82" s="50"/>
      <c r="H82" s="50"/>
      <c r="I82" s="50"/>
      <c r="J82" s="50"/>
      <c r="K82" s="52"/>
      <c r="AB82" s="53"/>
    </row>
    <row r="83" spans="3:28" s="51" customFormat="1">
      <c r="C83" s="50"/>
      <c r="D83" s="50"/>
      <c r="E83" s="50"/>
      <c r="H83" s="50"/>
      <c r="I83" s="50"/>
      <c r="J83" s="50"/>
      <c r="K83" s="52"/>
      <c r="AB83" s="53"/>
    </row>
    <row r="84" spans="3:28" s="51" customFormat="1">
      <c r="C84" s="50"/>
      <c r="D84" s="50"/>
      <c r="E84" s="50"/>
      <c r="H84" s="50"/>
      <c r="I84" s="50"/>
      <c r="J84" s="50"/>
      <c r="K84" s="52"/>
      <c r="AB84" s="53"/>
    </row>
    <row r="85" spans="3:28" s="51" customFormat="1">
      <c r="C85" s="50"/>
      <c r="D85" s="50"/>
      <c r="E85" s="50"/>
      <c r="H85" s="50"/>
      <c r="I85" s="50"/>
      <c r="J85" s="50"/>
      <c r="K85" s="52"/>
      <c r="AB85" s="53"/>
    </row>
    <row r="86" spans="3:28" s="51" customFormat="1">
      <c r="C86" s="50"/>
      <c r="D86" s="50"/>
      <c r="E86" s="50"/>
      <c r="H86" s="50"/>
      <c r="I86" s="50"/>
      <c r="J86" s="50"/>
      <c r="K86" s="52"/>
      <c r="AB86" s="53"/>
    </row>
    <row r="87" spans="3:28" s="51" customFormat="1">
      <c r="C87" s="50"/>
      <c r="D87" s="50"/>
      <c r="E87" s="50"/>
      <c r="H87" s="50"/>
      <c r="I87" s="50"/>
      <c r="J87" s="50"/>
      <c r="K87" s="52"/>
      <c r="AB87" s="53"/>
    </row>
    <row r="88" spans="3:28" s="51" customFormat="1">
      <c r="C88" s="50"/>
      <c r="D88" s="50"/>
      <c r="E88" s="50"/>
      <c r="H88" s="50"/>
      <c r="I88" s="50"/>
      <c r="J88" s="50"/>
      <c r="K88" s="52"/>
      <c r="AB88" s="53"/>
    </row>
    <row r="89" spans="3:28" s="51" customFormat="1">
      <c r="C89" s="50"/>
      <c r="D89" s="50"/>
      <c r="E89" s="50"/>
      <c r="H89" s="50"/>
      <c r="I89" s="50"/>
      <c r="J89" s="50"/>
      <c r="K89" s="52"/>
      <c r="AB89" s="53"/>
    </row>
    <row r="90" spans="3:28" s="51" customFormat="1">
      <c r="C90" s="50"/>
      <c r="D90" s="50"/>
      <c r="E90" s="50"/>
      <c r="H90" s="50"/>
      <c r="I90" s="50"/>
      <c r="J90" s="50"/>
      <c r="K90" s="52"/>
      <c r="AB90" s="53"/>
    </row>
    <row r="91" spans="3:28" s="51" customFormat="1">
      <c r="C91" s="50"/>
      <c r="D91" s="50"/>
      <c r="E91" s="50"/>
      <c r="H91" s="50"/>
      <c r="I91" s="50"/>
      <c r="J91" s="50"/>
      <c r="K91" s="52"/>
      <c r="AB91" s="53"/>
    </row>
    <row r="92" spans="3:28" s="51" customFormat="1">
      <c r="C92" s="50"/>
      <c r="D92" s="50"/>
      <c r="E92" s="50"/>
      <c r="H92" s="50"/>
      <c r="I92" s="50"/>
      <c r="J92" s="50"/>
      <c r="K92" s="52"/>
      <c r="AB92" s="53"/>
    </row>
    <row r="93" spans="3:28" s="51" customFormat="1">
      <c r="C93" s="50"/>
      <c r="D93" s="50"/>
      <c r="E93" s="50"/>
      <c r="H93" s="50"/>
      <c r="I93" s="50"/>
      <c r="J93" s="50"/>
      <c r="K93" s="52"/>
      <c r="AB93" s="53"/>
    </row>
    <row r="94" spans="3:28" s="51" customFormat="1">
      <c r="C94" s="50"/>
      <c r="D94" s="50"/>
      <c r="E94" s="50"/>
      <c r="H94" s="50"/>
      <c r="I94" s="50"/>
      <c r="J94" s="50"/>
      <c r="K94" s="52"/>
      <c r="AB94" s="53"/>
    </row>
    <row r="95" spans="3:28" s="51" customFormat="1">
      <c r="C95" s="50"/>
      <c r="D95" s="50"/>
      <c r="E95" s="50"/>
      <c r="H95" s="50"/>
      <c r="I95" s="50"/>
      <c r="J95" s="50"/>
      <c r="K95" s="52"/>
      <c r="AB95" s="53"/>
    </row>
    <row r="96" spans="3:28" s="51" customFormat="1">
      <c r="C96" s="50"/>
      <c r="D96" s="50"/>
      <c r="E96" s="50"/>
      <c r="H96" s="50"/>
      <c r="I96" s="50"/>
      <c r="J96" s="50"/>
      <c r="K96" s="52"/>
      <c r="AB96" s="53"/>
    </row>
    <row r="97" spans="3:28" s="51" customFormat="1">
      <c r="C97" s="50"/>
      <c r="D97" s="50"/>
      <c r="E97" s="50"/>
      <c r="H97" s="50"/>
      <c r="I97" s="50"/>
      <c r="J97" s="50"/>
      <c r="K97" s="52"/>
      <c r="AB97" s="53"/>
    </row>
    <row r="98" spans="3:28" s="51" customFormat="1">
      <c r="C98" s="50"/>
      <c r="D98" s="50"/>
      <c r="E98" s="50"/>
      <c r="H98" s="50"/>
      <c r="I98" s="50"/>
      <c r="J98" s="50"/>
      <c r="K98" s="52"/>
      <c r="AB98" s="53"/>
    </row>
    <row r="99" spans="3:28" s="51" customFormat="1">
      <c r="C99" s="50"/>
      <c r="D99" s="50"/>
      <c r="E99" s="50"/>
      <c r="H99" s="50"/>
      <c r="I99" s="50"/>
      <c r="J99" s="50"/>
      <c r="K99" s="52"/>
      <c r="AB99" s="53"/>
    </row>
    <row r="100" spans="3:28" s="51" customFormat="1">
      <c r="C100" s="50"/>
      <c r="D100" s="50"/>
      <c r="E100" s="50"/>
      <c r="H100" s="50"/>
      <c r="I100" s="50"/>
      <c r="J100" s="50"/>
      <c r="K100" s="52"/>
      <c r="AB100" s="53"/>
    </row>
    <row r="101" spans="3:28" s="51" customFormat="1">
      <c r="C101" s="50"/>
      <c r="D101" s="50"/>
      <c r="E101" s="50"/>
      <c r="H101" s="50"/>
      <c r="I101" s="50"/>
      <c r="J101" s="50"/>
      <c r="K101" s="52"/>
      <c r="AB101" s="53"/>
    </row>
    <row r="102" spans="3:28" s="51" customFormat="1">
      <c r="C102" s="50"/>
      <c r="D102" s="50"/>
      <c r="E102" s="50"/>
      <c r="H102" s="50"/>
      <c r="I102" s="50"/>
      <c r="J102" s="50"/>
      <c r="K102" s="52"/>
      <c r="AB102" s="53"/>
    </row>
    <row r="103" spans="3:28" s="51" customFormat="1">
      <c r="C103" s="50"/>
      <c r="D103" s="50"/>
      <c r="E103" s="50"/>
      <c r="H103" s="50"/>
      <c r="I103" s="50"/>
      <c r="J103" s="50"/>
      <c r="K103" s="52"/>
      <c r="AB103" s="53"/>
    </row>
    <row r="104" spans="3:28" s="51" customFormat="1">
      <c r="C104" s="50"/>
      <c r="D104" s="50"/>
      <c r="E104" s="50"/>
      <c r="H104" s="50"/>
      <c r="I104" s="50"/>
      <c r="J104" s="50"/>
      <c r="K104" s="52"/>
      <c r="AB104" s="53"/>
    </row>
    <row r="105" spans="3:28" s="51" customFormat="1">
      <c r="C105" s="50"/>
      <c r="D105" s="50"/>
      <c r="E105" s="50"/>
      <c r="H105" s="50"/>
      <c r="I105" s="50"/>
      <c r="J105" s="50"/>
      <c r="K105" s="52"/>
      <c r="AB105" s="53"/>
    </row>
    <row r="106" spans="3:28" s="51" customFormat="1">
      <c r="C106" s="50"/>
      <c r="D106" s="50"/>
      <c r="E106" s="50"/>
      <c r="H106" s="50"/>
      <c r="I106" s="50"/>
      <c r="J106" s="50"/>
      <c r="K106" s="52"/>
      <c r="AB106" s="53"/>
    </row>
    <row r="107" spans="3:28" s="51" customFormat="1">
      <c r="C107" s="50"/>
      <c r="D107" s="50"/>
      <c r="E107" s="50"/>
      <c r="H107" s="50"/>
      <c r="I107" s="50"/>
      <c r="J107" s="50"/>
      <c r="K107" s="52"/>
      <c r="AB107" s="53"/>
    </row>
    <row r="108" spans="3:28" s="51" customFormat="1">
      <c r="C108" s="50"/>
      <c r="D108" s="50"/>
      <c r="E108" s="50"/>
      <c r="H108" s="50"/>
      <c r="I108" s="50"/>
      <c r="J108" s="50"/>
      <c r="K108" s="52"/>
      <c r="AB108" s="53"/>
    </row>
    <row r="109" spans="3:28" s="51" customFormat="1">
      <c r="C109" s="50"/>
      <c r="D109" s="50"/>
      <c r="E109" s="50"/>
      <c r="H109" s="50"/>
      <c r="I109" s="50"/>
      <c r="J109" s="50"/>
      <c r="K109" s="52"/>
      <c r="AB109" s="53"/>
    </row>
    <row r="110" spans="3:28" s="51" customFormat="1">
      <c r="C110" s="50"/>
      <c r="D110" s="50"/>
      <c r="E110" s="50"/>
      <c r="H110" s="50"/>
      <c r="I110" s="50"/>
      <c r="J110" s="50"/>
      <c r="K110" s="52"/>
      <c r="AB110" s="53"/>
    </row>
    <row r="111" spans="3:28" s="51" customFormat="1">
      <c r="C111" s="50"/>
      <c r="D111" s="50"/>
      <c r="E111" s="50"/>
      <c r="H111" s="50"/>
      <c r="I111" s="50"/>
      <c r="J111" s="50"/>
      <c r="K111" s="52"/>
      <c r="AB111" s="53"/>
    </row>
    <row r="112" spans="3:28" s="51" customFormat="1">
      <c r="C112" s="50"/>
      <c r="D112" s="50"/>
      <c r="E112" s="50"/>
      <c r="H112" s="50"/>
      <c r="I112" s="50"/>
      <c r="J112" s="50"/>
      <c r="K112" s="52"/>
      <c r="AB112" s="53"/>
    </row>
    <row r="113" spans="3:28" s="51" customFormat="1">
      <c r="C113" s="50"/>
      <c r="D113" s="50"/>
      <c r="E113" s="50"/>
      <c r="H113" s="50"/>
      <c r="I113" s="50"/>
      <c r="J113" s="50"/>
      <c r="K113" s="52"/>
      <c r="AB113" s="53"/>
    </row>
    <row r="114" spans="3:28" s="51" customFormat="1">
      <c r="C114" s="50"/>
      <c r="D114" s="50"/>
      <c r="E114" s="50"/>
      <c r="H114" s="50"/>
      <c r="I114" s="50"/>
      <c r="J114" s="50"/>
      <c r="K114" s="52"/>
      <c r="AB114" s="53"/>
    </row>
    <row r="115" spans="3:28" s="51" customFormat="1">
      <c r="C115" s="50"/>
      <c r="D115" s="50"/>
      <c r="E115" s="50"/>
      <c r="H115" s="50"/>
      <c r="I115" s="50"/>
      <c r="J115" s="50"/>
      <c r="K115" s="52"/>
      <c r="AB115" s="53"/>
    </row>
    <row r="116" spans="3:28" s="51" customFormat="1">
      <c r="C116" s="50"/>
      <c r="D116" s="50"/>
      <c r="E116" s="50"/>
      <c r="H116" s="50"/>
      <c r="I116" s="50"/>
      <c r="J116" s="50"/>
      <c r="K116" s="52"/>
      <c r="AB116" s="53"/>
    </row>
    <row r="117" spans="3:28" s="51" customFormat="1">
      <c r="C117" s="50"/>
      <c r="D117" s="50"/>
      <c r="E117" s="50"/>
      <c r="H117" s="50"/>
      <c r="I117" s="50"/>
      <c r="J117" s="50"/>
      <c r="K117" s="52"/>
      <c r="AB117" s="53"/>
    </row>
    <row r="118" spans="3:28" s="51" customFormat="1">
      <c r="C118" s="50"/>
      <c r="D118" s="50"/>
      <c r="E118" s="50"/>
      <c r="H118" s="50"/>
      <c r="I118" s="50"/>
      <c r="J118" s="50"/>
      <c r="K118" s="52"/>
      <c r="AB118" s="53"/>
    </row>
    <row r="119" spans="3:28" s="51" customFormat="1">
      <c r="C119" s="50"/>
      <c r="D119" s="50"/>
      <c r="E119" s="50"/>
      <c r="H119" s="50"/>
      <c r="I119" s="50"/>
      <c r="J119" s="50"/>
      <c r="K119" s="52"/>
      <c r="AB119" s="53"/>
    </row>
    <row r="120" spans="3:28" s="51" customFormat="1">
      <c r="C120" s="50"/>
      <c r="D120" s="50"/>
      <c r="E120" s="50"/>
      <c r="H120" s="50"/>
      <c r="I120" s="50"/>
      <c r="J120" s="50"/>
      <c r="K120" s="52"/>
      <c r="AB120" s="53"/>
    </row>
    <row r="121" spans="3:28" s="51" customFormat="1">
      <c r="C121" s="50"/>
      <c r="D121" s="50"/>
      <c r="E121" s="50"/>
      <c r="H121" s="50"/>
      <c r="I121" s="50"/>
      <c r="J121" s="50"/>
      <c r="K121" s="52"/>
      <c r="AB121" s="53"/>
    </row>
    <row r="122" spans="3:28" s="51" customFormat="1">
      <c r="C122" s="50"/>
      <c r="D122" s="50"/>
      <c r="E122" s="50"/>
      <c r="H122" s="50"/>
      <c r="I122" s="50"/>
      <c r="J122" s="50"/>
      <c r="K122" s="52"/>
      <c r="AB122" s="53"/>
    </row>
    <row r="123" spans="3:28" s="51" customFormat="1">
      <c r="C123" s="50"/>
      <c r="D123" s="50"/>
      <c r="E123" s="50"/>
      <c r="H123" s="50"/>
      <c r="I123" s="50"/>
      <c r="J123" s="50"/>
      <c r="K123" s="52"/>
      <c r="AB123" s="53"/>
    </row>
    <row r="124" spans="3:28" s="51" customFormat="1">
      <c r="C124" s="50"/>
      <c r="D124" s="50"/>
      <c r="E124" s="50"/>
      <c r="H124" s="50"/>
      <c r="I124" s="50"/>
      <c r="J124" s="50"/>
      <c r="K124" s="52"/>
      <c r="AB124" s="53"/>
    </row>
    <row r="125" spans="3:28" s="51" customFormat="1">
      <c r="C125" s="50"/>
      <c r="D125" s="50"/>
      <c r="E125" s="50"/>
      <c r="H125" s="50"/>
      <c r="I125" s="50"/>
      <c r="J125" s="50"/>
      <c r="K125" s="52"/>
      <c r="AB125" s="53"/>
    </row>
    <row r="126" spans="3:28" s="51" customFormat="1">
      <c r="C126" s="50"/>
      <c r="D126" s="50"/>
      <c r="E126" s="50"/>
      <c r="H126" s="50"/>
      <c r="I126" s="50"/>
      <c r="J126" s="50"/>
      <c r="K126" s="52"/>
      <c r="AB126" s="53"/>
    </row>
    <row r="127" spans="3:28" s="51" customFormat="1">
      <c r="C127" s="50"/>
      <c r="D127" s="50"/>
      <c r="E127" s="50"/>
      <c r="H127" s="50"/>
      <c r="I127" s="50"/>
      <c r="J127" s="50"/>
      <c r="K127" s="52"/>
      <c r="AB127" s="53"/>
    </row>
    <row r="128" spans="3:28" s="51" customFormat="1">
      <c r="C128" s="50"/>
      <c r="D128" s="50"/>
      <c r="E128" s="50"/>
      <c r="H128" s="50"/>
      <c r="I128" s="50"/>
      <c r="J128" s="50"/>
      <c r="K128" s="52"/>
      <c r="AB128" s="53"/>
    </row>
    <row r="129" spans="3:28" s="51" customFormat="1">
      <c r="C129" s="50"/>
      <c r="D129" s="50"/>
      <c r="E129" s="50"/>
      <c r="H129" s="50"/>
      <c r="I129" s="50"/>
      <c r="J129" s="50"/>
      <c r="K129" s="52"/>
      <c r="AB129" s="53"/>
    </row>
    <row r="130" spans="3:28" s="51" customFormat="1">
      <c r="C130" s="50"/>
      <c r="D130" s="50"/>
      <c r="E130" s="50"/>
      <c r="H130" s="50"/>
      <c r="I130" s="50"/>
      <c r="J130" s="50"/>
      <c r="K130" s="52"/>
      <c r="AB130" s="53"/>
    </row>
    <row r="131" spans="3:28" s="51" customFormat="1">
      <c r="C131" s="50"/>
      <c r="D131" s="50"/>
      <c r="E131" s="50"/>
      <c r="H131" s="50"/>
      <c r="I131" s="50"/>
      <c r="J131" s="50"/>
      <c r="K131" s="52"/>
      <c r="AB131" s="53"/>
    </row>
    <row r="132" spans="3:28" s="51" customFormat="1">
      <c r="C132" s="50"/>
      <c r="D132" s="50"/>
      <c r="E132" s="50"/>
      <c r="H132" s="50"/>
      <c r="I132" s="50"/>
      <c r="J132" s="50"/>
      <c r="K132" s="52"/>
      <c r="AB132" s="53"/>
    </row>
    <row r="133" spans="3:28" s="51" customFormat="1">
      <c r="C133" s="50"/>
      <c r="D133" s="50"/>
      <c r="E133" s="50"/>
      <c r="H133" s="50"/>
      <c r="I133" s="50"/>
      <c r="J133" s="50"/>
      <c r="K133" s="52"/>
      <c r="AB133" s="53"/>
    </row>
    <row r="134" spans="3:28" s="51" customFormat="1">
      <c r="C134" s="50"/>
      <c r="D134" s="50"/>
      <c r="E134" s="50"/>
      <c r="H134" s="50"/>
      <c r="I134" s="50"/>
      <c r="J134" s="50"/>
      <c r="K134" s="52"/>
      <c r="AB134" s="53"/>
    </row>
    <row r="135" spans="3:28" s="51" customFormat="1">
      <c r="C135" s="50"/>
      <c r="D135" s="50"/>
      <c r="E135" s="50"/>
      <c r="H135" s="50"/>
      <c r="I135" s="50"/>
      <c r="J135" s="50"/>
      <c r="K135" s="52"/>
      <c r="AB135" s="53"/>
    </row>
    <row r="136" spans="3:28" s="51" customFormat="1">
      <c r="C136" s="50"/>
      <c r="D136" s="50"/>
      <c r="E136" s="50"/>
      <c r="H136" s="50"/>
      <c r="I136" s="50"/>
      <c r="J136" s="50"/>
      <c r="K136" s="52"/>
      <c r="AB136" s="53"/>
    </row>
    <row r="137" spans="3:28" s="51" customFormat="1">
      <c r="C137" s="50"/>
      <c r="D137" s="50"/>
      <c r="E137" s="50"/>
      <c r="H137" s="50"/>
      <c r="I137" s="50"/>
      <c r="J137" s="50"/>
      <c r="K137" s="52"/>
      <c r="AB137" s="53"/>
    </row>
    <row r="138" spans="3:28" s="51" customFormat="1">
      <c r="C138" s="50"/>
      <c r="D138" s="50"/>
      <c r="E138" s="50"/>
      <c r="H138" s="50"/>
      <c r="I138" s="50"/>
      <c r="J138" s="50"/>
      <c r="K138" s="52"/>
      <c r="AB138" s="53"/>
    </row>
    <row r="139" spans="3:28" s="51" customFormat="1">
      <c r="C139" s="50"/>
      <c r="D139" s="50"/>
      <c r="E139" s="50"/>
      <c r="H139" s="50"/>
      <c r="I139" s="50"/>
      <c r="J139" s="50"/>
      <c r="K139" s="52"/>
      <c r="AB139" s="53"/>
    </row>
    <row r="140" spans="3:28" s="51" customFormat="1">
      <c r="C140" s="50"/>
      <c r="D140" s="50"/>
      <c r="E140" s="50"/>
      <c r="H140" s="50"/>
      <c r="I140" s="50"/>
      <c r="J140" s="50"/>
      <c r="K140" s="52"/>
      <c r="AB140" s="53"/>
    </row>
    <row r="141" spans="3:28" s="51" customFormat="1">
      <c r="C141" s="50"/>
      <c r="D141" s="50"/>
      <c r="E141" s="50"/>
      <c r="H141" s="50"/>
      <c r="I141" s="50"/>
      <c r="J141" s="50"/>
      <c r="K141" s="52"/>
      <c r="AB141" s="53"/>
    </row>
    <row r="142" spans="3:28" s="51" customFormat="1">
      <c r="C142" s="50"/>
      <c r="D142" s="50"/>
      <c r="E142" s="50"/>
      <c r="H142" s="50"/>
      <c r="I142" s="50"/>
      <c r="J142" s="50"/>
      <c r="K142" s="52"/>
      <c r="AB142" s="53"/>
    </row>
    <row r="143" spans="3:28" s="51" customFormat="1">
      <c r="C143" s="50"/>
      <c r="D143" s="50"/>
      <c r="E143" s="50"/>
      <c r="H143" s="50"/>
      <c r="I143" s="50"/>
      <c r="J143" s="50"/>
      <c r="K143" s="52"/>
      <c r="AB143" s="53"/>
    </row>
    <row r="144" spans="3:28" s="51" customFormat="1">
      <c r="C144" s="50"/>
      <c r="D144" s="50"/>
      <c r="E144" s="50"/>
      <c r="H144" s="50"/>
      <c r="I144" s="50"/>
      <c r="J144" s="50"/>
      <c r="K144" s="52"/>
      <c r="AB144" s="53"/>
    </row>
    <row r="145" spans="3:28" s="51" customFormat="1">
      <c r="C145" s="50"/>
      <c r="D145" s="50"/>
      <c r="E145" s="50"/>
      <c r="H145" s="50"/>
      <c r="I145" s="50"/>
      <c r="J145" s="50"/>
      <c r="K145" s="52"/>
      <c r="AB145" s="53"/>
    </row>
    <row r="146" spans="3:28" s="51" customFormat="1">
      <c r="C146" s="50"/>
      <c r="D146" s="50"/>
      <c r="E146" s="50"/>
      <c r="H146" s="50"/>
      <c r="I146" s="50"/>
      <c r="J146" s="50"/>
      <c r="K146" s="52"/>
      <c r="AB146" s="53"/>
    </row>
    <row r="147" spans="3:28" s="51" customFormat="1">
      <c r="C147" s="50"/>
      <c r="D147" s="50"/>
      <c r="E147" s="50"/>
      <c r="H147" s="50"/>
      <c r="I147" s="50"/>
      <c r="J147" s="50"/>
      <c r="K147" s="52"/>
      <c r="AB147" s="53"/>
    </row>
    <row r="148" spans="3:28" s="51" customFormat="1">
      <c r="C148" s="50"/>
      <c r="D148" s="50"/>
      <c r="E148" s="50"/>
      <c r="H148" s="50"/>
      <c r="I148" s="50"/>
      <c r="J148" s="50"/>
      <c r="K148" s="52"/>
      <c r="AB148" s="53"/>
    </row>
    <row r="149" spans="3:28" s="51" customFormat="1">
      <c r="C149" s="50"/>
      <c r="D149" s="50"/>
      <c r="E149" s="50"/>
      <c r="H149" s="50"/>
      <c r="I149" s="50"/>
      <c r="J149" s="50"/>
      <c r="K149" s="52"/>
      <c r="AB149" s="53"/>
    </row>
    <row r="150" spans="3:28" s="51" customFormat="1">
      <c r="C150" s="50"/>
      <c r="D150" s="50"/>
      <c r="E150" s="50"/>
      <c r="H150" s="50"/>
      <c r="I150" s="50"/>
      <c r="J150" s="50"/>
      <c r="K150" s="52"/>
      <c r="AB150" s="53"/>
    </row>
    <row r="151" spans="3:28" s="51" customFormat="1">
      <c r="C151" s="50"/>
      <c r="D151" s="50"/>
      <c r="E151" s="50"/>
      <c r="H151" s="50"/>
      <c r="I151" s="50"/>
      <c r="J151" s="50"/>
      <c r="K151" s="52"/>
      <c r="AB151" s="53"/>
    </row>
    <row r="152" spans="3:28" s="51" customFormat="1">
      <c r="C152" s="50"/>
      <c r="D152" s="50"/>
      <c r="E152" s="50"/>
      <c r="H152" s="50"/>
      <c r="I152" s="50"/>
      <c r="J152" s="50"/>
      <c r="K152" s="52"/>
      <c r="AB152" s="53"/>
    </row>
    <row r="153" spans="3:28" s="51" customFormat="1">
      <c r="C153" s="50"/>
      <c r="D153" s="50"/>
      <c r="E153" s="50"/>
      <c r="H153" s="50"/>
      <c r="I153" s="50"/>
      <c r="J153" s="50"/>
      <c r="K153" s="52"/>
      <c r="AB153" s="53"/>
    </row>
    <row r="154" spans="3:28" s="51" customFormat="1">
      <c r="C154" s="50"/>
      <c r="D154" s="50"/>
      <c r="E154" s="50"/>
      <c r="H154" s="50"/>
      <c r="I154" s="50"/>
      <c r="J154" s="50"/>
      <c r="K154" s="52"/>
      <c r="AB154" s="53"/>
    </row>
    <row r="155" spans="3:28" s="51" customFormat="1">
      <c r="C155" s="50"/>
      <c r="D155" s="50"/>
      <c r="E155" s="50"/>
      <c r="H155" s="50"/>
      <c r="I155" s="50"/>
      <c r="J155" s="50"/>
      <c r="K155" s="52"/>
      <c r="AB155" s="53"/>
    </row>
    <row r="156" spans="3:28" s="51" customFormat="1">
      <c r="C156" s="50"/>
      <c r="D156" s="50"/>
      <c r="E156" s="50"/>
      <c r="H156" s="50"/>
      <c r="I156" s="50"/>
      <c r="J156" s="50"/>
      <c r="K156" s="52"/>
      <c r="AB156" s="53"/>
    </row>
    <row r="157" spans="3:28" s="51" customFormat="1">
      <c r="C157" s="50"/>
      <c r="D157" s="50"/>
      <c r="E157" s="50"/>
      <c r="H157" s="50"/>
      <c r="I157" s="50"/>
      <c r="J157" s="50"/>
      <c r="K157" s="52"/>
      <c r="AB157" s="53"/>
    </row>
    <row r="158" spans="3:28" s="51" customFormat="1">
      <c r="C158" s="50"/>
      <c r="D158" s="50"/>
      <c r="E158" s="50"/>
      <c r="H158" s="50"/>
      <c r="I158" s="50"/>
      <c r="J158" s="50"/>
      <c r="K158" s="52"/>
      <c r="AB158" s="53"/>
    </row>
    <row r="159" spans="3:28" s="51" customFormat="1">
      <c r="C159" s="50"/>
      <c r="D159" s="50"/>
      <c r="E159" s="50"/>
      <c r="H159" s="50"/>
      <c r="I159" s="50"/>
      <c r="J159" s="50"/>
      <c r="K159" s="52"/>
      <c r="AB159" s="53"/>
    </row>
    <row r="160" spans="3:28" s="51" customFormat="1">
      <c r="C160" s="50"/>
      <c r="D160" s="50"/>
      <c r="E160" s="50"/>
      <c r="H160" s="50"/>
      <c r="I160" s="50"/>
      <c r="J160" s="50"/>
      <c r="K160" s="52"/>
      <c r="AB160" s="53"/>
    </row>
    <row r="161" spans="3:28" s="51" customFormat="1">
      <c r="C161" s="50"/>
      <c r="D161" s="50"/>
      <c r="E161" s="50"/>
      <c r="H161" s="50"/>
      <c r="I161" s="50"/>
      <c r="J161" s="50"/>
      <c r="K161" s="52"/>
      <c r="AB161" s="53"/>
    </row>
    <row r="162" spans="3:28" s="51" customFormat="1">
      <c r="C162" s="50"/>
      <c r="D162" s="50"/>
      <c r="E162" s="50"/>
      <c r="H162" s="50"/>
      <c r="I162" s="50"/>
      <c r="J162" s="50"/>
      <c r="K162" s="52"/>
      <c r="AB162" s="53"/>
    </row>
    <row r="163" spans="3:28" s="51" customFormat="1">
      <c r="C163" s="50"/>
      <c r="D163" s="50"/>
      <c r="E163" s="50"/>
      <c r="H163" s="50"/>
      <c r="I163" s="50"/>
      <c r="J163" s="50"/>
      <c r="K163" s="52"/>
      <c r="AB163" s="53"/>
    </row>
    <row r="164" spans="3:28" s="51" customFormat="1">
      <c r="C164" s="50"/>
      <c r="D164" s="50"/>
      <c r="E164" s="50"/>
      <c r="H164" s="50"/>
      <c r="I164" s="50"/>
      <c r="J164" s="50"/>
      <c r="K164" s="52"/>
      <c r="AB164" s="53"/>
    </row>
    <row r="165" spans="3:28" s="51" customFormat="1">
      <c r="C165" s="50"/>
      <c r="D165" s="50"/>
      <c r="E165" s="50"/>
      <c r="H165" s="50"/>
      <c r="I165" s="50"/>
      <c r="J165" s="50"/>
      <c r="K165" s="52"/>
      <c r="AB165" s="53"/>
    </row>
    <row r="166" spans="3:28" s="51" customFormat="1">
      <c r="C166" s="50"/>
      <c r="D166" s="50"/>
      <c r="E166" s="50"/>
      <c r="H166" s="50"/>
      <c r="I166" s="50"/>
      <c r="J166" s="50"/>
      <c r="K166" s="52"/>
      <c r="AB166" s="53"/>
    </row>
    <row r="167" spans="3:28" s="51" customFormat="1">
      <c r="C167" s="50"/>
      <c r="D167" s="50"/>
      <c r="E167" s="50"/>
      <c r="H167" s="50"/>
      <c r="I167" s="50"/>
      <c r="J167" s="50"/>
      <c r="K167" s="52"/>
      <c r="AB167" s="53"/>
    </row>
    <row r="168" spans="3:28" s="51" customFormat="1">
      <c r="C168" s="50"/>
      <c r="D168" s="50"/>
      <c r="E168" s="50"/>
      <c r="H168" s="50"/>
      <c r="I168" s="50"/>
      <c r="J168" s="50"/>
      <c r="K168" s="52"/>
      <c r="AB168" s="53"/>
    </row>
    <row r="169" spans="3:28" s="51" customFormat="1">
      <c r="C169" s="50"/>
      <c r="D169" s="50"/>
      <c r="E169" s="50"/>
      <c r="H169" s="50"/>
      <c r="I169" s="50"/>
      <c r="J169" s="50"/>
      <c r="K169" s="52"/>
      <c r="AB169" s="53"/>
    </row>
    <row r="170" spans="3:28" s="51" customFormat="1">
      <c r="C170" s="50"/>
      <c r="D170" s="50"/>
      <c r="E170" s="50"/>
      <c r="H170" s="50"/>
      <c r="I170" s="50"/>
      <c r="J170" s="50"/>
      <c r="K170" s="52"/>
      <c r="AB170" s="53"/>
    </row>
    <row r="171" spans="3:28" s="51" customFormat="1">
      <c r="C171" s="50"/>
      <c r="D171" s="50"/>
      <c r="E171" s="50"/>
      <c r="H171" s="50"/>
      <c r="I171" s="50"/>
      <c r="J171" s="50"/>
      <c r="K171" s="52"/>
      <c r="AB171" s="53"/>
    </row>
    <row r="172" spans="3:28" s="51" customFormat="1">
      <c r="C172" s="50"/>
      <c r="D172" s="50"/>
      <c r="E172" s="50"/>
      <c r="H172" s="50"/>
      <c r="I172" s="50"/>
      <c r="J172" s="50"/>
      <c r="K172" s="52"/>
      <c r="AB172" s="53"/>
    </row>
    <row r="173" spans="3:28" s="51" customFormat="1">
      <c r="C173" s="50"/>
      <c r="D173" s="50"/>
      <c r="E173" s="50"/>
      <c r="H173" s="50"/>
      <c r="I173" s="50"/>
      <c r="J173" s="50"/>
      <c r="K173" s="52"/>
      <c r="AB173" s="53"/>
    </row>
    <row r="174" spans="3:28" s="51" customFormat="1">
      <c r="C174" s="50"/>
      <c r="D174" s="50"/>
      <c r="E174" s="50"/>
      <c r="H174" s="50"/>
      <c r="I174" s="50"/>
      <c r="J174" s="50"/>
      <c r="K174" s="52"/>
      <c r="AB174" s="53"/>
    </row>
    <row r="175" spans="3:28" s="51" customFormat="1">
      <c r="C175" s="50"/>
      <c r="D175" s="50"/>
      <c r="E175" s="50"/>
      <c r="H175" s="50"/>
      <c r="I175" s="50"/>
      <c r="J175" s="50"/>
      <c r="K175" s="52"/>
      <c r="AB175" s="53"/>
    </row>
    <row r="176" spans="3:28" s="51" customFormat="1">
      <c r="C176" s="50"/>
      <c r="D176" s="50"/>
      <c r="E176" s="50"/>
      <c r="H176" s="50"/>
      <c r="I176" s="50"/>
      <c r="J176" s="50"/>
      <c r="K176" s="52"/>
      <c r="AB176" s="53"/>
    </row>
    <row r="177" spans="3:28" s="51" customFormat="1">
      <c r="C177" s="50"/>
      <c r="D177" s="50"/>
      <c r="E177" s="50"/>
      <c r="H177" s="50"/>
      <c r="I177" s="50"/>
      <c r="J177" s="50"/>
      <c r="K177" s="52"/>
      <c r="AB177" s="53"/>
    </row>
    <row r="178" spans="3:28" s="51" customFormat="1">
      <c r="C178" s="50"/>
      <c r="D178" s="50"/>
      <c r="E178" s="50"/>
      <c r="H178" s="50"/>
      <c r="I178" s="50"/>
      <c r="J178" s="50"/>
      <c r="K178" s="52"/>
      <c r="AB178" s="53"/>
    </row>
    <row r="179" spans="3:28" s="51" customFormat="1">
      <c r="C179" s="50"/>
      <c r="D179" s="50"/>
      <c r="E179" s="50"/>
      <c r="H179" s="50"/>
      <c r="I179" s="50"/>
      <c r="J179" s="50"/>
      <c r="K179" s="52"/>
      <c r="AB179" s="53"/>
    </row>
    <row r="180" spans="3:28" s="51" customFormat="1">
      <c r="C180" s="50"/>
      <c r="D180" s="50"/>
      <c r="E180" s="50"/>
      <c r="H180" s="50"/>
      <c r="I180" s="50"/>
      <c r="J180" s="50"/>
      <c r="K180" s="52"/>
      <c r="AB180" s="53"/>
    </row>
    <row r="181" spans="3:28" s="51" customFormat="1">
      <c r="C181" s="50"/>
      <c r="D181" s="50"/>
      <c r="E181" s="50"/>
      <c r="H181" s="50"/>
      <c r="I181" s="50"/>
      <c r="J181" s="50"/>
      <c r="K181" s="52"/>
      <c r="AB181" s="53"/>
    </row>
    <row r="182" spans="3:28" s="51" customFormat="1">
      <c r="C182" s="50"/>
      <c r="D182" s="50"/>
      <c r="E182" s="50"/>
      <c r="H182" s="50"/>
      <c r="I182" s="50"/>
      <c r="J182" s="50"/>
      <c r="K182" s="52"/>
      <c r="AB182" s="53"/>
    </row>
    <row r="183" spans="3:28" s="51" customFormat="1">
      <c r="C183" s="50"/>
      <c r="D183" s="50"/>
      <c r="E183" s="50"/>
      <c r="H183" s="50"/>
      <c r="I183" s="50"/>
      <c r="J183" s="50"/>
      <c r="K183" s="52"/>
      <c r="AB183" s="53"/>
    </row>
    <row r="184" spans="3:28" s="51" customFormat="1">
      <c r="C184" s="50"/>
      <c r="D184" s="50"/>
      <c r="E184" s="50"/>
      <c r="H184" s="50"/>
      <c r="I184" s="50"/>
      <c r="J184" s="50"/>
      <c r="K184" s="52"/>
      <c r="AB184" s="53"/>
    </row>
    <row r="185" spans="3:28" s="51" customFormat="1">
      <c r="C185" s="50"/>
      <c r="D185" s="50"/>
      <c r="E185" s="50"/>
      <c r="H185" s="50"/>
      <c r="I185" s="50"/>
      <c r="J185" s="50"/>
      <c r="K185" s="52"/>
      <c r="AB185" s="53"/>
    </row>
    <row r="186" spans="3:28" s="51" customFormat="1">
      <c r="C186" s="50"/>
      <c r="D186" s="50"/>
      <c r="E186" s="50"/>
      <c r="H186" s="50"/>
      <c r="I186" s="50"/>
      <c r="J186" s="50"/>
      <c r="K186" s="52"/>
      <c r="AB186" s="53"/>
    </row>
    <row r="187" spans="3:28" s="51" customFormat="1">
      <c r="C187" s="50"/>
      <c r="D187" s="50"/>
      <c r="E187" s="50"/>
      <c r="H187" s="50"/>
      <c r="I187" s="50"/>
      <c r="J187" s="50"/>
      <c r="K187" s="52"/>
      <c r="AB187" s="53"/>
    </row>
    <row r="188" spans="3:28" s="51" customFormat="1">
      <c r="C188" s="50"/>
      <c r="D188" s="50"/>
      <c r="E188" s="50"/>
      <c r="H188" s="50"/>
      <c r="I188" s="50"/>
      <c r="J188" s="50"/>
      <c r="K188" s="52"/>
      <c r="AB188" s="53"/>
    </row>
    <row r="189" spans="3:28" s="51" customFormat="1">
      <c r="C189" s="50"/>
      <c r="D189" s="50"/>
      <c r="E189" s="50"/>
      <c r="H189" s="50"/>
      <c r="I189" s="50"/>
      <c r="J189" s="50"/>
      <c r="K189" s="52"/>
      <c r="AB189" s="53"/>
    </row>
    <row r="190" spans="3:28" s="51" customFormat="1">
      <c r="C190" s="50"/>
      <c r="D190" s="50"/>
      <c r="E190" s="50"/>
      <c r="H190" s="50"/>
      <c r="I190" s="50"/>
      <c r="J190" s="50"/>
      <c r="K190" s="52"/>
      <c r="AB190" s="53"/>
    </row>
    <row r="191" spans="3:28" s="51" customFormat="1">
      <c r="C191" s="50"/>
      <c r="D191" s="50"/>
      <c r="E191" s="50"/>
      <c r="H191" s="50"/>
      <c r="I191" s="50"/>
      <c r="J191" s="50"/>
      <c r="K191" s="52"/>
      <c r="AB191" s="53"/>
    </row>
    <row r="192" spans="3:28" s="51" customFormat="1">
      <c r="C192" s="50"/>
      <c r="D192" s="50"/>
      <c r="E192" s="50"/>
      <c r="H192" s="50"/>
      <c r="I192" s="50"/>
      <c r="J192" s="50"/>
      <c r="K192" s="52"/>
      <c r="AB192" s="53"/>
    </row>
    <row r="193" spans="3:28" s="51" customFormat="1">
      <c r="C193" s="50"/>
      <c r="D193" s="50"/>
      <c r="E193" s="50"/>
      <c r="H193" s="50"/>
      <c r="I193" s="50"/>
      <c r="J193" s="50"/>
      <c r="K193" s="52"/>
      <c r="AB193" s="53"/>
    </row>
    <row r="194" spans="3:28" s="51" customFormat="1">
      <c r="C194" s="50"/>
      <c r="D194" s="50"/>
      <c r="E194" s="50"/>
      <c r="H194" s="50"/>
      <c r="I194" s="50"/>
      <c r="J194" s="50"/>
      <c r="K194" s="52"/>
      <c r="AB194" s="53"/>
    </row>
    <row r="195" spans="3:28" s="51" customFormat="1">
      <c r="C195" s="50"/>
      <c r="D195" s="50"/>
      <c r="E195" s="50"/>
      <c r="H195" s="50"/>
      <c r="I195" s="50"/>
      <c r="J195" s="50"/>
      <c r="K195" s="52"/>
      <c r="AB195" s="53"/>
    </row>
    <row r="196" spans="3:28" s="51" customFormat="1">
      <c r="C196" s="50"/>
      <c r="D196" s="50"/>
      <c r="E196" s="50"/>
      <c r="H196" s="50"/>
      <c r="I196" s="50"/>
      <c r="J196" s="50"/>
      <c r="K196" s="52"/>
      <c r="AB196" s="53"/>
    </row>
    <row r="197" spans="3:28" s="51" customFormat="1">
      <c r="C197" s="50"/>
      <c r="D197" s="50"/>
      <c r="E197" s="50"/>
      <c r="H197" s="50"/>
      <c r="I197" s="50"/>
      <c r="J197" s="50"/>
      <c r="K197" s="52"/>
      <c r="AB197" s="53"/>
    </row>
    <row r="198" spans="3:28" s="51" customFormat="1">
      <c r="C198" s="50"/>
      <c r="D198" s="50"/>
      <c r="E198" s="50"/>
      <c r="H198" s="50"/>
      <c r="I198" s="50"/>
      <c r="J198" s="50"/>
      <c r="K198" s="52"/>
      <c r="AB198" s="53"/>
    </row>
    <row r="199" spans="3:28" s="51" customFormat="1">
      <c r="C199" s="50"/>
      <c r="D199" s="50"/>
      <c r="E199" s="50"/>
      <c r="H199" s="50"/>
      <c r="I199" s="50"/>
      <c r="J199" s="50"/>
      <c r="K199" s="52"/>
      <c r="AB199" s="53"/>
    </row>
    <row r="200" spans="3:28" s="51" customFormat="1">
      <c r="C200" s="50"/>
      <c r="D200" s="50"/>
      <c r="E200" s="50"/>
      <c r="H200" s="50"/>
      <c r="I200" s="50"/>
      <c r="J200" s="50"/>
      <c r="K200" s="52"/>
      <c r="AB200" s="53"/>
    </row>
    <row r="201" spans="3:28" s="51" customFormat="1">
      <c r="C201" s="50"/>
      <c r="D201" s="50"/>
      <c r="E201" s="50"/>
      <c r="H201" s="50"/>
      <c r="I201" s="50"/>
      <c r="J201" s="50"/>
      <c r="K201" s="52"/>
      <c r="AB201" s="53"/>
    </row>
    <row r="202" spans="3:28" s="51" customFormat="1">
      <c r="C202" s="50"/>
      <c r="D202" s="50"/>
      <c r="E202" s="50"/>
      <c r="H202" s="50"/>
      <c r="I202" s="50"/>
      <c r="J202" s="50"/>
      <c r="K202" s="52"/>
      <c r="AB202" s="53"/>
    </row>
    <row r="203" spans="3:28" s="51" customFormat="1">
      <c r="C203" s="50"/>
      <c r="D203" s="50"/>
      <c r="E203" s="50"/>
      <c r="H203" s="50"/>
      <c r="I203" s="50"/>
      <c r="J203" s="50"/>
      <c r="K203" s="52"/>
      <c r="AB203" s="53"/>
    </row>
    <row r="204" spans="3:28" s="51" customFormat="1">
      <c r="C204" s="50"/>
      <c r="D204" s="50"/>
      <c r="E204" s="50"/>
      <c r="H204" s="50"/>
      <c r="I204" s="50"/>
      <c r="J204" s="50"/>
      <c r="K204" s="52"/>
      <c r="AB204" s="53"/>
    </row>
    <row r="205" spans="3:28" s="51" customFormat="1">
      <c r="C205" s="50"/>
      <c r="D205" s="50"/>
      <c r="E205" s="50"/>
      <c r="H205" s="50"/>
      <c r="I205" s="50"/>
      <c r="J205" s="50"/>
      <c r="K205" s="52"/>
      <c r="AB205" s="53"/>
    </row>
    <row r="206" spans="3:28" s="51" customFormat="1">
      <c r="C206" s="50"/>
      <c r="D206" s="50"/>
      <c r="E206" s="50"/>
      <c r="H206" s="50"/>
      <c r="I206" s="50"/>
      <c r="J206" s="50"/>
      <c r="K206" s="52"/>
      <c r="AB206" s="53"/>
    </row>
    <row r="207" spans="3:28" s="51" customFormat="1">
      <c r="C207" s="50"/>
      <c r="D207" s="50"/>
      <c r="E207" s="50"/>
      <c r="H207" s="50"/>
      <c r="I207" s="50"/>
      <c r="J207" s="50"/>
      <c r="K207" s="52"/>
      <c r="AB207" s="53"/>
    </row>
    <row r="208" spans="3:28" s="51" customFormat="1">
      <c r="C208" s="50"/>
      <c r="D208" s="50"/>
      <c r="E208" s="50"/>
      <c r="H208" s="50"/>
      <c r="I208" s="50"/>
      <c r="J208" s="50"/>
      <c r="K208" s="52"/>
      <c r="AB208" s="53"/>
    </row>
    <row r="209" spans="3:28" s="51" customFormat="1">
      <c r="C209" s="50"/>
      <c r="D209" s="50"/>
      <c r="E209" s="50"/>
      <c r="H209" s="50"/>
      <c r="I209" s="50"/>
      <c r="J209" s="50"/>
      <c r="K209" s="52"/>
      <c r="AB209" s="53"/>
    </row>
    <row r="210" spans="3:28" s="51" customFormat="1">
      <c r="C210" s="50"/>
      <c r="D210" s="50"/>
      <c r="E210" s="50"/>
      <c r="H210" s="50"/>
      <c r="I210" s="50"/>
      <c r="J210" s="50"/>
      <c r="K210" s="52"/>
      <c r="AB210" s="53"/>
    </row>
    <row r="211" spans="3:28" s="51" customFormat="1">
      <c r="C211" s="50"/>
      <c r="D211" s="50"/>
      <c r="E211" s="50"/>
      <c r="H211" s="50"/>
      <c r="I211" s="50"/>
      <c r="J211" s="50"/>
      <c r="K211" s="52"/>
      <c r="AB211" s="53"/>
    </row>
    <row r="212" spans="3:28" s="51" customFormat="1">
      <c r="C212" s="50"/>
      <c r="D212" s="50"/>
      <c r="E212" s="50"/>
      <c r="H212" s="50"/>
      <c r="I212" s="50"/>
      <c r="J212" s="50"/>
      <c r="K212" s="52"/>
      <c r="AB212" s="53"/>
    </row>
    <row r="213" spans="3:28" s="51" customFormat="1">
      <c r="C213" s="50"/>
      <c r="D213" s="50"/>
      <c r="E213" s="50"/>
      <c r="H213" s="50"/>
      <c r="I213" s="50"/>
      <c r="J213" s="50"/>
      <c r="K213" s="52"/>
      <c r="AB213" s="53"/>
    </row>
    <row r="214" spans="3:28" s="51" customFormat="1">
      <c r="C214" s="50"/>
      <c r="D214" s="50"/>
      <c r="E214" s="50"/>
      <c r="H214" s="50"/>
      <c r="I214" s="50"/>
      <c r="J214" s="50"/>
      <c r="K214" s="52"/>
      <c r="AB214" s="53"/>
    </row>
    <row r="215" spans="3:28" s="51" customFormat="1">
      <c r="C215" s="50"/>
      <c r="D215" s="50"/>
      <c r="E215" s="50"/>
      <c r="H215" s="50"/>
      <c r="I215" s="50"/>
      <c r="J215" s="50"/>
      <c r="K215" s="52"/>
      <c r="AB215" s="53"/>
    </row>
    <row r="216" spans="3:28" s="51" customFormat="1">
      <c r="C216" s="50"/>
      <c r="D216" s="50"/>
      <c r="E216" s="50"/>
      <c r="H216" s="50"/>
      <c r="I216" s="50"/>
      <c r="J216" s="50"/>
      <c r="K216" s="52"/>
      <c r="AB216" s="53"/>
    </row>
    <row r="217" spans="3:28" s="51" customFormat="1">
      <c r="C217" s="50"/>
      <c r="D217" s="50"/>
      <c r="E217" s="50"/>
      <c r="H217" s="50"/>
      <c r="I217" s="50"/>
      <c r="J217" s="50"/>
      <c r="K217" s="52"/>
      <c r="AB217" s="53"/>
    </row>
    <row r="218" spans="3:28" s="51" customFormat="1">
      <c r="C218" s="50"/>
      <c r="D218" s="50"/>
      <c r="E218" s="50"/>
      <c r="H218" s="50"/>
      <c r="I218" s="50"/>
      <c r="J218" s="50"/>
      <c r="K218" s="52"/>
      <c r="AB218" s="53"/>
    </row>
    <row r="219" spans="3:28" s="51" customFormat="1">
      <c r="C219" s="50"/>
      <c r="D219" s="50"/>
      <c r="E219" s="50"/>
      <c r="H219" s="50"/>
      <c r="I219" s="50"/>
      <c r="J219" s="50"/>
      <c r="K219" s="52"/>
      <c r="AB219" s="53"/>
    </row>
    <row r="220" spans="3:28" s="51" customFormat="1">
      <c r="C220" s="50"/>
      <c r="D220" s="50"/>
      <c r="E220" s="50"/>
      <c r="H220" s="50"/>
      <c r="I220" s="50"/>
      <c r="J220" s="50"/>
      <c r="K220" s="52"/>
      <c r="AB220" s="53"/>
    </row>
    <row r="221" spans="3:28" s="51" customFormat="1">
      <c r="C221" s="50"/>
      <c r="D221" s="50"/>
      <c r="E221" s="50"/>
      <c r="H221" s="50"/>
      <c r="I221" s="50"/>
      <c r="J221" s="50"/>
      <c r="K221" s="52"/>
      <c r="AB221" s="53"/>
    </row>
    <row r="222" spans="3:28" s="51" customFormat="1">
      <c r="C222" s="50"/>
      <c r="D222" s="50"/>
      <c r="E222" s="50"/>
      <c r="H222" s="50"/>
      <c r="I222" s="50"/>
      <c r="J222" s="50"/>
      <c r="K222" s="52"/>
      <c r="AB222" s="53"/>
    </row>
    <row r="223" spans="3:28" s="51" customFormat="1">
      <c r="C223" s="50"/>
      <c r="D223" s="50"/>
      <c r="E223" s="50"/>
      <c r="H223" s="50"/>
      <c r="I223" s="50"/>
      <c r="J223" s="50"/>
      <c r="K223" s="52"/>
      <c r="AB223" s="53"/>
    </row>
    <row r="224" spans="3:28" s="51" customFormat="1">
      <c r="C224" s="50"/>
      <c r="D224" s="50"/>
      <c r="E224" s="50"/>
      <c r="H224" s="50"/>
      <c r="I224" s="50"/>
      <c r="J224" s="50"/>
      <c r="K224" s="52"/>
      <c r="AB224" s="53"/>
    </row>
    <row r="225" spans="3:28" s="51" customFormat="1">
      <c r="C225" s="50"/>
      <c r="D225" s="50"/>
      <c r="E225" s="50"/>
      <c r="H225" s="50"/>
      <c r="I225" s="50"/>
      <c r="J225" s="50"/>
      <c r="K225" s="52"/>
      <c r="AB225" s="53"/>
    </row>
    <row r="226" spans="3:28" s="51" customFormat="1">
      <c r="C226" s="50"/>
      <c r="D226" s="50"/>
      <c r="E226" s="50"/>
      <c r="H226" s="50"/>
      <c r="I226" s="50"/>
      <c r="J226" s="50"/>
      <c r="K226" s="52"/>
      <c r="AB226" s="53"/>
    </row>
    <row r="227" spans="3:28" s="51" customFormat="1">
      <c r="C227" s="50"/>
      <c r="D227" s="50"/>
      <c r="E227" s="50"/>
      <c r="H227" s="50"/>
      <c r="I227" s="50"/>
      <c r="J227" s="50"/>
      <c r="K227" s="52"/>
      <c r="AB227" s="53"/>
    </row>
    <row r="228" spans="3:28" s="51" customFormat="1">
      <c r="C228" s="50"/>
      <c r="D228" s="50"/>
      <c r="E228" s="50"/>
      <c r="H228" s="50"/>
      <c r="I228" s="50"/>
      <c r="J228" s="50"/>
      <c r="K228" s="52"/>
      <c r="AB228" s="53"/>
    </row>
    <row r="229" spans="3:28" s="51" customFormat="1">
      <c r="C229" s="50"/>
      <c r="D229" s="50"/>
      <c r="E229" s="50"/>
      <c r="H229" s="50"/>
      <c r="I229" s="50"/>
      <c r="J229" s="50"/>
      <c r="K229" s="52"/>
      <c r="AB229" s="53"/>
    </row>
    <row r="230" spans="3:28" s="51" customFormat="1">
      <c r="C230" s="50"/>
      <c r="D230" s="50"/>
      <c r="E230" s="50"/>
      <c r="H230" s="50"/>
      <c r="I230" s="50"/>
      <c r="J230" s="50"/>
      <c r="K230" s="52"/>
      <c r="AB230" s="53"/>
    </row>
    <row r="231" spans="3:28" s="51" customFormat="1">
      <c r="C231" s="50"/>
      <c r="D231" s="50"/>
      <c r="E231" s="50"/>
      <c r="H231" s="50"/>
      <c r="I231" s="50"/>
      <c r="J231" s="50"/>
      <c r="K231" s="52"/>
      <c r="AB231" s="53"/>
    </row>
    <row r="232" spans="3:28" s="51" customFormat="1">
      <c r="C232" s="50"/>
      <c r="D232" s="50"/>
      <c r="E232" s="50"/>
      <c r="H232" s="50"/>
      <c r="I232" s="50"/>
      <c r="J232" s="50"/>
      <c r="K232" s="52"/>
      <c r="AB232" s="53"/>
    </row>
    <row r="233" spans="3:28" s="51" customFormat="1">
      <c r="C233" s="50"/>
      <c r="D233" s="50"/>
      <c r="E233" s="50"/>
      <c r="H233" s="50"/>
      <c r="I233" s="50"/>
      <c r="J233" s="50"/>
      <c r="K233" s="52"/>
      <c r="AB233" s="53"/>
    </row>
    <row r="234" spans="3:28" s="51" customFormat="1">
      <c r="C234" s="50"/>
      <c r="D234" s="50"/>
      <c r="E234" s="50"/>
      <c r="H234" s="50"/>
      <c r="I234" s="50"/>
      <c r="J234" s="50"/>
      <c r="K234" s="52"/>
      <c r="AB234" s="53"/>
    </row>
    <row r="235" spans="3:28" s="51" customFormat="1">
      <c r="C235" s="50"/>
      <c r="D235" s="50"/>
      <c r="E235" s="50"/>
      <c r="H235" s="50"/>
      <c r="I235" s="50"/>
      <c r="J235" s="50"/>
      <c r="K235" s="52"/>
      <c r="AB235" s="53"/>
    </row>
    <row r="236" spans="3:28" s="51" customFormat="1">
      <c r="C236" s="50"/>
      <c r="D236" s="50"/>
      <c r="E236" s="50"/>
      <c r="H236" s="50"/>
      <c r="I236" s="50"/>
      <c r="J236" s="50"/>
      <c r="K236" s="52"/>
      <c r="AB236" s="53"/>
    </row>
    <row r="237" spans="3:28" s="51" customFormat="1">
      <c r="C237" s="50"/>
      <c r="D237" s="50"/>
      <c r="E237" s="50"/>
      <c r="H237" s="50"/>
      <c r="I237" s="50"/>
      <c r="J237" s="50"/>
      <c r="K237" s="52"/>
      <c r="AB237" s="53"/>
    </row>
    <row r="238" spans="3:28" s="51" customFormat="1">
      <c r="C238" s="50"/>
      <c r="D238" s="50"/>
      <c r="E238" s="50"/>
      <c r="H238" s="50"/>
      <c r="I238" s="50"/>
      <c r="J238" s="50"/>
      <c r="K238" s="52"/>
      <c r="AB238" s="53"/>
    </row>
    <row r="239" spans="3:28" s="51" customFormat="1">
      <c r="C239" s="50"/>
      <c r="D239" s="50"/>
      <c r="E239" s="50"/>
      <c r="H239" s="50"/>
      <c r="I239" s="50"/>
      <c r="J239" s="50"/>
      <c r="K239" s="52"/>
      <c r="AB239" s="53"/>
    </row>
    <row r="240" spans="3:28" s="51" customFormat="1">
      <c r="C240" s="50"/>
      <c r="D240" s="50"/>
      <c r="E240" s="50"/>
      <c r="H240" s="50"/>
      <c r="I240" s="50"/>
      <c r="J240" s="50"/>
      <c r="K240" s="52"/>
      <c r="AB240" s="53"/>
    </row>
    <row r="241" spans="3:28" s="51" customFormat="1">
      <c r="C241" s="50"/>
      <c r="D241" s="50"/>
      <c r="E241" s="50"/>
      <c r="H241" s="50"/>
      <c r="I241" s="50"/>
      <c r="J241" s="50"/>
      <c r="K241" s="52"/>
      <c r="AB241" s="53"/>
    </row>
    <row r="242" spans="3:28" s="51" customFormat="1">
      <c r="C242" s="50"/>
      <c r="D242" s="50"/>
      <c r="E242" s="50"/>
      <c r="H242" s="50"/>
      <c r="I242" s="50"/>
      <c r="J242" s="50"/>
      <c r="K242" s="52"/>
      <c r="AB242" s="53"/>
    </row>
    <row r="243" spans="3:28" s="51" customFormat="1">
      <c r="C243" s="50"/>
      <c r="D243" s="50"/>
      <c r="E243" s="50"/>
      <c r="H243" s="50"/>
      <c r="I243" s="50"/>
      <c r="J243" s="50"/>
      <c r="K243" s="52"/>
      <c r="AB243" s="53"/>
    </row>
    <row r="244" spans="3:28" s="51" customFormat="1">
      <c r="C244" s="50"/>
      <c r="D244" s="50"/>
      <c r="E244" s="50"/>
      <c r="H244" s="50"/>
      <c r="I244" s="50"/>
      <c r="J244" s="50"/>
      <c r="K244" s="52"/>
      <c r="AB244" s="53"/>
    </row>
    <row r="245" spans="3:28" s="51" customFormat="1">
      <c r="C245" s="50"/>
      <c r="D245" s="50"/>
      <c r="E245" s="50"/>
      <c r="H245" s="50"/>
      <c r="I245" s="50"/>
      <c r="J245" s="50"/>
      <c r="K245" s="52"/>
      <c r="AB245" s="53"/>
    </row>
    <row r="246" spans="3:28" s="51" customFormat="1">
      <c r="C246" s="50"/>
      <c r="D246" s="50"/>
      <c r="E246" s="50"/>
      <c r="H246" s="50"/>
      <c r="I246" s="50"/>
      <c r="J246" s="50"/>
      <c r="K246" s="52"/>
      <c r="AB246" s="53"/>
    </row>
    <row r="247" spans="3:28" s="51" customFormat="1">
      <c r="C247" s="50"/>
      <c r="D247" s="50"/>
      <c r="E247" s="50"/>
      <c r="H247" s="50"/>
      <c r="I247" s="50"/>
      <c r="J247" s="50"/>
      <c r="K247" s="52"/>
      <c r="AB247" s="53"/>
    </row>
    <row r="248" spans="3:28" s="51" customFormat="1">
      <c r="C248" s="50"/>
      <c r="D248" s="50"/>
      <c r="E248" s="50"/>
      <c r="H248" s="50"/>
      <c r="I248" s="50"/>
      <c r="J248" s="50"/>
      <c r="K248" s="52"/>
      <c r="AB248" s="53"/>
    </row>
    <row r="249" spans="3:28" s="51" customFormat="1">
      <c r="C249" s="50"/>
      <c r="D249" s="50"/>
      <c r="E249" s="50"/>
      <c r="H249" s="50"/>
      <c r="I249" s="50"/>
      <c r="J249" s="50"/>
      <c r="K249" s="52"/>
      <c r="AB249" s="53"/>
    </row>
    <row r="250" spans="3:28" s="51" customFormat="1">
      <c r="C250" s="50"/>
      <c r="D250" s="50"/>
      <c r="E250" s="50"/>
      <c r="H250" s="50"/>
      <c r="I250" s="50"/>
      <c r="J250" s="50"/>
      <c r="K250" s="52"/>
      <c r="AB250" s="53"/>
    </row>
    <row r="251" spans="3:28" s="51" customFormat="1">
      <c r="C251" s="50"/>
      <c r="D251" s="50"/>
      <c r="E251" s="50"/>
      <c r="H251" s="50"/>
      <c r="I251" s="50"/>
      <c r="J251" s="50"/>
      <c r="K251" s="52"/>
      <c r="AB251" s="53"/>
    </row>
    <row r="252" spans="3:28" s="51" customFormat="1">
      <c r="C252" s="50"/>
      <c r="D252" s="50"/>
      <c r="E252" s="50"/>
      <c r="H252" s="50"/>
      <c r="I252" s="50"/>
      <c r="J252" s="50"/>
      <c r="K252" s="52"/>
      <c r="AB252" s="53"/>
    </row>
    <row r="253" spans="3:28" s="51" customFormat="1">
      <c r="C253" s="50"/>
      <c r="D253" s="50"/>
      <c r="E253" s="50"/>
      <c r="H253" s="50"/>
      <c r="I253" s="50"/>
      <c r="J253" s="50"/>
      <c r="K253" s="52"/>
      <c r="AB253" s="53"/>
    </row>
    <row r="254" spans="3:28" s="51" customFormat="1">
      <c r="C254" s="50"/>
      <c r="D254" s="50"/>
      <c r="E254" s="50"/>
      <c r="H254" s="50"/>
      <c r="I254" s="50"/>
      <c r="J254" s="50"/>
      <c r="K254" s="52"/>
      <c r="AB254" s="53"/>
    </row>
    <row r="255" spans="3:28" s="51" customFormat="1">
      <c r="C255" s="50"/>
      <c r="D255" s="50"/>
      <c r="E255" s="50"/>
      <c r="H255" s="50"/>
      <c r="I255" s="50"/>
      <c r="J255" s="50"/>
      <c r="K255" s="52"/>
      <c r="AB255" s="53"/>
    </row>
    <row r="256" spans="3:28" s="51" customFormat="1">
      <c r="C256" s="50"/>
      <c r="D256" s="50"/>
      <c r="E256" s="50"/>
      <c r="H256" s="50"/>
      <c r="I256" s="50"/>
      <c r="J256" s="50"/>
      <c r="K256" s="52"/>
      <c r="AB256" s="53"/>
    </row>
    <row r="257" spans="3:28" s="51" customFormat="1">
      <c r="C257" s="50"/>
      <c r="D257" s="50"/>
      <c r="E257" s="50"/>
      <c r="H257" s="50"/>
      <c r="I257" s="50"/>
      <c r="J257" s="50"/>
      <c r="K257" s="52"/>
      <c r="AB257" s="53"/>
    </row>
    <row r="258" spans="3:28" s="51" customFormat="1">
      <c r="C258" s="50"/>
      <c r="D258" s="50"/>
      <c r="E258" s="50"/>
      <c r="H258" s="50"/>
      <c r="I258" s="50"/>
      <c r="J258" s="50"/>
      <c r="K258" s="52"/>
      <c r="AB258" s="53"/>
    </row>
  </sheetData>
  <mergeCells count="47">
    <mergeCell ref="A13:A18"/>
    <mergeCell ref="B13:B18"/>
    <mergeCell ref="G4:G5"/>
    <mergeCell ref="H4:H5"/>
    <mergeCell ref="J2:J7"/>
    <mergeCell ref="E4:E5"/>
    <mergeCell ref="F4:F5"/>
    <mergeCell ref="A2:A7"/>
    <mergeCell ref="B2:B7"/>
    <mergeCell ref="C2:C7"/>
    <mergeCell ref="D2:D7"/>
    <mergeCell ref="A8:A11"/>
    <mergeCell ref="B8:B11"/>
    <mergeCell ref="C8:C11"/>
    <mergeCell ref="D8:D11"/>
    <mergeCell ref="E6:E7"/>
    <mergeCell ref="E19:E24"/>
    <mergeCell ref="F19:F24"/>
    <mergeCell ref="E8:E11"/>
    <mergeCell ref="F8:F11"/>
    <mergeCell ref="E13:E15"/>
    <mergeCell ref="F13:F15"/>
    <mergeCell ref="K2:K7"/>
    <mergeCell ref="M19:Q19"/>
    <mergeCell ref="R19:V19"/>
    <mergeCell ref="W19:AA19"/>
    <mergeCell ref="A28:A32"/>
    <mergeCell ref="B28:B32"/>
    <mergeCell ref="C28:C32"/>
    <mergeCell ref="D28:D32"/>
    <mergeCell ref="E28:E32"/>
    <mergeCell ref="F28:F32"/>
    <mergeCell ref="A19:A27"/>
    <mergeCell ref="B19:B27"/>
    <mergeCell ref="C19:C27"/>
    <mergeCell ref="D19:D27"/>
    <mergeCell ref="E25:E27"/>
    <mergeCell ref="F25:F27"/>
    <mergeCell ref="F6:F7"/>
    <mergeCell ref="G6:G7"/>
    <mergeCell ref="H6:H7"/>
    <mergeCell ref="I2:I7"/>
    <mergeCell ref="C13:C18"/>
    <mergeCell ref="D13:D18"/>
    <mergeCell ref="E16:E18"/>
    <mergeCell ref="F16:F18"/>
    <mergeCell ref="G16:G18"/>
  </mergeCells>
  <conditionalFormatting sqref="E1:G4 L10:L11 G9:G11 E8:G8 E12:G13 G27 E25:G25 E19:F19 G19:G24 G14:G16 E26:F26">
    <cfRule type="containsText" dxfId="37" priority="5" operator="containsText" text="Genome">
      <formula>NOT(ISERROR(SEARCH("Genome",E1)))</formula>
    </cfRule>
  </conditionalFormatting>
  <conditionalFormatting sqref="E13 G14">
    <cfRule type="containsText" dxfId="36" priority="4" operator="containsText" text="Genome">
      <formula>NOT(ISERROR(SEARCH("Genome",E13)))</formula>
    </cfRule>
  </conditionalFormatting>
  <conditionalFormatting sqref="L18">
    <cfRule type="containsText" dxfId="35" priority="1" operator="containsText" text="Genome">
      <formula>NOT(ISERROR(SEARCH("Genome",L18)))</formula>
    </cfRule>
  </conditionalFormatting>
  <conditionalFormatting sqref="H14:H15 H18">
    <cfRule type="duplicateValues" dxfId="34" priority="2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371F-B194-544B-B377-8E142E91F344}">
  <dimension ref="A1:V177"/>
  <sheetViews>
    <sheetView showGridLines="0" workbookViewId="0">
      <selection activeCell="G29" sqref="G29"/>
    </sheetView>
  </sheetViews>
  <sheetFormatPr baseColWidth="10" defaultRowHeight="16"/>
  <cols>
    <col min="2" max="2" width="17" customWidth="1"/>
    <col min="3" max="3" width="15.33203125" customWidth="1"/>
    <col min="5" max="5" width="14.5" style="8" customWidth="1"/>
    <col min="6" max="6" width="15.1640625" customWidth="1"/>
    <col min="7" max="7" width="13" style="9" customWidth="1"/>
    <col min="9" max="9" width="18.1640625" customWidth="1"/>
    <col min="10" max="10" width="20.83203125" customWidth="1"/>
    <col min="11" max="11" width="16" customWidth="1"/>
    <col min="12" max="12" width="10.33203125" customWidth="1"/>
    <col min="15" max="15" width="21.83203125" customWidth="1"/>
    <col min="16" max="16" width="6.6640625" customWidth="1"/>
    <col min="17" max="17" width="7.1640625" customWidth="1"/>
    <col min="18" max="18" width="12.83203125" style="6" customWidth="1"/>
    <col min="19" max="19" width="11.5" style="6" customWidth="1"/>
    <col min="20" max="20" width="10.33203125" customWidth="1"/>
  </cols>
  <sheetData>
    <row r="1" spans="1:22" s="6" customFormat="1" ht="3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552</v>
      </c>
      <c r="F1" s="5" t="s">
        <v>553</v>
      </c>
      <c r="G1" s="2" t="s">
        <v>546</v>
      </c>
      <c r="H1" s="2" t="s">
        <v>547</v>
      </c>
      <c r="I1" s="2" t="s">
        <v>4</v>
      </c>
      <c r="J1" s="2" t="s">
        <v>548</v>
      </c>
      <c r="K1" s="2" t="s">
        <v>549</v>
      </c>
      <c r="L1" s="2" t="s">
        <v>743</v>
      </c>
      <c r="M1" s="2" t="s">
        <v>545</v>
      </c>
      <c r="N1" s="2" t="s">
        <v>5</v>
      </c>
      <c r="O1" s="2" t="s">
        <v>708</v>
      </c>
      <c r="P1" s="2" t="s">
        <v>550</v>
      </c>
      <c r="Q1" s="2" t="s">
        <v>551</v>
      </c>
      <c r="R1" s="2" t="s">
        <v>1025</v>
      </c>
      <c r="S1" s="2" t="s">
        <v>1026</v>
      </c>
      <c r="T1" s="190" t="s">
        <v>773</v>
      </c>
      <c r="V1" t="s">
        <v>1027</v>
      </c>
    </row>
    <row r="2" spans="1:22">
      <c r="A2" s="1" t="s">
        <v>6</v>
      </c>
      <c r="B2" s="1"/>
      <c r="C2" s="1"/>
      <c r="D2" s="1" t="s">
        <v>7</v>
      </c>
      <c r="E2" s="7">
        <v>483369</v>
      </c>
      <c r="F2" s="1" t="s">
        <v>710</v>
      </c>
      <c r="G2" s="9" t="s">
        <v>9</v>
      </c>
      <c r="H2" s="3" t="s">
        <v>10</v>
      </c>
      <c r="I2" s="1" t="s">
        <v>8</v>
      </c>
      <c r="J2" s="1"/>
      <c r="K2" s="1" t="s">
        <v>11</v>
      </c>
      <c r="L2" s="3">
        <v>2</v>
      </c>
      <c r="M2" s="1" t="s">
        <v>12</v>
      </c>
      <c r="N2" s="1"/>
      <c r="O2" s="1"/>
      <c r="P2" s="3">
        <v>5</v>
      </c>
      <c r="Q2" s="3">
        <v>1</v>
      </c>
      <c r="R2" s="5"/>
      <c r="S2" s="5"/>
      <c r="T2" s="1" t="s">
        <v>775</v>
      </c>
    </row>
    <row r="3" spans="1:22">
      <c r="A3" s="1" t="s">
        <v>13</v>
      </c>
      <c r="B3" s="1" t="s">
        <v>14</v>
      </c>
      <c r="C3" s="1" t="s">
        <v>15</v>
      </c>
      <c r="D3" s="1" t="s">
        <v>16</v>
      </c>
      <c r="E3" s="7">
        <v>35684</v>
      </c>
      <c r="F3" s="1" t="s">
        <v>710</v>
      </c>
      <c r="G3" s="9" t="s">
        <v>9</v>
      </c>
      <c r="H3" s="3" t="s">
        <v>10</v>
      </c>
      <c r="I3" s="1" t="s">
        <v>8</v>
      </c>
      <c r="J3" s="1"/>
      <c r="K3" s="1" t="s">
        <v>17</v>
      </c>
      <c r="L3" s="3">
        <v>14</v>
      </c>
      <c r="M3" s="1" t="s">
        <v>18</v>
      </c>
      <c r="N3" s="1"/>
      <c r="O3" s="1"/>
      <c r="P3" s="3">
        <v>2</v>
      </c>
      <c r="Q3" s="3">
        <v>0</v>
      </c>
      <c r="R3" s="5"/>
      <c r="S3" s="5"/>
      <c r="T3" s="1" t="s">
        <v>775</v>
      </c>
    </row>
    <row r="4" spans="1:22">
      <c r="A4" s="1" t="s">
        <v>19</v>
      </c>
      <c r="B4" s="1" t="s">
        <v>20</v>
      </c>
      <c r="C4" s="1" t="s">
        <v>21</v>
      </c>
      <c r="D4" s="1" t="s">
        <v>22</v>
      </c>
      <c r="E4" s="7">
        <v>1034831</v>
      </c>
      <c r="F4" s="1" t="s">
        <v>710</v>
      </c>
      <c r="G4" s="9" t="s">
        <v>9</v>
      </c>
      <c r="H4" s="3" t="s">
        <v>10</v>
      </c>
      <c r="I4" s="1" t="s">
        <v>8</v>
      </c>
      <c r="J4" s="1"/>
      <c r="K4" s="1" t="s">
        <v>23</v>
      </c>
      <c r="L4" s="3">
        <v>24</v>
      </c>
      <c r="M4" s="1" t="s">
        <v>12</v>
      </c>
      <c r="N4" s="1"/>
      <c r="O4" s="1"/>
      <c r="P4" s="3">
        <v>1</v>
      </c>
      <c r="Q4" s="3">
        <v>1</v>
      </c>
      <c r="R4" s="5"/>
      <c r="S4" s="5"/>
      <c r="T4" s="1" t="s">
        <v>775</v>
      </c>
    </row>
    <row r="5" spans="1:22">
      <c r="A5" s="1" t="s">
        <v>24</v>
      </c>
      <c r="B5" s="1" t="s">
        <v>25</v>
      </c>
      <c r="C5" s="1" t="s">
        <v>26</v>
      </c>
      <c r="D5" s="1" t="s">
        <v>27</v>
      </c>
      <c r="E5" s="7">
        <v>91992</v>
      </c>
      <c r="F5" s="1" t="s">
        <v>710</v>
      </c>
      <c r="G5" s="9" t="s">
        <v>9</v>
      </c>
      <c r="H5" s="3" t="s">
        <v>10</v>
      </c>
      <c r="I5" s="1" t="s">
        <v>28</v>
      </c>
      <c r="J5" s="1" t="s">
        <v>29</v>
      </c>
      <c r="K5" s="1" t="s">
        <v>30</v>
      </c>
      <c r="L5" s="3">
        <v>20</v>
      </c>
      <c r="M5" s="1" t="s">
        <v>12</v>
      </c>
      <c r="N5" s="1"/>
      <c r="O5" s="1"/>
      <c r="P5" s="3">
        <v>1</v>
      </c>
      <c r="Q5" s="3">
        <v>1</v>
      </c>
      <c r="R5" s="5"/>
      <c r="S5" s="5"/>
      <c r="T5" s="1" t="s">
        <v>775</v>
      </c>
    </row>
    <row r="6" spans="1:22">
      <c r="A6" s="1" t="s">
        <v>31</v>
      </c>
      <c r="B6" s="1" t="s">
        <v>25</v>
      </c>
      <c r="C6" s="1" t="s">
        <v>26</v>
      </c>
      <c r="D6" s="1" t="s">
        <v>32</v>
      </c>
      <c r="E6" s="7">
        <v>172717</v>
      </c>
      <c r="F6" s="1" t="s">
        <v>710</v>
      </c>
      <c r="G6" s="9" t="s">
        <v>9</v>
      </c>
      <c r="H6" s="3" t="s">
        <v>10</v>
      </c>
      <c r="I6" s="1" t="s">
        <v>28</v>
      </c>
      <c r="J6" s="1"/>
      <c r="K6" s="1" t="s">
        <v>33</v>
      </c>
      <c r="L6" s="3">
        <v>20</v>
      </c>
      <c r="M6" s="1" t="s">
        <v>12</v>
      </c>
      <c r="N6" s="1"/>
      <c r="O6" s="1"/>
      <c r="P6" s="3">
        <v>0</v>
      </c>
      <c r="Q6" s="3">
        <v>0</v>
      </c>
      <c r="R6" s="5"/>
      <c r="S6" s="5"/>
      <c r="T6" s="1" t="s">
        <v>775</v>
      </c>
    </row>
    <row r="7" spans="1:22">
      <c r="A7" s="1" t="s">
        <v>34</v>
      </c>
      <c r="B7" s="1" t="s">
        <v>25</v>
      </c>
      <c r="C7" s="1" t="s">
        <v>35</v>
      </c>
      <c r="D7" s="1" t="s">
        <v>36</v>
      </c>
      <c r="E7" s="7">
        <v>91990</v>
      </c>
      <c r="F7" s="1" t="s">
        <v>710</v>
      </c>
      <c r="G7" s="9" t="s">
        <v>9</v>
      </c>
      <c r="H7" s="3" t="s">
        <v>10</v>
      </c>
      <c r="I7" s="1" t="s">
        <v>28</v>
      </c>
      <c r="J7" s="1" t="s">
        <v>37</v>
      </c>
      <c r="K7" s="1" t="s">
        <v>38</v>
      </c>
      <c r="L7" s="3">
        <v>15</v>
      </c>
      <c r="M7" s="1" t="s">
        <v>18</v>
      </c>
      <c r="N7" s="1"/>
      <c r="O7" s="1"/>
      <c r="P7" s="3">
        <v>1</v>
      </c>
      <c r="Q7" s="3">
        <v>1</v>
      </c>
      <c r="R7" s="5"/>
      <c r="S7" s="5"/>
      <c r="T7" s="1" t="s">
        <v>775</v>
      </c>
    </row>
    <row r="8" spans="1:22">
      <c r="A8" s="1" t="s">
        <v>39</v>
      </c>
      <c r="B8" s="1" t="s">
        <v>40</v>
      </c>
      <c r="C8" s="1" t="s">
        <v>41</v>
      </c>
      <c r="D8" s="1" t="s">
        <v>42</v>
      </c>
      <c r="E8" s="7">
        <v>265584</v>
      </c>
      <c r="F8" s="1" t="s">
        <v>710</v>
      </c>
      <c r="G8" s="9" t="s">
        <v>9</v>
      </c>
      <c r="H8" s="3" t="s">
        <v>44</v>
      </c>
      <c r="I8" s="1" t="s">
        <v>43</v>
      </c>
      <c r="J8" s="1"/>
      <c r="K8" s="1" t="s">
        <v>45</v>
      </c>
      <c r="L8" s="3">
        <v>24</v>
      </c>
      <c r="M8" s="1" t="s">
        <v>12</v>
      </c>
      <c r="N8" s="1"/>
      <c r="O8" s="1"/>
      <c r="P8" s="3">
        <v>1</v>
      </c>
      <c r="Q8" s="3">
        <v>1</v>
      </c>
      <c r="R8" s="5"/>
      <c r="S8" s="5"/>
      <c r="T8" s="1" t="s">
        <v>775</v>
      </c>
    </row>
    <row r="9" spans="1:22">
      <c r="A9" s="1" t="s">
        <v>46</v>
      </c>
      <c r="B9" s="1" t="s">
        <v>47</v>
      </c>
      <c r="C9" s="1" t="s">
        <v>48</v>
      </c>
      <c r="D9" s="1" t="s">
        <v>49</v>
      </c>
      <c r="E9" s="7">
        <v>1486917</v>
      </c>
      <c r="F9" s="1" t="s">
        <v>710</v>
      </c>
      <c r="G9" s="9" t="s">
        <v>9</v>
      </c>
      <c r="H9" s="3" t="s">
        <v>44</v>
      </c>
      <c r="I9" s="1" t="s">
        <v>43</v>
      </c>
      <c r="J9" s="1"/>
      <c r="K9" s="1" t="s">
        <v>50</v>
      </c>
      <c r="L9" s="3">
        <v>20</v>
      </c>
      <c r="M9" s="1" t="s">
        <v>12</v>
      </c>
      <c r="N9" s="1"/>
      <c r="O9" s="1"/>
      <c r="P9" s="3">
        <v>1</v>
      </c>
      <c r="Q9" s="3">
        <v>1</v>
      </c>
      <c r="R9" s="5"/>
      <c r="S9" s="5"/>
      <c r="T9" s="1" t="s">
        <v>775</v>
      </c>
    </row>
    <row r="10" spans="1:22">
      <c r="A10" s="1" t="s">
        <v>51</v>
      </c>
      <c r="B10" s="1" t="s">
        <v>52</v>
      </c>
      <c r="C10" s="1" t="s">
        <v>53</v>
      </c>
      <c r="D10" s="1" t="s">
        <v>54</v>
      </c>
      <c r="E10" s="7">
        <v>476441</v>
      </c>
      <c r="F10" s="1" t="s">
        <v>710</v>
      </c>
      <c r="G10" s="9" t="s">
        <v>9</v>
      </c>
      <c r="H10" s="3" t="s">
        <v>44</v>
      </c>
      <c r="I10" s="1" t="s">
        <v>43</v>
      </c>
      <c r="J10" s="1"/>
      <c r="K10" s="1" t="s">
        <v>55</v>
      </c>
      <c r="L10" s="3">
        <v>14</v>
      </c>
      <c r="M10" s="1" t="s">
        <v>12</v>
      </c>
      <c r="N10" s="1"/>
      <c r="O10" s="1"/>
      <c r="P10" s="3">
        <v>1</v>
      </c>
      <c r="Q10" s="3">
        <v>1</v>
      </c>
      <c r="R10" s="5"/>
      <c r="S10" s="5"/>
      <c r="T10" s="1" t="s">
        <v>775</v>
      </c>
    </row>
    <row r="11" spans="1:22">
      <c r="A11" s="1" t="s">
        <v>56</v>
      </c>
      <c r="B11" s="1" t="s">
        <v>52</v>
      </c>
      <c r="C11" s="1" t="s">
        <v>57</v>
      </c>
      <c r="D11" s="1" t="s">
        <v>58</v>
      </c>
      <c r="E11" s="7">
        <v>183588</v>
      </c>
      <c r="F11" s="1" t="s">
        <v>710</v>
      </c>
      <c r="G11" s="9" t="s">
        <v>9</v>
      </c>
      <c r="H11" s="3" t="s">
        <v>44</v>
      </c>
      <c r="I11" s="1" t="s">
        <v>43</v>
      </c>
      <c r="J11" s="1"/>
      <c r="K11" s="1" t="s">
        <v>59</v>
      </c>
      <c r="L11" s="3">
        <v>16</v>
      </c>
      <c r="M11" s="1" t="s">
        <v>18</v>
      </c>
      <c r="N11" s="1"/>
      <c r="O11" s="1"/>
      <c r="P11" s="3">
        <v>1</v>
      </c>
      <c r="Q11" s="3">
        <v>1</v>
      </c>
      <c r="R11" s="5"/>
      <c r="S11" s="5"/>
      <c r="T11" s="1" t="s">
        <v>775</v>
      </c>
    </row>
    <row r="12" spans="1:22">
      <c r="A12" s="1" t="s">
        <v>60</v>
      </c>
      <c r="B12" s="1" t="s">
        <v>52</v>
      </c>
      <c r="C12" s="1" t="s">
        <v>48</v>
      </c>
      <c r="D12" s="1" t="s">
        <v>61</v>
      </c>
      <c r="E12" s="7">
        <v>44445</v>
      </c>
      <c r="F12" s="1" t="s">
        <v>710</v>
      </c>
      <c r="G12" s="9" t="s">
        <v>9</v>
      </c>
      <c r="H12" s="3" t="s">
        <v>44</v>
      </c>
      <c r="I12" s="1" t="s">
        <v>43</v>
      </c>
      <c r="J12" s="1"/>
      <c r="K12" s="1" t="s">
        <v>62</v>
      </c>
      <c r="L12" s="3">
        <v>15</v>
      </c>
      <c r="M12" s="1" t="s">
        <v>18</v>
      </c>
      <c r="N12" s="1"/>
      <c r="O12" s="1"/>
      <c r="P12" s="3">
        <v>1</v>
      </c>
      <c r="Q12" s="3">
        <v>1</v>
      </c>
      <c r="R12" s="5"/>
      <c r="S12" s="5"/>
      <c r="T12" s="1" t="s">
        <v>775</v>
      </c>
    </row>
    <row r="13" spans="1:22">
      <c r="A13" s="1" t="s">
        <v>63</v>
      </c>
      <c r="B13" s="1" t="s">
        <v>52</v>
      </c>
      <c r="C13" s="1" t="s">
        <v>64</v>
      </c>
      <c r="D13" s="1" t="s">
        <v>65</v>
      </c>
      <c r="E13" s="7">
        <v>37319</v>
      </c>
      <c r="F13" s="1" t="s">
        <v>554</v>
      </c>
      <c r="G13" s="9" t="s">
        <v>9</v>
      </c>
      <c r="H13" s="3" t="s">
        <v>44</v>
      </c>
      <c r="I13" s="1" t="s">
        <v>43</v>
      </c>
      <c r="J13" s="1"/>
      <c r="K13" s="1" t="s">
        <v>66</v>
      </c>
      <c r="L13" s="3"/>
      <c r="M13" s="1" t="s">
        <v>18</v>
      </c>
      <c r="N13" s="1"/>
      <c r="O13" s="1"/>
      <c r="P13" s="3">
        <v>1</v>
      </c>
      <c r="Q13" s="3">
        <v>1</v>
      </c>
      <c r="R13" s="5"/>
      <c r="S13" s="5"/>
      <c r="T13" s="1" t="s">
        <v>775</v>
      </c>
    </row>
    <row r="14" spans="1:22">
      <c r="A14" s="1" t="s">
        <v>67</v>
      </c>
      <c r="B14" s="1" t="s">
        <v>68</v>
      </c>
      <c r="C14" s="1" t="s">
        <v>69</v>
      </c>
      <c r="D14" s="1" t="s">
        <v>70</v>
      </c>
      <c r="E14" s="7">
        <v>186038</v>
      </c>
      <c r="F14" s="1" t="s">
        <v>710</v>
      </c>
      <c r="G14" s="9" t="s">
        <v>9</v>
      </c>
      <c r="H14" s="3" t="s">
        <v>44</v>
      </c>
      <c r="I14" s="1" t="s">
        <v>43</v>
      </c>
      <c r="J14" s="1"/>
      <c r="K14" s="1" t="s">
        <v>71</v>
      </c>
      <c r="L14" s="3">
        <v>2</v>
      </c>
      <c r="M14" s="1" t="s">
        <v>18</v>
      </c>
      <c r="N14" s="1"/>
      <c r="O14" s="1"/>
      <c r="P14" s="3">
        <v>1</v>
      </c>
      <c r="Q14" s="3">
        <v>5</v>
      </c>
      <c r="R14" s="5"/>
      <c r="S14" s="5"/>
      <c r="T14" s="1" t="s">
        <v>775</v>
      </c>
    </row>
    <row r="15" spans="1:22">
      <c r="A15" s="1" t="s">
        <v>72</v>
      </c>
      <c r="B15" s="1" t="s">
        <v>68</v>
      </c>
      <c r="C15" s="1" t="s">
        <v>73</v>
      </c>
      <c r="D15" s="1" t="s">
        <v>74</v>
      </c>
      <c r="E15" s="7">
        <v>186039</v>
      </c>
      <c r="F15" s="1" t="s">
        <v>554</v>
      </c>
      <c r="G15" s="9" t="s">
        <v>9</v>
      </c>
      <c r="H15" s="3" t="s">
        <v>44</v>
      </c>
      <c r="I15" s="1" t="s">
        <v>43</v>
      </c>
      <c r="J15" s="1" t="s">
        <v>75</v>
      </c>
      <c r="K15" s="1" t="s">
        <v>76</v>
      </c>
      <c r="L15" s="3">
        <v>2</v>
      </c>
      <c r="M15" s="1" t="s">
        <v>18</v>
      </c>
      <c r="N15" s="1"/>
      <c r="O15" s="1" t="s">
        <v>709</v>
      </c>
      <c r="P15" s="3">
        <v>1</v>
      </c>
      <c r="Q15" s="3">
        <v>1</v>
      </c>
      <c r="R15" s="5"/>
      <c r="S15" s="5"/>
      <c r="T15" s="1" t="s">
        <v>775</v>
      </c>
    </row>
    <row r="16" spans="1:22">
      <c r="A16" s="1" t="s">
        <v>77</v>
      </c>
      <c r="B16" s="1" t="s">
        <v>78</v>
      </c>
      <c r="C16" s="1" t="s">
        <v>79</v>
      </c>
      <c r="D16" s="1" t="s">
        <v>80</v>
      </c>
      <c r="E16" s="7">
        <v>913974</v>
      </c>
      <c r="F16" s="1" t="s">
        <v>710</v>
      </c>
      <c r="G16" s="9" t="s">
        <v>9</v>
      </c>
      <c r="H16" s="3" t="s">
        <v>44</v>
      </c>
      <c r="I16" s="1" t="s">
        <v>43</v>
      </c>
      <c r="J16" s="1" t="s">
        <v>81</v>
      </c>
      <c r="K16" s="1" t="s">
        <v>82</v>
      </c>
      <c r="L16" s="3">
        <v>14</v>
      </c>
      <c r="M16" s="1" t="s">
        <v>83</v>
      </c>
      <c r="N16" s="1"/>
      <c r="O16" s="1"/>
      <c r="P16" s="3">
        <v>2</v>
      </c>
      <c r="Q16" s="3">
        <v>1</v>
      </c>
      <c r="R16" s="5"/>
      <c r="S16" s="5"/>
      <c r="T16" s="1" t="s">
        <v>775</v>
      </c>
    </row>
    <row r="17" spans="1:20">
      <c r="A17" s="1" t="s">
        <v>84</v>
      </c>
      <c r="B17" s="1" t="s">
        <v>85</v>
      </c>
      <c r="C17" s="1" t="s">
        <v>86</v>
      </c>
      <c r="D17" s="1" t="s">
        <v>87</v>
      </c>
      <c r="E17" s="7">
        <v>400756</v>
      </c>
      <c r="F17" s="1" t="s">
        <v>710</v>
      </c>
      <c r="G17" s="9" t="s">
        <v>89</v>
      </c>
      <c r="H17" s="3" t="s">
        <v>10</v>
      </c>
      <c r="I17" s="1" t="s">
        <v>88</v>
      </c>
      <c r="J17" s="1" t="s">
        <v>90</v>
      </c>
      <c r="K17" s="1"/>
      <c r="L17" s="3">
        <v>22</v>
      </c>
      <c r="M17" s="1"/>
      <c r="N17" s="1" t="s">
        <v>91</v>
      </c>
      <c r="O17" s="1"/>
      <c r="P17" s="3">
        <v>1</v>
      </c>
      <c r="Q17" s="3">
        <v>0</v>
      </c>
      <c r="R17" s="5"/>
      <c r="S17" s="5"/>
      <c r="T17" s="1" t="s">
        <v>775</v>
      </c>
    </row>
    <row r="18" spans="1:20">
      <c r="A18" s="1" t="s">
        <v>92</v>
      </c>
      <c r="B18" s="1" t="s">
        <v>93</v>
      </c>
      <c r="C18" s="1" t="s">
        <v>35</v>
      </c>
      <c r="D18" s="1" t="s">
        <v>94</v>
      </c>
      <c r="E18" s="7">
        <v>265536</v>
      </c>
      <c r="F18" s="1" t="s">
        <v>710</v>
      </c>
      <c r="G18" s="9" t="s">
        <v>9</v>
      </c>
      <c r="H18" s="3" t="s">
        <v>44</v>
      </c>
      <c r="I18" s="1" t="s">
        <v>43</v>
      </c>
      <c r="J18" s="1"/>
      <c r="K18" s="1" t="s">
        <v>95</v>
      </c>
      <c r="L18" s="3">
        <v>24</v>
      </c>
      <c r="M18" s="1" t="s">
        <v>18</v>
      </c>
      <c r="N18" s="1"/>
      <c r="O18" s="1"/>
      <c r="P18" s="3">
        <v>3</v>
      </c>
      <c r="Q18" s="3">
        <v>0</v>
      </c>
      <c r="R18" s="5"/>
      <c r="S18" s="5"/>
      <c r="T18" s="1" t="s">
        <v>775</v>
      </c>
    </row>
    <row r="19" spans="1:20">
      <c r="A19" s="1" t="s">
        <v>96</v>
      </c>
      <c r="B19" s="1" t="s">
        <v>97</v>
      </c>
      <c r="C19" s="1" t="s">
        <v>35</v>
      </c>
      <c r="D19" s="1" t="s">
        <v>98</v>
      </c>
      <c r="E19" s="7">
        <v>186043</v>
      </c>
      <c r="F19" s="1" t="s">
        <v>710</v>
      </c>
      <c r="G19" s="9" t="s">
        <v>9</v>
      </c>
      <c r="H19" s="3" t="s">
        <v>44</v>
      </c>
      <c r="I19" s="1" t="s">
        <v>43</v>
      </c>
      <c r="J19" s="1"/>
      <c r="K19" s="1" t="s">
        <v>99</v>
      </c>
      <c r="L19" s="3">
        <v>2</v>
      </c>
      <c r="M19" s="1" t="s">
        <v>18</v>
      </c>
      <c r="N19" s="1"/>
      <c r="O19" s="1"/>
      <c r="P19" s="3">
        <v>1</v>
      </c>
      <c r="Q19" s="3">
        <v>1</v>
      </c>
      <c r="R19" s="5"/>
      <c r="S19" s="5"/>
      <c r="T19" s="1" t="s">
        <v>775</v>
      </c>
    </row>
    <row r="20" spans="1:20">
      <c r="A20" s="1" t="s">
        <v>100</v>
      </c>
      <c r="B20" s="1" t="s">
        <v>101</v>
      </c>
      <c r="C20" s="1" t="s">
        <v>102</v>
      </c>
      <c r="D20" s="1" t="s">
        <v>103</v>
      </c>
      <c r="E20" s="7">
        <v>265554</v>
      </c>
      <c r="F20" s="1" t="s">
        <v>710</v>
      </c>
      <c r="G20" s="9" t="s">
        <v>9</v>
      </c>
      <c r="H20" s="3" t="s">
        <v>44</v>
      </c>
      <c r="I20" s="1" t="s">
        <v>43</v>
      </c>
      <c r="J20" s="1"/>
      <c r="K20" s="1" t="s">
        <v>104</v>
      </c>
      <c r="L20" s="3">
        <v>14</v>
      </c>
      <c r="M20" s="1" t="s">
        <v>18</v>
      </c>
      <c r="N20" s="1"/>
      <c r="O20" s="1"/>
      <c r="P20" s="3">
        <v>1</v>
      </c>
      <c r="Q20" s="3">
        <v>0</v>
      </c>
      <c r="R20" s="5"/>
      <c r="S20" s="5"/>
      <c r="T20" s="1" t="s">
        <v>775</v>
      </c>
    </row>
    <row r="21" spans="1:20">
      <c r="A21" s="1" t="s">
        <v>105</v>
      </c>
      <c r="B21" s="1" t="s">
        <v>106</v>
      </c>
      <c r="C21" s="1" t="s">
        <v>107</v>
      </c>
      <c r="D21" s="1" t="s">
        <v>108</v>
      </c>
      <c r="E21" s="7">
        <v>2850</v>
      </c>
      <c r="F21" s="1" t="s">
        <v>710</v>
      </c>
      <c r="G21" s="9" t="s">
        <v>9</v>
      </c>
      <c r="H21" s="3" t="s">
        <v>44</v>
      </c>
      <c r="I21" s="1" t="s">
        <v>43</v>
      </c>
      <c r="J21" s="1"/>
      <c r="K21" s="1" t="s">
        <v>109</v>
      </c>
      <c r="L21" s="3">
        <v>20</v>
      </c>
      <c r="M21" s="1" t="s">
        <v>18</v>
      </c>
      <c r="N21" s="1"/>
      <c r="O21" s="1" t="s">
        <v>745</v>
      </c>
      <c r="P21" s="3">
        <v>1</v>
      </c>
      <c r="Q21" s="3">
        <v>1</v>
      </c>
      <c r="R21" s="5"/>
      <c r="S21" s="5"/>
      <c r="T21" s="1" t="s">
        <v>775</v>
      </c>
    </row>
    <row r="22" spans="1:20">
      <c r="A22" s="1" t="s">
        <v>110</v>
      </c>
      <c r="B22" s="1" t="s">
        <v>111</v>
      </c>
      <c r="C22" s="1" t="s">
        <v>112</v>
      </c>
      <c r="D22" s="1" t="s">
        <v>113</v>
      </c>
      <c r="E22" s="7">
        <v>160619</v>
      </c>
      <c r="F22" s="1" t="s">
        <v>710</v>
      </c>
      <c r="G22" s="9" t="s">
        <v>89</v>
      </c>
      <c r="H22" s="3" t="s">
        <v>10</v>
      </c>
      <c r="I22" s="1" t="s">
        <v>88</v>
      </c>
      <c r="J22" s="1" t="s">
        <v>114</v>
      </c>
      <c r="K22" s="1" t="s">
        <v>115</v>
      </c>
      <c r="L22" s="3">
        <v>22</v>
      </c>
      <c r="M22" s="1" t="s">
        <v>18</v>
      </c>
      <c r="N22" s="1" t="s">
        <v>116</v>
      </c>
      <c r="O22" s="1"/>
      <c r="P22" s="3">
        <v>1</v>
      </c>
      <c r="Q22" s="3">
        <v>0</v>
      </c>
      <c r="R22" s="5"/>
      <c r="S22" s="5"/>
      <c r="T22" s="1" t="s">
        <v>775</v>
      </c>
    </row>
    <row r="23" spans="1:20">
      <c r="A23" s="1" t="s">
        <v>117</v>
      </c>
      <c r="B23" s="1" t="s">
        <v>118</v>
      </c>
      <c r="C23" s="1" t="s">
        <v>119</v>
      </c>
      <c r="D23" s="1" t="s">
        <v>120</v>
      </c>
      <c r="E23" s="7">
        <v>693140</v>
      </c>
      <c r="F23" s="1" t="s">
        <v>710</v>
      </c>
      <c r="G23" s="9" t="s">
        <v>122</v>
      </c>
      <c r="H23" s="3" t="s">
        <v>10</v>
      </c>
      <c r="I23" s="1" t="s">
        <v>121</v>
      </c>
      <c r="J23" s="1"/>
      <c r="K23" s="1" t="s">
        <v>123</v>
      </c>
      <c r="L23" s="3">
        <v>19</v>
      </c>
      <c r="M23" s="1" t="s">
        <v>18</v>
      </c>
      <c r="N23" s="1" t="s">
        <v>124</v>
      </c>
      <c r="O23" s="1"/>
      <c r="P23" s="3"/>
      <c r="Q23" s="3"/>
      <c r="R23" s="5"/>
      <c r="S23" s="5"/>
      <c r="T23" s="1" t="s">
        <v>775</v>
      </c>
    </row>
    <row r="24" spans="1:20">
      <c r="A24" s="1" t="s">
        <v>125</v>
      </c>
      <c r="B24" s="1" t="s">
        <v>126</v>
      </c>
      <c r="C24" s="1" t="s">
        <v>127</v>
      </c>
      <c r="D24" s="1" t="s">
        <v>128</v>
      </c>
      <c r="E24" s="7">
        <v>2856</v>
      </c>
      <c r="F24" s="1" t="s">
        <v>710</v>
      </c>
      <c r="G24" s="9" t="s">
        <v>9</v>
      </c>
      <c r="H24" s="3" t="s">
        <v>44</v>
      </c>
      <c r="I24" s="1" t="s">
        <v>43</v>
      </c>
      <c r="J24" s="1" t="s">
        <v>129</v>
      </c>
      <c r="K24" s="1" t="s">
        <v>130</v>
      </c>
      <c r="L24" s="3">
        <v>13</v>
      </c>
      <c r="M24" s="1" t="s">
        <v>18</v>
      </c>
      <c r="N24" s="1"/>
      <c r="O24" s="1"/>
      <c r="P24" s="3">
        <v>1</v>
      </c>
      <c r="Q24" s="3">
        <v>0</v>
      </c>
      <c r="R24" s="5"/>
      <c r="S24" s="5"/>
      <c r="T24" s="1" t="s">
        <v>775</v>
      </c>
    </row>
    <row r="25" spans="1:20">
      <c r="A25" s="1" t="s">
        <v>131</v>
      </c>
      <c r="B25" s="1" t="s">
        <v>132</v>
      </c>
      <c r="C25" s="1" t="s">
        <v>133</v>
      </c>
      <c r="D25" s="1" t="s">
        <v>134</v>
      </c>
      <c r="E25" s="7">
        <v>240364</v>
      </c>
      <c r="F25" s="1" t="s">
        <v>710</v>
      </c>
      <c r="G25" s="9" t="s">
        <v>9</v>
      </c>
      <c r="H25" s="3" t="s">
        <v>44</v>
      </c>
      <c r="I25" s="1" t="s">
        <v>135</v>
      </c>
      <c r="J25" s="1"/>
      <c r="K25" s="1" t="s">
        <v>136</v>
      </c>
      <c r="L25" s="3">
        <v>24</v>
      </c>
      <c r="M25" s="1" t="s">
        <v>18</v>
      </c>
      <c r="N25" s="1"/>
      <c r="O25" s="1"/>
      <c r="P25" s="3">
        <v>1</v>
      </c>
      <c r="Q25" s="3">
        <v>1</v>
      </c>
      <c r="R25" s="5"/>
      <c r="S25" s="5"/>
      <c r="T25" s="1" t="s">
        <v>775</v>
      </c>
    </row>
    <row r="26" spans="1:20">
      <c r="A26" s="1" t="s">
        <v>137</v>
      </c>
      <c r="B26" s="1" t="s">
        <v>132</v>
      </c>
      <c r="C26" s="1" t="s">
        <v>138</v>
      </c>
      <c r="D26" s="1" t="s">
        <v>139</v>
      </c>
      <c r="E26" s="7">
        <v>426623</v>
      </c>
      <c r="F26" s="1" t="s">
        <v>710</v>
      </c>
      <c r="G26" s="9" t="s">
        <v>9</v>
      </c>
      <c r="H26" s="3" t="s">
        <v>44</v>
      </c>
      <c r="I26" s="1" t="s">
        <v>135</v>
      </c>
      <c r="J26" s="1"/>
      <c r="K26" s="1" t="s">
        <v>140</v>
      </c>
      <c r="L26" s="3">
        <v>14</v>
      </c>
      <c r="M26" s="1" t="s">
        <v>18</v>
      </c>
      <c r="N26" s="1"/>
      <c r="O26" s="1"/>
      <c r="P26" s="3">
        <v>1</v>
      </c>
      <c r="Q26" s="3">
        <v>1</v>
      </c>
      <c r="R26" s="5"/>
      <c r="S26" s="5"/>
      <c r="T26" s="1" t="s">
        <v>775</v>
      </c>
    </row>
    <row r="27" spans="1:20">
      <c r="A27" s="1" t="s">
        <v>141</v>
      </c>
      <c r="B27" s="1" t="s">
        <v>132</v>
      </c>
      <c r="C27" s="1" t="s">
        <v>35</v>
      </c>
      <c r="D27" s="1" t="s">
        <v>142</v>
      </c>
      <c r="E27" s="7">
        <v>947934</v>
      </c>
      <c r="F27" s="1" t="s">
        <v>710</v>
      </c>
      <c r="G27" s="9" t="s">
        <v>9</v>
      </c>
      <c r="H27" s="3" t="s">
        <v>44</v>
      </c>
      <c r="I27" s="1" t="s">
        <v>135</v>
      </c>
      <c r="J27" s="1"/>
      <c r="K27" s="1" t="s">
        <v>143</v>
      </c>
      <c r="L27" s="3">
        <v>29</v>
      </c>
      <c r="M27" s="1" t="s">
        <v>144</v>
      </c>
      <c r="N27" s="1"/>
      <c r="O27" s="1"/>
      <c r="P27" s="3">
        <v>1</v>
      </c>
      <c r="Q27" s="3">
        <v>0</v>
      </c>
      <c r="R27" s="5"/>
      <c r="S27" s="5"/>
      <c r="T27" s="1" t="s">
        <v>775</v>
      </c>
    </row>
    <row r="28" spans="1:20">
      <c r="A28" s="1" t="s">
        <v>145</v>
      </c>
      <c r="B28" s="1" t="s">
        <v>132</v>
      </c>
      <c r="C28" s="1" t="s">
        <v>146</v>
      </c>
      <c r="D28" s="1" t="s">
        <v>147</v>
      </c>
      <c r="E28" s="7">
        <v>240364</v>
      </c>
      <c r="F28" s="1" t="s">
        <v>710</v>
      </c>
      <c r="G28" s="9" t="s">
        <v>9</v>
      </c>
      <c r="H28" s="3" t="s">
        <v>44</v>
      </c>
      <c r="I28" s="1" t="s">
        <v>135</v>
      </c>
      <c r="J28" s="1"/>
      <c r="K28" s="1" t="s">
        <v>148</v>
      </c>
      <c r="L28" s="3">
        <v>4</v>
      </c>
      <c r="M28" s="1" t="s">
        <v>18</v>
      </c>
      <c r="N28" s="1"/>
      <c r="O28" s="1"/>
      <c r="P28" s="3">
        <v>1</v>
      </c>
      <c r="Q28" s="3">
        <v>1</v>
      </c>
      <c r="R28" s="5"/>
      <c r="S28" s="5"/>
      <c r="T28" s="1" t="s">
        <v>775</v>
      </c>
    </row>
    <row r="29" spans="1:20">
      <c r="A29" s="1" t="s">
        <v>149</v>
      </c>
      <c r="B29" s="1" t="s">
        <v>150</v>
      </c>
      <c r="C29" s="1" t="s">
        <v>151</v>
      </c>
      <c r="D29" s="1" t="s">
        <v>152</v>
      </c>
      <c r="E29" s="7">
        <v>515487</v>
      </c>
      <c r="F29" s="1" t="s">
        <v>710</v>
      </c>
      <c r="G29" s="9" t="s">
        <v>9</v>
      </c>
      <c r="H29" s="3" t="s">
        <v>44</v>
      </c>
      <c r="I29" s="1" t="s">
        <v>135</v>
      </c>
      <c r="J29" s="1"/>
      <c r="K29" s="1" t="s">
        <v>153</v>
      </c>
      <c r="L29" s="3">
        <v>14</v>
      </c>
      <c r="M29" s="1" t="s">
        <v>18</v>
      </c>
      <c r="N29" s="1"/>
      <c r="O29" s="1"/>
      <c r="P29" s="3">
        <v>1</v>
      </c>
      <c r="Q29" s="3">
        <v>0</v>
      </c>
      <c r="R29" s="5"/>
      <c r="S29" s="5"/>
      <c r="T29" s="1" t="s">
        <v>775</v>
      </c>
    </row>
    <row r="30" spans="1:20">
      <c r="A30" s="1" t="s">
        <v>154</v>
      </c>
      <c r="B30" s="1" t="s">
        <v>132</v>
      </c>
      <c r="C30" s="1" t="s">
        <v>155</v>
      </c>
      <c r="D30" s="1" t="s">
        <v>156</v>
      </c>
      <c r="E30" s="7">
        <v>420782</v>
      </c>
      <c r="F30" s="1" t="s">
        <v>710</v>
      </c>
      <c r="G30" s="9" t="s">
        <v>9</v>
      </c>
      <c r="H30" s="3" t="s">
        <v>44</v>
      </c>
      <c r="I30" s="1" t="s">
        <v>135</v>
      </c>
      <c r="J30" s="1"/>
      <c r="K30" s="1" t="s">
        <v>157</v>
      </c>
      <c r="L30" s="3">
        <v>2</v>
      </c>
      <c r="M30" s="1" t="s">
        <v>12</v>
      </c>
      <c r="N30" s="1"/>
      <c r="O30" s="1"/>
      <c r="P30" s="3">
        <v>1</v>
      </c>
      <c r="Q30" s="3">
        <v>1</v>
      </c>
      <c r="R30" s="5"/>
      <c r="S30" s="5"/>
      <c r="T30" s="1" t="s">
        <v>775</v>
      </c>
    </row>
    <row r="31" spans="1:20">
      <c r="A31" s="1" t="s">
        <v>158</v>
      </c>
      <c r="B31" s="1" t="s">
        <v>132</v>
      </c>
      <c r="C31" s="1" t="s">
        <v>159</v>
      </c>
      <c r="D31" s="1" t="s">
        <v>160</v>
      </c>
      <c r="E31" s="7">
        <v>122233</v>
      </c>
      <c r="F31" s="1" t="s">
        <v>710</v>
      </c>
      <c r="G31" s="9" t="s">
        <v>9</v>
      </c>
      <c r="H31" s="3" t="s">
        <v>44</v>
      </c>
      <c r="I31" s="1" t="s">
        <v>135</v>
      </c>
      <c r="J31" s="1"/>
      <c r="K31" s="1" t="s">
        <v>161</v>
      </c>
      <c r="L31" s="3">
        <v>3</v>
      </c>
      <c r="M31" s="1" t="s">
        <v>12</v>
      </c>
      <c r="N31" s="1"/>
      <c r="O31" s="1"/>
      <c r="P31" s="3">
        <v>1</v>
      </c>
      <c r="Q31" s="3">
        <v>1</v>
      </c>
      <c r="R31" s="5"/>
      <c r="S31" s="5">
        <v>1</v>
      </c>
      <c r="T31" s="1" t="s">
        <v>775</v>
      </c>
    </row>
    <row r="32" spans="1:20">
      <c r="A32" s="1" t="s">
        <v>162</v>
      </c>
      <c r="B32" s="1" t="s">
        <v>132</v>
      </c>
      <c r="C32" s="1" t="s">
        <v>35</v>
      </c>
      <c r="D32" s="1" t="s">
        <v>163</v>
      </c>
      <c r="E32" s="7">
        <v>49237</v>
      </c>
      <c r="F32" s="1" t="s">
        <v>710</v>
      </c>
      <c r="G32" s="9" t="s">
        <v>9</v>
      </c>
      <c r="H32" s="3" t="s">
        <v>44</v>
      </c>
      <c r="I32" s="1" t="s">
        <v>135</v>
      </c>
      <c r="J32" s="1"/>
      <c r="K32" s="1" t="s">
        <v>164</v>
      </c>
      <c r="L32" s="3">
        <v>12</v>
      </c>
      <c r="M32" s="1" t="s">
        <v>12</v>
      </c>
      <c r="N32" s="1" t="s">
        <v>165</v>
      </c>
      <c r="O32" s="1"/>
      <c r="P32" s="3">
        <v>1</v>
      </c>
      <c r="Q32" s="3">
        <v>1</v>
      </c>
      <c r="R32" s="5"/>
      <c r="S32" s="5"/>
      <c r="T32" s="1" t="s">
        <v>775</v>
      </c>
    </row>
    <row r="33" spans="1:20">
      <c r="A33" s="1" t="s">
        <v>166</v>
      </c>
      <c r="B33" s="1" t="s">
        <v>132</v>
      </c>
      <c r="C33" s="1" t="s">
        <v>167</v>
      </c>
      <c r="D33" s="1"/>
      <c r="E33" s="7">
        <v>230516</v>
      </c>
      <c r="F33" s="1" t="s">
        <v>710</v>
      </c>
      <c r="G33" s="9" t="s">
        <v>9</v>
      </c>
      <c r="H33" s="3" t="s">
        <v>44</v>
      </c>
      <c r="I33" s="1" t="s">
        <v>135</v>
      </c>
      <c r="J33" s="1"/>
      <c r="K33" s="1" t="s">
        <v>168</v>
      </c>
      <c r="L33" s="3">
        <v>20</v>
      </c>
      <c r="M33" s="1" t="s">
        <v>18</v>
      </c>
      <c r="N33" s="1"/>
      <c r="O33" s="1"/>
      <c r="P33" s="3">
        <v>1</v>
      </c>
      <c r="Q33" s="3">
        <v>2</v>
      </c>
      <c r="R33" s="5"/>
      <c r="S33" s="5"/>
      <c r="T33" s="1" t="s">
        <v>775</v>
      </c>
    </row>
    <row r="34" spans="1:20">
      <c r="A34" s="1" t="s">
        <v>169</v>
      </c>
      <c r="B34" s="1" t="s">
        <v>170</v>
      </c>
      <c r="C34" s="1" t="s">
        <v>171</v>
      </c>
      <c r="D34" s="1" t="s">
        <v>172</v>
      </c>
      <c r="E34" s="7">
        <v>3005</v>
      </c>
      <c r="F34" s="1" t="s">
        <v>710</v>
      </c>
      <c r="G34" s="9" t="s">
        <v>9</v>
      </c>
      <c r="H34" s="3" t="s">
        <v>44</v>
      </c>
      <c r="I34" s="1" t="s">
        <v>135</v>
      </c>
      <c r="J34" s="1"/>
      <c r="K34" s="1" t="s">
        <v>173</v>
      </c>
      <c r="L34" s="3">
        <v>15</v>
      </c>
      <c r="M34" s="1" t="s">
        <v>18</v>
      </c>
      <c r="N34" s="1" t="s">
        <v>174</v>
      </c>
      <c r="O34" s="1"/>
      <c r="P34" s="3">
        <v>2</v>
      </c>
      <c r="Q34" s="3">
        <v>0</v>
      </c>
      <c r="R34" s="5"/>
      <c r="S34" s="5"/>
      <c r="T34" s="1" t="s">
        <v>775</v>
      </c>
    </row>
    <row r="35" spans="1:20">
      <c r="A35" s="1" t="s">
        <v>175</v>
      </c>
      <c r="B35" s="1" t="s">
        <v>176</v>
      </c>
      <c r="C35" s="1" t="s">
        <v>177</v>
      </c>
      <c r="D35" s="1"/>
      <c r="E35" s="7">
        <v>1118495</v>
      </c>
      <c r="F35" s="1" t="s">
        <v>710</v>
      </c>
      <c r="G35" s="9" t="s">
        <v>9</v>
      </c>
      <c r="H35" s="3" t="s">
        <v>44</v>
      </c>
      <c r="I35" s="1" t="s">
        <v>135</v>
      </c>
      <c r="J35" s="1" t="s">
        <v>178</v>
      </c>
      <c r="K35" s="1"/>
      <c r="L35" s="3">
        <v>7</v>
      </c>
      <c r="M35" s="1" t="s">
        <v>18</v>
      </c>
      <c r="N35" s="1"/>
      <c r="O35" s="1"/>
      <c r="P35" s="3">
        <v>1</v>
      </c>
      <c r="Q35" s="3">
        <v>0</v>
      </c>
      <c r="R35" s="5"/>
      <c r="S35" s="5"/>
      <c r="T35" s="1" t="s">
        <v>775</v>
      </c>
    </row>
    <row r="36" spans="1:20">
      <c r="A36" s="1" t="s">
        <v>179</v>
      </c>
      <c r="B36" s="1" t="s">
        <v>180</v>
      </c>
      <c r="C36" s="1" t="s">
        <v>181</v>
      </c>
      <c r="D36" s="1" t="s">
        <v>182</v>
      </c>
      <c r="E36" s="7">
        <v>49249</v>
      </c>
      <c r="F36" s="1" t="s">
        <v>710</v>
      </c>
      <c r="G36" s="9" t="s">
        <v>9</v>
      </c>
      <c r="H36" s="3" t="s">
        <v>44</v>
      </c>
      <c r="I36" s="1" t="s">
        <v>183</v>
      </c>
      <c r="J36" s="1"/>
      <c r="K36" s="1" t="s">
        <v>184</v>
      </c>
      <c r="L36" s="3">
        <v>14</v>
      </c>
      <c r="M36" s="1" t="s">
        <v>18</v>
      </c>
      <c r="N36" s="1"/>
      <c r="O36" s="1"/>
      <c r="P36" s="3">
        <v>1</v>
      </c>
      <c r="Q36" s="3">
        <v>1</v>
      </c>
      <c r="R36" s="5"/>
      <c r="S36" s="5"/>
      <c r="T36" s="1" t="s">
        <v>775</v>
      </c>
    </row>
    <row r="37" spans="1:20">
      <c r="A37" s="1" t="s">
        <v>185</v>
      </c>
      <c r="B37" s="1" t="s">
        <v>180</v>
      </c>
      <c r="C37" s="1" t="s">
        <v>181</v>
      </c>
      <c r="D37" s="1" t="s">
        <v>186</v>
      </c>
      <c r="E37" s="7">
        <v>49249</v>
      </c>
      <c r="F37" s="1" t="s">
        <v>710</v>
      </c>
      <c r="G37" s="9" t="s">
        <v>9</v>
      </c>
      <c r="H37" s="3" t="s">
        <v>44</v>
      </c>
      <c r="I37" s="1" t="s">
        <v>183</v>
      </c>
      <c r="J37" s="1"/>
      <c r="K37" s="1" t="s">
        <v>187</v>
      </c>
      <c r="L37" s="3">
        <v>13</v>
      </c>
      <c r="M37" s="1" t="s">
        <v>18</v>
      </c>
      <c r="N37" s="1"/>
      <c r="O37" s="1"/>
      <c r="P37" s="3">
        <v>0</v>
      </c>
      <c r="Q37" s="3">
        <v>1</v>
      </c>
      <c r="R37" s="5"/>
      <c r="S37" s="5"/>
      <c r="T37" s="1" t="s">
        <v>775</v>
      </c>
    </row>
    <row r="38" spans="1:20">
      <c r="A38" s="1" t="s">
        <v>188</v>
      </c>
      <c r="B38" s="1" t="s">
        <v>180</v>
      </c>
      <c r="C38" s="1" t="s">
        <v>181</v>
      </c>
      <c r="D38" s="1" t="s">
        <v>189</v>
      </c>
      <c r="E38" s="7">
        <v>49249</v>
      </c>
      <c r="F38" s="1" t="s">
        <v>710</v>
      </c>
      <c r="G38" s="9" t="s">
        <v>9</v>
      </c>
      <c r="H38" s="3" t="s">
        <v>44</v>
      </c>
      <c r="I38" s="1" t="s">
        <v>183</v>
      </c>
      <c r="J38" s="1"/>
      <c r="K38" s="1" t="s">
        <v>190</v>
      </c>
      <c r="L38" s="3">
        <v>14</v>
      </c>
      <c r="M38" s="1" t="s">
        <v>18</v>
      </c>
      <c r="N38" s="1"/>
      <c r="O38" s="1"/>
      <c r="P38" s="3">
        <v>1</v>
      </c>
      <c r="Q38" s="3">
        <v>2</v>
      </c>
      <c r="R38" s="5"/>
      <c r="S38" s="5"/>
      <c r="T38" s="1" t="s">
        <v>775</v>
      </c>
    </row>
    <row r="39" spans="1:20">
      <c r="A39" s="1" t="s">
        <v>191</v>
      </c>
      <c r="B39" s="1" t="s">
        <v>192</v>
      </c>
      <c r="C39" s="1" t="s">
        <v>193</v>
      </c>
      <c r="D39" s="1" t="s">
        <v>194</v>
      </c>
      <c r="E39" s="7">
        <v>265543</v>
      </c>
      <c r="F39" s="1" t="s">
        <v>710</v>
      </c>
      <c r="G39" s="9" t="s">
        <v>9</v>
      </c>
      <c r="H39" s="3" t="s">
        <v>44</v>
      </c>
      <c r="I39" s="1" t="s">
        <v>183</v>
      </c>
      <c r="J39" s="1" t="s">
        <v>195</v>
      </c>
      <c r="K39" s="1" t="s">
        <v>196</v>
      </c>
      <c r="L39" s="3">
        <v>13</v>
      </c>
      <c r="M39" s="1" t="s">
        <v>18</v>
      </c>
      <c r="N39" s="1"/>
      <c r="O39" s="1"/>
      <c r="P39" s="3">
        <v>1</v>
      </c>
      <c r="Q39" s="3">
        <v>0</v>
      </c>
      <c r="R39" s="5"/>
      <c r="S39" s="5"/>
      <c r="T39" s="1" t="s">
        <v>775</v>
      </c>
    </row>
    <row r="40" spans="1:20">
      <c r="A40" s="1" t="s">
        <v>197</v>
      </c>
      <c r="B40" s="1" t="s">
        <v>198</v>
      </c>
      <c r="C40" s="1" t="s">
        <v>199</v>
      </c>
      <c r="D40" s="1" t="s">
        <v>200</v>
      </c>
      <c r="E40" s="7">
        <v>2838</v>
      </c>
      <c r="F40" s="1" t="s">
        <v>710</v>
      </c>
      <c r="G40" s="9" t="s">
        <v>9</v>
      </c>
      <c r="H40" s="3" t="s">
        <v>44</v>
      </c>
      <c r="I40" s="1" t="s">
        <v>183</v>
      </c>
      <c r="J40" s="1"/>
      <c r="K40" s="1" t="s">
        <v>201</v>
      </c>
      <c r="L40" s="3">
        <v>13</v>
      </c>
      <c r="M40" s="1" t="s">
        <v>18</v>
      </c>
      <c r="N40" s="1" t="s">
        <v>202</v>
      </c>
      <c r="O40" s="1"/>
      <c r="P40" s="3">
        <v>1</v>
      </c>
      <c r="Q40" s="3">
        <v>4</v>
      </c>
      <c r="R40" s="5"/>
      <c r="S40" s="5"/>
      <c r="T40" s="1" t="s">
        <v>775</v>
      </c>
    </row>
    <row r="41" spans="1:20">
      <c r="A41" s="1" t="s">
        <v>203</v>
      </c>
      <c r="B41" s="1" t="s">
        <v>204</v>
      </c>
      <c r="C41" s="1" t="s">
        <v>205</v>
      </c>
      <c r="D41" s="1" t="s">
        <v>206</v>
      </c>
      <c r="E41" s="7">
        <v>163516</v>
      </c>
      <c r="F41" s="1" t="s">
        <v>710</v>
      </c>
      <c r="G41" s="9" t="s">
        <v>9</v>
      </c>
      <c r="H41" s="3" t="s">
        <v>44</v>
      </c>
      <c r="I41" s="1" t="s">
        <v>135</v>
      </c>
      <c r="J41" s="1"/>
      <c r="K41" s="1" t="s">
        <v>207</v>
      </c>
      <c r="L41" s="3">
        <v>20</v>
      </c>
      <c r="M41" s="1" t="s">
        <v>18</v>
      </c>
      <c r="N41" s="1"/>
      <c r="O41" s="1"/>
      <c r="P41" s="3">
        <v>1</v>
      </c>
      <c r="Q41" s="3">
        <v>1</v>
      </c>
      <c r="R41" s="5"/>
      <c r="S41" s="5"/>
      <c r="T41" s="1" t="s">
        <v>775</v>
      </c>
    </row>
    <row r="42" spans="1:20">
      <c r="A42" s="1" t="s">
        <v>208</v>
      </c>
      <c r="B42" s="1" t="s">
        <v>209</v>
      </c>
      <c r="C42" s="1" t="s">
        <v>210</v>
      </c>
      <c r="D42" s="1" t="s">
        <v>211</v>
      </c>
      <c r="E42" s="7">
        <v>83371</v>
      </c>
      <c r="F42" s="1" t="s">
        <v>710</v>
      </c>
      <c r="G42" s="9" t="s">
        <v>9</v>
      </c>
      <c r="H42" s="3" t="s">
        <v>44</v>
      </c>
      <c r="I42" s="1" t="s">
        <v>135</v>
      </c>
      <c r="J42" s="1"/>
      <c r="K42" s="1" t="s">
        <v>212</v>
      </c>
      <c r="L42" s="3">
        <v>2</v>
      </c>
      <c r="M42" s="1" t="s">
        <v>18</v>
      </c>
      <c r="N42" s="1"/>
      <c r="O42" s="1"/>
      <c r="P42" s="3">
        <v>1</v>
      </c>
      <c r="Q42" s="3">
        <v>0</v>
      </c>
      <c r="R42" s="5"/>
      <c r="S42" s="5"/>
      <c r="T42" s="1" t="s">
        <v>775</v>
      </c>
    </row>
    <row r="43" spans="1:20">
      <c r="A43" s="1" t="s">
        <v>213</v>
      </c>
      <c r="B43" s="1" t="s">
        <v>214</v>
      </c>
      <c r="C43" s="1" t="s">
        <v>215</v>
      </c>
      <c r="D43" s="1" t="s">
        <v>216</v>
      </c>
      <c r="E43" s="7">
        <v>420261</v>
      </c>
      <c r="F43" s="1" t="s">
        <v>710</v>
      </c>
      <c r="G43" s="9" t="s">
        <v>9</v>
      </c>
      <c r="H43" s="3" t="s">
        <v>44</v>
      </c>
      <c r="I43" s="1" t="s">
        <v>135</v>
      </c>
      <c r="J43" s="1"/>
      <c r="K43" s="1" t="s">
        <v>217</v>
      </c>
      <c r="L43" s="3">
        <v>2</v>
      </c>
      <c r="M43" s="1" t="s">
        <v>18</v>
      </c>
      <c r="N43" s="1"/>
      <c r="O43" s="1"/>
      <c r="P43" s="3">
        <v>1</v>
      </c>
      <c r="Q43" s="3">
        <v>4</v>
      </c>
      <c r="R43" s="5"/>
      <c r="S43" s="5"/>
      <c r="T43" s="1" t="s">
        <v>775</v>
      </c>
    </row>
    <row r="44" spans="1:20">
      <c r="A44" s="1" t="s">
        <v>218</v>
      </c>
      <c r="B44" s="1" t="s">
        <v>214</v>
      </c>
      <c r="C44" s="1" t="s">
        <v>35</v>
      </c>
      <c r="D44" s="1"/>
      <c r="E44" s="7">
        <v>35127</v>
      </c>
      <c r="F44" s="1" t="s">
        <v>710</v>
      </c>
      <c r="G44" s="9" t="s">
        <v>9</v>
      </c>
      <c r="H44" s="3" t="s">
        <v>44</v>
      </c>
      <c r="I44" s="1" t="s">
        <v>135</v>
      </c>
      <c r="J44" s="1"/>
      <c r="K44" s="1"/>
      <c r="L44" s="3"/>
      <c r="M44" s="1"/>
      <c r="N44" s="1"/>
      <c r="O44" s="1"/>
      <c r="P44" s="3">
        <v>1</v>
      </c>
      <c r="Q44" s="3">
        <v>1</v>
      </c>
      <c r="R44" s="5"/>
      <c r="S44" s="5"/>
      <c r="T44" s="1" t="s">
        <v>775</v>
      </c>
    </row>
    <row r="45" spans="1:20">
      <c r="A45" s="1" t="s">
        <v>219</v>
      </c>
      <c r="B45" s="1" t="s">
        <v>214</v>
      </c>
      <c r="C45" s="1" t="s">
        <v>220</v>
      </c>
      <c r="D45" s="1" t="s">
        <v>221</v>
      </c>
      <c r="E45" s="7">
        <v>420259</v>
      </c>
      <c r="F45" s="1" t="s">
        <v>710</v>
      </c>
      <c r="G45" s="9" t="s">
        <v>9</v>
      </c>
      <c r="H45" s="3" t="s">
        <v>44</v>
      </c>
      <c r="I45" s="1" t="s">
        <v>135</v>
      </c>
      <c r="J45" s="1"/>
      <c r="K45" s="1" t="s">
        <v>222</v>
      </c>
      <c r="L45" s="3">
        <v>14</v>
      </c>
      <c r="M45" s="1" t="s">
        <v>18</v>
      </c>
      <c r="N45" s="1"/>
      <c r="O45" s="1"/>
      <c r="P45" s="3">
        <v>1</v>
      </c>
      <c r="Q45" s="3">
        <v>5</v>
      </c>
      <c r="R45" s="5"/>
      <c r="S45" s="5"/>
      <c r="T45" s="1" t="s">
        <v>775</v>
      </c>
    </row>
    <row r="46" spans="1:20">
      <c r="A46" s="1" t="s">
        <v>223</v>
      </c>
      <c r="B46" s="1" t="s">
        <v>214</v>
      </c>
      <c r="C46" s="1" t="s">
        <v>224</v>
      </c>
      <c r="D46" s="1" t="s">
        <v>225</v>
      </c>
      <c r="E46" s="7">
        <v>49265</v>
      </c>
      <c r="F46" s="1" t="s">
        <v>710</v>
      </c>
      <c r="G46" s="9" t="s">
        <v>9</v>
      </c>
      <c r="H46" s="3" t="s">
        <v>44</v>
      </c>
      <c r="I46" s="1" t="s">
        <v>135</v>
      </c>
      <c r="J46" s="1"/>
      <c r="K46" s="1" t="s">
        <v>226</v>
      </c>
      <c r="L46" s="3">
        <v>20</v>
      </c>
      <c r="M46" s="1" t="s">
        <v>18</v>
      </c>
      <c r="N46" s="1"/>
      <c r="O46" s="1"/>
      <c r="P46" s="3">
        <v>1</v>
      </c>
      <c r="Q46" s="3">
        <v>6</v>
      </c>
      <c r="R46" s="5"/>
      <c r="S46" s="5"/>
      <c r="T46" s="1" t="s">
        <v>775</v>
      </c>
    </row>
    <row r="47" spans="1:20">
      <c r="A47" s="1" t="s">
        <v>227</v>
      </c>
      <c r="B47" s="1" t="s">
        <v>214</v>
      </c>
      <c r="C47" s="1" t="s">
        <v>228</v>
      </c>
      <c r="D47" s="1" t="s">
        <v>229</v>
      </c>
      <c r="E47" s="7">
        <v>35128</v>
      </c>
      <c r="F47" s="1" t="s">
        <v>554</v>
      </c>
      <c r="G47" s="9" t="s">
        <v>9</v>
      </c>
      <c r="H47" s="3" t="s">
        <v>44</v>
      </c>
      <c r="I47" s="1" t="s">
        <v>135</v>
      </c>
      <c r="J47" s="1"/>
      <c r="K47" s="1" t="s">
        <v>230</v>
      </c>
      <c r="L47" s="3">
        <v>14</v>
      </c>
      <c r="M47" s="1" t="s">
        <v>18</v>
      </c>
      <c r="N47" s="1"/>
      <c r="O47" s="1" t="s">
        <v>744</v>
      </c>
      <c r="P47" s="3">
        <v>1</v>
      </c>
      <c r="Q47" s="3">
        <v>0</v>
      </c>
      <c r="R47" s="5"/>
      <c r="S47" s="5"/>
      <c r="T47" s="1" t="s">
        <v>775</v>
      </c>
    </row>
    <row r="48" spans="1:20">
      <c r="A48" s="1" t="s">
        <v>231</v>
      </c>
      <c r="B48" s="1" t="s">
        <v>232</v>
      </c>
      <c r="C48" s="1" t="s">
        <v>233</v>
      </c>
      <c r="D48" s="1" t="s">
        <v>234</v>
      </c>
      <c r="E48" s="7">
        <v>29205</v>
      </c>
      <c r="F48" s="1" t="s">
        <v>710</v>
      </c>
      <c r="G48" s="9" t="s">
        <v>9</v>
      </c>
      <c r="H48" s="3" t="s">
        <v>44</v>
      </c>
      <c r="I48" s="1" t="s">
        <v>135</v>
      </c>
      <c r="J48" s="1" t="s">
        <v>235</v>
      </c>
      <c r="K48" s="1" t="s">
        <v>236</v>
      </c>
      <c r="L48" s="3">
        <v>14</v>
      </c>
      <c r="M48" s="1" t="s">
        <v>18</v>
      </c>
      <c r="N48" s="1"/>
      <c r="O48" s="1"/>
      <c r="P48" s="3">
        <v>1</v>
      </c>
      <c r="Q48" s="3">
        <v>0</v>
      </c>
      <c r="R48" s="5"/>
      <c r="S48" s="5"/>
      <c r="T48" s="1" t="s">
        <v>775</v>
      </c>
    </row>
    <row r="49" spans="1:20">
      <c r="A49" s="1" t="s">
        <v>237</v>
      </c>
      <c r="B49" s="1" t="s">
        <v>214</v>
      </c>
      <c r="C49" s="1" t="s">
        <v>238</v>
      </c>
      <c r="D49" s="1" t="s">
        <v>239</v>
      </c>
      <c r="E49" s="7">
        <v>67004</v>
      </c>
      <c r="F49" s="1" t="s">
        <v>710</v>
      </c>
      <c r="G49" s="9" t="s">
        <v>9</v>
      </c>
      <c r="H49" s="3" t="s">
        <v>44</v>
      </c>
      <c r="I49" s="1" t="s">
        <v>135</v>
      </c>
      <c r="J49" s="1"/>
      <c r="K49" s="1" t="s">
        <v>240</v>
      </c>
      <c r="L49" s="3">
        <v>14</v>
      </c>
      <c r="M49" s="1" t="s">
        <v>18</v>
      </c>
      <c r="N49" s="1"/>
      <c r="O49" s="1" t="s">
        <v>746</v>
      </c>
      <c r="P49" s="3">
        <v>0</v>
      </c>
      <c r="Q49" s="3">
        <v>1</v>
      </c>
      <c r="R49" s="5"/>
      <c r="S49" s="5"/>
      <c r="T49" s="1" t="s">
        <v>775</v>
      </c>
    </row>
    <row r="50" spans="1:20">
      <c r="A50" s="1" t="s">
        <v>241</v>
      </c>
      <c r="B50" s="1" t="s">
        <v>214</v>
      </c>
      <c r="C50" s="1" t="s">
        <v>242</v>
      </c>
      <c r="D50" s="1" t="s">
        <v>243</v>
      </c>
      <c r="E50" s="7">
        <v>265564</v>
      </c>
      <c r="F50" s="1" t="s">
        <v>710</v>
      </c>
      <c r="G50" s="9" t="s">
        <v>9</v>
      </c>
      <c r="H50" s="3" t="s">
        <v>44</v>
      </c>
      <c r="I50" s="1" t="s">
        <v>135</v>
      </c>
      <c r="J50" s="1"/>
      <c r="K50" s="1" t="s">
        <v>244</v>
      </c>
      <c r="L50" s="3">
        <v>13</v>
      </c>
      <c r="M50" s="1" t="s">
        <v>18</v>
      </c>
      <c r="N50" s="1"/>
      <c r="O50" s="1"/>
      <c r="P50" s="3">
        <v>1</v>
      </c>
      <c r="Q50" s="3">
        <v>1</v>
      </c>
      <c r="R50" s="5"/>
      <c r="S50" s="5"/>
      <c r="T50" s="1" t="s">
        <v>775</v>
      </c>
    </row>
    <row r="51" spans="1:20">
      <c r="A51" s="1" t="s">
        <v>245</v>
      </c>
      <c r="B51" s="1" t="s">
        <v>246</v>
      </c>
      <c r="C51" s="1" t="s">
        <v>247</v>
      </c>
      <c r="D51" s="1" t="s">
        <v>248</v>
      </c>
      <c r="E51" s="7">
        <v>202472</v>
      </c>
      <c r="F51" s="1" t="s">
        <v>710</v>
      </c>
      <c r="G51" s="9" t="s">
        <v>9</v>
      </c>
      <c r="H51" s="3" t="s">
        <v>44</v>
      </c>
      <c r="I51" s="1" t="s">
        <v>135</v>
      </c>
      <c r="J51" s="1"/>
      <c r="K51" s="1" t="s">
        <v>249</v>
      </c>
      <c r="L51" s="3">
        <v>6</v>
      </c>
      <c r="M51" s="1" t="s">
        <v>250</v>
      </c>
      <c r="N51" s="1"/>
      <c r="O51" s="1"/>
      <c r="P51" s="3">
        <v>1</v>
      </c>
      <c r="Q51" s="3">
        <v>0</v>
      </c>
      <c r="R51" s="5"/>
      <c r="S51" s="5"/>
      <c r="T51" s="1" t="s">
        <v>775</v>
      </c>
    </row>
    <row r="52" spans="1:20">
      <c r="A52" s="1" t="s">
        <v>251</v>
      </c>
      <c r="B52" s="1" t="s">
        <v>252</v>
      </c>
      <c r="C52" s="1" t="s">
        <v>253</v>
      </c>
      <c r="D52" s="1" t="s">
        <v>254</v>
      </c>
      <c r="E52" s="7">
        <v>420275</v>
      </c>
      <c r="F52" s="1" t="s">
        <v>710</v>
      </c>
      <c r="G52" s="9" t="s">
        <v>9</v>
      </c>
      <c r="H52" s="3" t="s">
        <v>44</v>
      </c>
      <c r="I52" s="1" t="s">
        <v>135</v>
      </c>
      <c r="J52" s="1"/>
      <c r="K52" s="1" t="s">
        <v>255</v>
      </c>
      <c r="L52" s="3">
        <v>2</v>
      </c>
      <c r="M52" s="1" t="s">
        <v>18</v>
      </c>
      <c r="N52" s="1"/>
      <c r="O52" s="1"/>
      <c r="P52" s="3">
        <v>1</v>
      </c>
      <c r="Q52" s="3">
        <v>0</v>
      </c>
      <c r="R52" s="5"/>
      <c r="S52" s="5"/>
      <c r="T52" s="1" t="s">
        <v>775</v>
      </c>
    </row>
    <row r="53" spans="1:20">
      <c r="A53" s="1" t="s">
        <v>256</v>
      </c>
      <c r="B53" s="1" t="s">
        <v>257</v>
      </c>
      <c r="C53" s="1" t="s">
        <v>215</v>
      </c>
      <c r="D53" s="1" t="s">
        <v>258</v>
      </c>
      <c r="E53" s="7">
        <v>49252</v>
      </c>
      <c r="F53" s="1" t="s">
        <v>710</v>
      </c>
      <c r="G53" s="9" t="s">
        <v>9</v>
      </c>
      <c r="H53" s="3" t="s">
        <v>44</v>
      </c>
      <c r="I53" s="1" t="s">
        <v>183</v>
      </c>
      <c r="J53" s="1"/>
      <c r="K53" s="1" t="s">
        <v>259</v>
      </c>
      <c r="L53" s="3">
        <v>2</v>
      </c>
      <c r="M53" s="1" t="s">
        <v>18</v>
      </c>
      <c r="N53" s="1"/>
      <c r="O53" s="1"/>
      <c r="P53" s="3">
        <v>1</v>
      </c>
      <c r="Q53" s="3">
        <v>3</v>
      </c>
      <c r="R53" s="5"/>
      <c r="S53" s="5"/>
      <c r="T53" s="1" t="s">
        <v>775</v>
      </c>
    </row>
    <row r="54" spans="1:20">
      <c r="A54" s="1" t="s">
        <v>260</v>
      </c>
      <c r="B54" s="1" t="s">
        <v>261</v>
      </c>
      <c r="C54" s="1" t="s">
        <v>262</v>
      </c>
      <c r="D54" s="1" t="s">
        <v>263</v>
      </c>
      <c r="E54" s="7">
        <v>33640</v>
      </c>
      <c r="F54" s="1" t="s">
        <v>710</v>
      </c>
      <c r="G54" s="9" t="s">
        <v>9</v>
      </c>
      <c r="H54" s="3" t="s">
        <v>44</v>
      </c>
      <c r="I54" s="1" t="s">
        <v>264</v>
      </c>
      <c r="J54" s="1"/>
      <c r="K54" s="1" t="s">
        <v>265</v>
      </c>
      <c r="L54" s="3">
        <v>24</v>
      </c>
      <c r="M54" s="1" t="s">
        <v>18</v>
      </c>
      <c r="N54" s="1"/>
      <c r="O54" s="1"/>
      <c r="P54" s="3">
        <v>1</v>
      </c>
      <c r="Q54" s="3">
        <v>0</v>
      </c>
      <c r="R54" s="5"/>
      <c r="S54" s="5"/>
      <c r="T54" s="1" t="s">
        <v>775</v>
      </c>
    </row>
    <row r="55" spans="1:20">
      <c r="A55" s="1" t="s">
        <v>266</v>
      </c>
      <c r="B55" s="1" t="s">
        <v>261</v>
      </c>
      <c r="C55" s="1" t="s">
        <v>262</v>
      </c>
      <c r="D55" s="1"/>
      <c r="E55" s="7">
        <v>33640</v>
      </c>
      <c r="F55" s="1" t="s">
        <v>710</v>
      </c>
      <c r="G55" s="9" t="s">
        <v>9</v>
      </c>
      <c r="H55" s="3" t="s">
        <v>44</v>
      </c>
      <c r="I55" s="1" t="s">
        <v>264</v>
      </c>
      <c r="J55" s="1"/>
      <c r="K55" s="1" t="s">
        <v>267</v>
      </c>
      <c r="L55" s="3">
        <v>7</v>
      </c>
      <c r="M55" s="1" t="s">
        <v>18</v>
      </c>
      <c r="N55" s="1"/>
      <c r="O55" s="1"/>
      <c r="P55" s="3">
        <v>2</v>
      </c>
      <c r="Q55" s="3">
        <v>0</v>
      </c>
      <c r="R55" s="5"/>
      <c r="S55" s="5"/>
      <c r="T55" s="1" t="s">
        <v>775</v>
      </c>
    </row>
    <row r="56" spans="1:20">
      <c r="A56" s="1" t="s">
        <v>268</v>
      </c>
      <c r="B56" s="1" t="s">
        <v>269</v>
      </c>
      <c r="C56" s="1" t="s">
        <v>270</v>
      </c>
      <c r="D56" s="1" t="s">
        <v>271</v>
      </c>
      <c r="E56" s="7">
        <v>671091</v>
      </c>
      <c r="F56" s="1" t="s">
        <v>710</v>
      </c>
      <c r="G56" s="9" t="s">
        <v>9</v>
      </c>
      <c r="H56" s="3" t="s">
        <v>44</v>
      </c>
      <c r="I56" s="1" t="s">
        <v>135</v>
      </c>
      <c r="J56" s="1"/>
      <c r="K56" s="1" t="s">
        <v>272</v>
      </c>
      <c r="L56" s="3">
        <v>20</v>
      </c>
      <c r="M56" s="1" t="s">
        <v>18</v>
      </c>
      <c r="N56" s="1"/>
      <c r="O56" s="1"/>
      <c r="P56" s="3">
        <v>1</v>
      </c>
      <c r="Q56" s="3">
        <v>2</v>
      </c>
      <c r="R56" s="5"/>
      <c r="S56" s="5"/>
      <c r="T56" s="1" t="s">
        <v>775</v>
      </c>
    </row>
    <row r="57" spans="1:20">
      <c r="A57" s="1" t="s">
        <v>273</v>
      </c>
      <c r="B57" s="1" t="s">
        <v>214</v>
      </c>
      <c r="C57" s="1" t="s">
        <v>274</v>
      </c>
      <c r="D57" s="1" t="s">
        <v>271</v>
      </c>
      <c r="E57" s="7">
        <v>159749</v>
      </c>
      <c r="F57" s="1" t="s">
        <v>554</v>
      </c>
      <c r="G57" s="9" t="s">
        <v>9</v>
      </c>
      <c r="H57" s="3" t="s">
        <v>44</v>
      </c>
      <c r="I57" s="1" t="s">
        <v>135</v>
      </c>
      <c r="J57" s="1"/>
      <c r="K57" s="1" t="s">
        <v>276</v>
      </c>
      <c r="L57" s="3">
        <v>20</v>
      </c>
      <c r="M57" s="1" t="s">
        <v>12</v>
      </c>
      <c r="N57" s="1"/>
      <c r="O57" s="1" t="s">
        <v>892</v>
      </c>
      <c r="P57" s="3">
        <v>1</v>
      </c>
      <c r="Q57" s="3">
        <v>2</v>
      </c>
      <c r="R57" s="5"/>
      <c r="S57" s="5"/>
      <c r="T57" s="1" t="s">
        <v>775</v>
      </c>
    </row>
    <row r="58" spans="1:20">
      <c r="A58" s="1" t="s">
        <v>277</v>
      </c>
      <c r="B58" s="1" t="s">
        <v>278</v>
      </c>
      <c r="C58" s="1" t="s">
        <v>279</v>
      </c>
      <c r="D58" s="1" t="s">
        <v>280</v>
      </c>
      <c r="E58" s="7">
        <v>2843</v>
      </c>
      <c r="F58" s="1" t="s">
        <v>710</v>
      </c>
      <c r="G58" s="9" t="s">
        <v>9</v>
      </c>
      <c r="H58" s="3" t="s">
        <v>44</v>
      </c>
      <c r="I58" s="1" t="s">
        <v>135</v>
      </c>
      <c r="J58" s="1"/>
      <c r="K58" s="1" t="s">
        <v>281</v>
      </c>
      <c r="L58" s="3">
        <v>15</v>
      </c>
      <c r="M58" s="1" t="s">
        <v>18</v>
      </c>
      <c r="N58" s="1" t="s">
        <v>282</v>
      </c>
      <c r="O58" s="1"/>
      <c r="P58" s="3">
        <v>2</v>
      </c>
      <c r="Q58" s="3">
        <v>0</v>
      </c>
      <c r="R58" s="5"/>
      <c r="S58" s="5"/>
      <c r="T58" s="1" t="s">
        <v>775</v>
      </c>
    </row>
    <row r="59" spans="1:20">
      <c r="A59" s="1" t="s">
        <v>283</v>
      </c>
      <c r="B59" s="1" t="s">
        <v>278</v>
      </c>
      <c r="C59" s="1" t="s">
        <v>284</v>
      </c>
      <c r="D59" s="1" t="s">
        <v>285</v>
      </c>
      <c r="E59" s="7">
        <v>267566</v>
      </c>
      <c r="F59" s="1" t="s">
        <v>710</v>
      </c>
      <c r="G59" s="9" t="s">
        <v>9</v>
      </c>
      <c r="H59" s="3" t="s">
        <v>44</v>
      </c>
      <c r="I59" s="1" t="s">
        <v>135</v>
      </c>
      <c r="J59" s="1"/>
      <c r="K59" s="1" t="s">
        <v>286</v>
      </c>
      <c r="L59" s="3">
        <v>14</v>
      </c>
      <c r="M59" s="1" t="s">
        <v>18</v>
      </c>
      <c r="N59" s="1"/>
      <c r="O59" s="1"/>
      <c r="P59" s="3">
        <v>1</v>
      </c>
      <c r="Q59" s="3">
        <v>1</v>
      </c>
      <c r="R59" s="5"/>
      <c r="S59" s="5"/>
      <c r="T59" s="1" t="s">
        <v>775</v>
      </c>
    </row>
    <row r="60" spans="1:20">
      <c r="A60" s="1" t="s">
        <v>287</v>
      </c>
      <c r="B60" s="1" t="s">
        <v>288</v>
      </c>
      <c r="C60" s="1" t="s">
        <v>289</v>
      </c>
      <c r="D60" s="1" t="s">
        <v>290</v>
      </c>
      <c r="E60" s="7">
        <v>216820</v>
      </c>
      <c r="F60" s="1" t="s">
        <v>710</v>
      </c>
      <c r="G60" s="9" t="s">
        <v>9</v>
      </c>
      <c r="H60" s="3" t="s">
        <v>44</v>
      </c>
      <c r="I60" s="1" t="s">
        <v>264</v>
      </c>
      <c r="J60" s="1"/>
      <c r="K60" s="1" t="s">
        <v>291</v>
      </c>
      <c r="L60" s="3">
        <v>23</v>
      </c>
      <c r="M60" s="1" t="s">
        <v>18</v>
      </c>
      <c r="N60" s="1"/>
      <c r="O60" s="1"/>
      <c r="P60" s="3">
        <v>1</v>
      </c>
      <c r="Q60" s="3">
        <v>0</v>
      </c>
      <c r="R60" s="5"/>
      <c r="S60" s="5"/>
      <c r="T60" s="1" t="s">
        <v>775</v>
      </c>
    </row>
    <row r="61" spans="1:20">
      <c r="A61" s="1" t="s">
        <v>292</v>
      </c>
      <c r="B61" s="1" t="s">
        <v>204</v>
      </c>
      <c r="C61" s="1" t="s">
        <v>205</v>
      </c>
      <c r="D61" s="1" t="s">
        <v>293</v>
      </c>
      <c r="E61" s="7">
        <v>163515</v>
      </c>
      <c r="F61" s="1" t="s">
        <v>710</v>
      </c>
      <c r="G61" s="9" t="s">
        <v>9</v>
      </c>
      <c r="H61" s="3" t="s">
        <v>44</v>
      </c>
      <c r="I61" s="1" t="s">
        <v>135</v>
      </c>
      <c r="J61" s="1" t="s">
        <v>294</v>
      </c>
      <c r="K61" s="1" t="s">
        <v>295</v>
      </c>
      <c r="L61" s="3">
        <v>20</v>
      </c>
      <c r="M61" s="1" t="s">
        <v>18</v>
      </c>
      <c r="N61" s="1" t="s">
        <v>296</v>
      </c>
      <c r="O61" s="1"/>
      <c r="P61" s="3">
        <v>1</v>
      </c>
      <c r="Q61" s="3">
        <v>0</v>
      </c>
      <c r="R61" s="5"/>
      <c r="S61" s="5"/>
      <c r="T61" s="1" t="s">
        <v>775</v>
      </c>
    </row>
    <row r="62" spans="1:20">
      <c r="A62" s="1" t="s">
        <v>297</v>
      </c>
      <c r="B62" s="1" t="s">
        <v>298</v>
      </c>
      <c r="C62" s="1" t="s">
        <v>299</v>
      </c>
      <c r="D62" s="1" t="s">
        <v>300</v>
      </c>
      <c r="E62" s="7">
        <v>265551</v>
      </c>
      <c r="F62" s="1" t="s">
        <v>710</v>
      </c>
      <c r="G62" s="9" t="s">
        <v>9</v>
      </c>
      <c r="H62" s="3" t="s">
        <v>44</v>
      </c>
      <c r="I62" s="1" t="s">
        <v>264</v>
      </c>
      <c r="J62" s="1"/>
      <c r="K62" s="1" t="s">
        <v>301</v>
      </c>
      <c r="L62" s="3">
        <v>2</v>
      </c>
      <c r="M62" s="1" t="s">
        <v>18</v>
      </c>
      <c r="N62" s="1"/>
      <c r="O62" s="1"/>
      <c r="P62" s="3">
        <v>1</v>
      </c>
      <c r="Q62" s="3">
        <v>2</v>
      </c>
      <c r="R62" s="5"/>
      <c r="S62" s="5"/>
      <c r="T62" s="1" t="s">
        <v>775</v>
      </c>
    </row>
    <row r="63" spans="1:20">
      <c r="A63" s="1" t="s">
        <v>302</v>
      </c>
      <c r="B63" s="1" t="s">
        <v>303</v>
      </c>
      <c r="C63" s="1" t="s">
        <v>304</v>
      </c>
      <c r="D63" s="1" t="s">
        <v>305</v>
      </c>
      <c r="E63" s="7">
        <v>33649</v>
      </c>
      <c r="F63" s="1" t="s">
        <v>710</v>
      </c>
      <c r="G63" s="9" t="s">
        <v>9</v>
      </c>
      <c r="H63" s="3" t="s">
        <v>44</v>
      </c>
      <c r="I63" s="1" t="s">
        <v>264</v>
      </c>
      <c r="J63" s="1"/>
      <c r="K63" s="1" t="s">
        <v>306</v>
      </c>
      <c r="L63" s="3">
        <v>3</v>
      </c>
      <c r="M63" s="1" t="s">
        <v>12</v>
      </c>
      <c r="N63" s="1"/>
      <c r="O63" s="1"/>
      <c r="P63" s="3">
        <v>2</v>
      </c>
      <c r="Q63" s="3">
        <v>3</v>
      </c>
      <c r="R63" s="5"/>
      <c r="S63" s="5"/>
      <c r="T63" s="1" t="s">
        <v>775</v>
      </c>
    </row>
    <row r="64" spans="1:20">
      <c r="A64" s="1" t="s">
        <v>307</v>
      </c>
      <c r="B64" s="1" t="s">
        <v>303</v>
      </c>
      <c r="C64" s="1" t="s">
        <v>308</v>
      </c>
      <c r="D64" s="1" t="s">
        <v>309</v>
      </c>
      <c r="E64" s="7">
        <v>186022</v>
      </c>
      <c r="F64" s="1" t="s">
        <v>710</v>
      </c>
      <c r="G64" s="9" t="s">
        <v>9</v>
      </c>
      <c r="H64" s="3" t="s">
        <v>44</v>
      </c>
      <c r="I64" s="1" t="s">
        <v>264</v>
      </c>
      <c r="J64" s="1"/>
      <c r="K64" s="1" t="s">
        <v>310</v>
      </c>
      <c r="L64" s="3">
        <v>20</v>
      </c>
      <c r="M64" s="1" t="s">
        <v>18</v>
      </c>
      <c r="N64" s="1"/>
      <c r="O64" s="1"/>
      <c r="P64" s="3">
        <v>1</v>
      </c>
      <c r="Q64" s="3">
        <v>1</v>
      </c>
      <c r="R64" s="5"/>
      <c r="S64" s="5"/>
      <c r="T64" s="1" t="s">
        <v>775</v>
      </c>
    </row>
    <row r="65" spans="1:20">
      <c r="A65" s="1" t="s">
        <v>311</v>
      </c>
      <c r="B65" s="1"/>
      <c r="C65" s="1"/>
      <c r="D65" s="1" t="s">
        <v>312</v>
      </c>
      <c r="E65" s="7">
        <v>114041</v>
      </c>
      <c r="F65" s="1" t="s">
        <v>710</v>
      </c>
      <c r="G65" s="9" t="s">
        <v>9</v>
      </c>
      <c r="H65" s="3" t="s">
        <v>10</v>
      </c>
      <c r="I65" s="1" t="s">
        <v>313</v>
      </c>
      <c r="J65" s="1"/>
      <c r="K65" s="1"/>
      <c r="L65" s="3">
        <v>20</v>
      </c>
      <c r="M65" s="1" t="s">
        <v>12</v>
      </c>
      <c r="N65" s="1"/>
      <c r="O65" s="1"/>
      <c r="P65" s="3">
        <v>1</v>
      </c>
      <c r="Q65" s="3">
        <v>2</v>
      </c>
      <c r="R65" s="5"/>
      <c r="S65" s="5"/>
      <c r="T65" s="1" t="s">
        <v>775</v>
      </c>
    </row>
    <row r="66" spans="1:20">
      <c r="A66" s="1" t="s">
        <v>314</v>
      </c>
      <c r="B66" s="1" t="s">
        <v>315</v>
      </c>
      <c r="C66" s="1" t="s">
        <v>316</v>
      </c>
      <c r="D66" s="1" t="s">
        <v>317</v>
      </c>
      <c r="E66" s="7">
        <v>44056</v>
      </c>
      <c r="F66" s="1" t="s">
        <v>710</v>
      </c>
      <c r="G66" s="9" t="s">
        <v>9</v>
      </c>
      <c r="H66" s="3" t="s">
        <v>10</v>
      </c>
      <c r="I66" s="1" t="s">
        <v>313</v>
      </c>
      <c r="J66" s="1"/>
      <c r="K66" s="1" t="s">
        <v>318</v>
      </c>
      <c r="L66" s="3">
        <v>20</v>
      </c>
      <c r="M66" s="1" t="s">
        <v>18</v>
      </c>
      <c r="N66" s="1"/>
      <c r="O66" s="1"/>
      <c r="P66" s="3">
        <v>0</v>
      </c>
      <c r="Q66" s="3">
        <v>0</v>
      </c>
      <c r="R66" s="5"/>
      <c r="S66" s="5"/>
      <c r="T66" s="1" t="s">
        <v>775</v>
      </c>
    </row>
    <row r="67" spans="1:20">
      <c r="A67" s="1" t="s">
        <v>319</v>
      </c>
      <c r="B67" s="1" t="s">
        <v>320</v>
      </c>
      <c r="C67" s="1" t="s">
        <v>35</v>
      </c>
      <c r="D67" s="1" t="s">
        <v>321</v>
      </c>
      <c r="E67" s="7">
        <v>574566</v>
      </c>
      <c r="F67" s="1" t="s">
        <v>710</v>
      </c>
      <c r="G67" s="9" t="s">
        <v>323</v>
      </c>
      <c r="H67" s="3" t="s">
        <v>10</v>
      </c>
      <c r="I67" s="1" t="s">
        <v>322</v>
      </c>
      <c r="J67" s="1"/>
      <c r="K67" s="1"/>
      <c r="L67" s="3"/>
      <c r="M67" s="1"/>
      <c r="N67" s="1" t="s">
        <v>324</v>
      </c>
      <c r="O67" s="1"/>
      <c r="P67" s="3">
        <v>0</v>
      </c>
      <c r="Q67" s="3">
        <v>0</v>
      </c>
      <c r="R67" s="5"/>
      <c r="S67" s="5"/>
      <c r="T67" s="1" t="s">
        <v>775</v>
      </c>
    </row>
    <row r="68" spans="1:20">
      <c r="A68" s="1" t="s">
        <v>325</v>
      </c>
      <c r="B68" s="1" t="s">
        <v>214</v>
      </c>
      <c r="C68" s="1" t="s">
        <v>238</v>
      </c>
      <c r="D68" s="1" t="s">
        <v>326</v>
      </c>
      <c r="E68" s="7">
        <v>67004</v>
      </c>
      <c r="F68" s="1" t="s">
        <v>710</v>
      </c>
      <c r="G68" s="9" t="s">
        <v>9</v>
      </c>
      <c r="H68" s="3" t="s">
        <v>44</v>
      </c>
      <c r="I68" s="1" t="s">
        <v>135</v>
      </c>
      <c r="J68" s="1"/>
      <c r="K68" s="1" t="s">
        <v>327</v>
      </c>
      <c r="L68" s="3">
        <v>14</v>
      </c>
      <c r="M68" s="1" t="s">
        <v>12</v>
      </c>
      <c r="N68" s="1"/>
      <c r="O68" s="1"/>
      <c r="P68" s="3">
        <v>2</v>
      </c>
      <c r="Q68" s="3">
        <v>1</v>
      </c>
      <c r="R68" s="5"/>
      <c r="S68" s="5"/>
      <c r="T68" s="1" t="s">
        <v>775</v>
      </c>
    </row>
    <row r="69" spans="1:20">
      <c r="A69" s="1" t="s">
        <v>328</v>
      </c>
      <c r="B69" s="1" t="s">
        <v>329</v>
      </c>
      <c r="C69" s="1" t="s">
        <v>35</v>
      </c>
      <c r="D69" s="1" t="s">
        <v>330</v>
      </c>
      <c r="E69" s="7">
        <v>37098</v>
      </c>
      <c r="F69" s="1" t="s">
        <v>710</v>
      </c>
      <c r="G69" s="9" t="s">
        <v>332</v>
      </c>
      <c r="H69" s="3" t="s">
        <v>10</v>
      </c>
      <c r="I69" s="1" t="s">
        <v>331</v>
      </c>
      <c r="J69" s="1"/>
      <c r="K69" s="1" t="s">
        <v>333</v>
      </c>
      <c r="L69" s="3">
        <v>24</v>
      </c>
      <c r="M69" s="1" t="s">
        <v>12</v>
      </c>
      <c r="N69" s="1"/>
      <c r="O69" s="1"/>
      <c r="P69" s="3"/>
      <c r="Q69" s="3"/>
      <c r="R69" s="5"/>
      <c r="S69" s="5"/>
      <c r="T69" s="1" t="s">
        <v>775</v>
      </c>
    </row>
    <row r="70" spans="1:20">
      <c r="A70" s="1" t="s">
        <v>334</v>
      </c>
      <c r="B70" s="1" t="s">
        <v>329</v>
      </c>
      <c r="C70" s="1" t="s">
        <v>335</v>
      </c>
      <c r="D70" s="1" t="s">
        <v>336</v>
      </c>
      <c r="E70" s="7">
        <v>37099</v>
      </c>
      <c r="F70" s="1" t="s">
        <v>710</v>
      </c>
      <c r="G70" s="9" t="s">
        <v>332</v>
      </c>
      <c r="H70" s="3" t="s">
        <v>10</v>
      </c>
      <c r="I70" s="1" t="s">
        <v>331</v>
      </c>
      <c r="J70" s="1"/>
      <c r="K70" s="1" t="s">
        <v>337</v>
      </c>
      <c r="L70" s="3">
        <v>14</v>
      </c>
      <c r="M70" s="1" t="s">
        <v>18</v>
      </c>
      <c r="N70" s="1"/>
      <c r="O70" s="1"/>
      <c r="P70" s="3"/>
      <c r="Q70" s="3"/>
      <c r="R70" s="5"/>
      <c r="S70" s="5"/>
      <c r="T70" s="1" t="s">
        <v>775</v>
      </c>
    </row>
    <row r="71" spans="1:20">
      <c r="A71" s="1" t="s">
        <v>338</v>
      </c>
      <c r="B71" s="1" t="s">
        <v>180</v>
      </c>
      <c r="C71" s="1" t="s">
        <v>181</v>
      </c>
      <c r="D71" s="1" t="s">
        <v>339</v>
      </c>
      <c r="E71" s="7">
        <v>49249</v>
      </c>
      <c r="F71" s="1" t="s">
        <v>710</v>
      </c>
      <c r="G71" s="9" t="s">
        <v>9</v>
      </c>
      <c r="H71" s="3" t="s">
        <v>44</v>
      </c>
      <c r="I71" s="1" t="s">
        <v>183</v>
      </c>
      <c r="J71" s="1"/>
      <c r="K71" s="1" t="s">
        <v>340</v>
      </c>
      <c r="L71" s="3">
        <v>14</v>
      </c>
      <c r="M71" s="1" t="s">
        <v>18</v>
      </c>
      <c r="N71" s="1"/>
      <c r="O71" s="1"/>
      <c r="P71" s="3">
        <v>0</v>
      </c>
      <c r="Q71" s="3">
        <v>1</v>
      </c>
      <c r="R71" s="5"/>
      <c r="S71" s="5"/>
      <c r="T71" s="1" t="s">
        <v>775</v>
      </c>
    </row>
    <row r="72" spans="1:20">
      <c r="A72" s="1" t="s">
        <v>341</v>
      </c>
      <c r="B72" s="1" t="s">
        <v>180</v>
      </c>
      <c r="C72" s="1" t="s">
        <v>181</v>
      </c>
      <c r="D72" s="1" t="s">
        <v>342</v>
      </c>
      <c r="E72" s="7">
        <v>49249</v>
      </c>
      <c r="F72" s="1" t="s">
        <v>710</v>
      </c>
      <c r="G72" s="9" t="s">
        <v>9</v>
      </c>
      <c r="H72" s="3" t="s">
        <v>44</v>
      </c>
      <c r="I72" s="1" t="s">
        <v>183</v>
      </c>
      <c r="J72" s="1"/>
      <c r="K72" s="1" t="s">
        <v>343</v>
      </c>
      <c r="L72" s="3">
        <v>13</v>
      </c>
      <c r="M72" s="1" t="s">
        <v>18</v>
      </c>
      <c r="N72" s="1"/>
      <c r="O72" s="1"/>
      <c r="P72" s="3">
        <v>0</v>
      </c>
      <c r="Q72" s="3">
        <v>2</v>
      </c>
      <c r="R72" s="5"/>
      <c r="S72" s="5"/>
      <c r="T72" s="1" t="s">
        <v>775</v>
      </c>
    </row>
    <row r="73" spans="1:20">
      <c r="A73" s="1" t="s">
        <v>344</v>
      </c>
      <c r="B73" s="1" t="s">
        <v>345</v>
      </c>
      <c r="C73" s="1" t="s">
        <v>346</v>
      </c>
      <c r="D73" s="1">
        <v>308</v>
      </c>
      <c r="E73" s="7">
        <v>216773</v>
      </c>
      <c r="F73" s="1" t="s">
        <v>710</v>
      </c>
      <c r="G73" s="9" t="s">
        <v>9</v>
      </c>
      <c r="H73" s="3" t="s">
        <v>44</v>
      </c>
      <c r="I73" s="1" t="s">
        <v>135</v>
      </c>
      <c r="J73" s="1"/>
      <c r="K73" s="1" t="s">
        <v>347</v>
      </c>
      <c r="L73" s="3">
        <v>3</v>
      </c>
      <c r="M73" s="1" t="s">
        <v>12</v>
      </c>
      <c r="N73" s="1"/>
      <c r="O73" s="1"/>
      <c r="P73" s="3">
        <v>0</v>
      </c>
      <c r="Q73" s="3">
        <v>2</v>
      </c>
      <c r="R73" s="5"/>
      <c r="S73" s="5"/>
      <c r="T73" s="1" t="s">
        <v>775</v>
      </c>
    </row>
    <row r="74" spans="1:20">
      <c r="A74" s="1" t="s">
        <v>348</v>
      </c>
      <c r="B74" s="1" t="s">
        <v>345</v>
      </c>
      <c r="C74" s="1" t="s">
        <v>349</v>
      </c>
      <c r="D74" s="1" t="s">
        <v>350</v>
      </c>
      <c r="E74" s="7">
        <v>218684</v>
      </c>
      <c r="F74" s="1" t="s">
        <v>710</v>
      </c>
      <c r="G74" s="9" t="s">
        <v>9</v>
      </c>
      <c r="H74" s="3" t="s">
        <v>44</v>
      </c>
      <c r="I74" s="1" t="s">
        <v>135</v>
      </c>
      <c r="J74" s="1"/>
      <c r="K74" s="1" t="s">
        <v>351</v>
      </c>
      <c r="L74" s="3">
        <v>3</v>
      </c>
      <c r="M74" s="1" t="s">
        <v>12</v>
      </c>
      <c r="N74" s="1"/>
      <c r="O74" s="1"/>
      <c r="P74" s="3">
        <v>0</v>
      </c>
      <c r="Q74" s="3">
        <v>1</v>
      </c>
      <c r="R74" s="5"/>
      <c r="S74" s="5"/>
      <c r="T74" s="1" t="s">
        <v>775</v>
      </c>
    </row>
    <row r="75" spans="1:20">
      <c r="A75" s="1" t="s">
        <v>352</v>
      </c>
      <c r="B75" s="1" t="s">
        <v>353</v>
      </c>
      <c r="C75" s="1" t="s">
        <v>354</v>
      </c>
      <c r="D75" s="1"/>
      <c r="E75" s="7">
        <v>262233</v>
      </c>
      <c r="F75" s="1" t="s">
        <v>710</v>
      </c>
      <c r="G75" s="9" t="s">
        <v>356</v>
      </c>
      <c r="H75" s="3" t="s">
        <v>10</v>
      </c>
      <c r="I75" s="1" t="s">
        <v>355</v>
      </c>
      <c r="J75" s="1"/>
      <c r="K75" s="1" t="s">
        <v>357</v>
      </c>
      <c r="L75" s="3">
        <v>4</v>
      </c>
      <c r="M75" s="1" t="s">
        <v>358</v>
      </c>
      <c r="N75" s="1" t="s">
        <v>359</v>
      </c>
      <c r="O75" s="1"/>
      <c r="P75" s="3">
        <v>0</v>
      </c>
      <c r="Q75" s="3">
        <v>1</v>
      </c>
      <c r="R75" s="5"/>
      <c r="S75" s="5"/>
      <c r="T75" s="1" t="s">
        <v>775</v>
      </c>
    </row>
    <row r="76" spans="1:20">
      <c r="A76" s="1" t="s">
        <v>360</v>
      </c>
      <c r="B76" s="1" t="s">
        <v>361</v>
      </c>
      <c r="C76" s="1" t="s">
        <v>362</v>
      </c>
      <c r="D76" s="1" t="s">
        <v>363</v>
      </c>
      <c r="E76" s="7">
        <v>265572</v>
      </c>
      <c r="F76" s="1" t="s">
        <v>710</v>
      </c>
      <c r="G76" s="9" t="s">
        <v>9</v>
      </c>
      <c r="H76" s="3" t="s">
        <v>44</v>
      </c>
      <c r="I76" s="1" t="s">
        <v>183</v>
      </c>
      <c r="J76" s="1"/>
      <c r="K76" s="1" t="s">
        <v>364</v>
      </c>
      <c r="L76" s="3">
        <v>14</v>
      </c>
      <c r="M76" s="1" t="s">
        <v>18</v>
      </c>
      <c r="N76" s="1"/>
      <c r="O76" s="1"/>
      <c r="P76" s="3">
        <v>0</v>
      </c>
      <c r="Q76" s="3">
        <v>2</v>
      </c>
      <c r="R76" s="5"/>
      <c r="S76" s="5"/>
      <c r="T76" s="1" t="s">
        <v>775</v>
      </c>
    </row>
    <row r="77" spans="1:20">
      <c r="A77" s="1" t="s">
        <v>365</v>
      </c>
      <c r="B77" s="1" t="s">
        <v>366</v>
      </c>
      <c r="C77" s="1" t="s">
        <v>367</v>
      </c>
      <c r="D77" s="1" t="s">
        <v>368</v>
      </c>
      <c r="E77" s="7">
        <v>71861</v>
      </c>
      <c r="F77" s="1" t="s">
        <v>710</v>
      </c>
      <c r="G77" s="9" t="s">
        <v>89</v>
      </c>
      <c r="H77" s="3" t="s">
        <v>10</v>
      </c>
      <c r="I77" s="1" t="s">
        <v>88</v>
      </c>
      <c r="J77" s="1"/>
      <c r="K77" s="1" t="s">
        <v>369</v>
      </c>
      <c r="L77" s="3">
        <v>14</v>
      </c>
      <c r="M77" s="1" t="s">
        <v>18</v>
      </c>
      <c r="N77" s="1"/>
      <c r="O77" s="1"/>
      <c r="P77" s="3">
        <v>0</v>
      </c>
      <c r="Q77" s="3">
        <v>0</v>
      </c>
      <c r="R77" s="5"/>
      <c r="S77" s="5"/>
      <c r="T77" s="1" t="s">
        <v>775</v>
      </c>
    </row>
    <row r="78" spans="1:20">
      <c r="A78" s="1" t="s">
        <v>370</v>
      </c>
      <c r="B78" s="1" t="s">
        <v>278</v>
      </c>
      <c r="C78" s="1" t="s">
        <v>371</v>
      </c>
      <c r="D78" s="1" t="s">
        <v>372</v>
      </c>
      <c r="E78" s="7">
        <v>267983</v>
      </c>
      <c r="F78" s="1" t="s">
        <v>710</v>
      </c>
      <c r="G78" s="9" t="s">
        <v>9</v>
      </c>
      <c r="H78" s="3" t="s">
        <v>44</v>
      </c>
      <c r="I78" s="1" t="s">
        <v>135</v>
      </c>
      <c r="J78" s="1"/>
      <c r="K78" s="1" t="s">
        <v>373</v>
      </c>
      <c r="L78" s="3">
        <v>20</v>
      </c>
      <c r="M78" s="1" t="s">
        <v>18</v>
      </c>
      <c r="N78" s="1"/>
      <c r="O78" s="1"/>
      <c r="P78" s="3">
        <v>0</v>
      </c>
      <c r="Q78" s="3">
        <v>1</v>
      </c>
      <c r="R78" s="5"/>
      <c r="S78" s="5"/>
      <c r="T78" s="1" t="s">
        <v>775</v>
      </c>
    </row>
    <row r="79" spans="1:20">
      <c r="A79" s="1" t="s">
        <v>374</v>
      </c>
      <c r="B79" s="1" t="s">
        <v>278</v>
      </c>
      <c r="C79" s="1" t="s">
        <v>375</v>
      </c>
      <c r="D79" s="1" t="s">
        <v>376</v>
      </c>
      <c r="E79" s="7">
        <v>267567</v>
      </c>
      <c r="F79" s="1" t="s">
        <v>710</v>
      </c>
      <c r="G79" s="9" t="s">
        <v>9</v>
      </c>
      <c r="H79" s="3" t="s">
        <v>44</v>
      </c>
      <c r="I79" s="1" t="s">
        <v>135</v>
      </c>
      <c r="J79" s="1"/>
      <c r="K79" s="1" t="s">
        <v>377</v>
      </c>
      <c r="L79" s="3">
        <v>14</v>
      </c>
      <c r="M79" s="1" t="s">
        <v>18</v>
      </c>
      <c r="N79" s="1"/>
      <c r="O79" s="1"/>
      <c r="P79" s="3"/>
      <c r="Q79" s="3"/>
      <c r="R79" s="5"/>
      <c r="S79" s="5"/>
      <c r="T79" s="1" t="s">
        <v>775</v>
      </c>
    </row>
    <row r="80" spans="1:20">
      <c r="A80" s="1" t="s">
        <v>378</v>
      </c>
      <c r="B80" s="1" t="s">
        <v>214</v>
      </c>
      <c r="C80" s="1" t="s">
        <v>379</v>
      </c>
      <c r="D80" s="1" t="s">
        <v>380</v>
      </c>
      <c r="E80" s="7">
        <v>385413</v>
      </c>
      <c r="F80" s="1" t="s">
        <v>710</v>
      </c>
      <c r="G80" s="9" t="s">
        <v>9</v>
      </c>
      <c r="H80" s="3" t="s">
        <v>44</v>
      </c>
      <c r="I80" s="1" t="s">
        <v>135</v>
      </c>
      <c r="J80" s="1"/>
      <c r="K80" s="1" t="s">
        <v>381</v>
      </c>
      <c r="L80" s="3">
        <v>24</v>
      </c>
      <c r="M80" s="1" t="s">
        <v>18</v>
      </c>
      <c r="N80" s="1"/>
      <c r="O80" s="1"/>
      <c r="P80" s="3">
        <v>0</v>
      </c>
      <c r="Q80" s="3">
        <v>1</v>
      </c>
      <c r="R80" s="5"/>
      <c r="S80" s="5"/>
      <c r="T80" s="1" t="s">
        <v>775</v>
      </c>
    </row>
    <row r="81" spans="1:20">
      <c r="A81" s="1" t="s">
        <v>382</v>
      </c>
      <c r="B81" s="1" t="s">
        <v>214</v>
      </c>
      <c r="C81" s="1" t="s">
        <v>224</v>
      </c>
      <c r="D81" s="1" t="s">
        <v>383</v>
      </c>
      <c r="E81" s="7">
        <v>49265</v>
      </c>
      <c r="F81" s="1" t="s">
        <v>710</v>
      </c>
      <c r="G81" s="9" t="s">
        <v>9</v>
      </c>
      <c r="H81" s="3" t="s">
        <v>44</v>
      </c>
      <c r="I81" s="1" t="s">
        <v>135</v>
      </c>
      <c r="J81" s="1"/>
      <c r="K81" s="1" t="s">
        <v>384</v>
      </c>
      <c r="L81" s="3">
        <v>14</v>
      </c>
      <c r="M81" s="1" t="s">
        <v>18</v>
      </c>
      <c r="N81" s="1"/>
      <c r="O81" s="1"/>
      <c r="P81" s="3">
        <v>1</v>
      </c>
      <c r="Q81" s="3">
        <v>2</v>
      </c>
      <c r="R81" s="5">
        <v>1</v>
      </c>
      <c r="S81" s="5"/>
      <c r="T81" s="1" t="s">
        <v>775</v>
      </c>
    </row>
    <row r="82" spans="1:20">
      <c r="A82" s="1" t="s">
        <v>385</v>
      </c>
      <c r="B82" s="1" t="s">
        <v>68</v>
      </c>
      <c r="C82" s="1" t="s">
        <v>69</v>
      </c>
      <c r="D82" s="1" t="s">
        <v>386</v>
      </c>
      <c r="E82" s="7">
        <v>186038</v>
      </c>
      <c r="F82" s="1" t="s">
        <v>710</v>
      </c>
      <c r="G82" s="9" t="s">
        <v>9</v>
      </c>
      <c r="H82" s="3" t="s">
        <v>44</v>
      </c>
      <c r="I82" s="1" t="s">
        <v>43</v>
      </c>
      <c r="J82" s="1"/>
      <c r="K82" s="1" t="s">
        <v>387</v>
      </c>
      <c r="L82" s="3">
        <v>4</v>
      </c>
      <c r="M82" s="1" t="s">
        <v>12</v>
      </c>
      <c r="N82" s="1" t="s">
        <v>388</v>
      </c>
      <c r="O82" s="1"/>
      <c r="P82" s="3">
        <v>0</v>
      </c>
      <c r="Q82" s="3">
        <v>3</v>
      </c>
      <c r="R82" s="5"/>
      <c r="S82" s="5"/>
      <c r="T82" s="1" t="s">
        <v>775</v>
      </c>
    </row>
    <row r="83" spans="1:20">
      <c r="A83" s="1" t="s">
        <v>389</v>
      </c>
      <c r="B83" s="1" t="s">
        <v>303</v>
      </c>
      <c r="C83" s="1" t="s">
        <v>304</v>
      </c>
      <c r="D83" s="1"/>
      <c r="E83" s="7">
        <v>33649</v>
      </c>
      <c r="F83" s="1" t="s">
        <v>710</v>
      </c>
      <c r="G83" s="9" t="s">
        <v>9</v>
      </c>
      <c r="H83" s="3" t="s">
        <v>44</v>
      </c>
      <c r="I83" s="1" t="s">
        <v>264</v>
      </c>
      <c r="J83" s="1"/>
      <c r="K83" s="1" t="s">
        <v>390</v>
      </c>
      <c r="L83" s="3">
        <v>7</v>
      </c>
      <c r="M83" s="1" t="s">
        <v>18</v>
      </c>
      <c r="N83" s="1"/>
      <c r="O83" s="1"/>
      <c r="P83" s="3"/>
      <c r="Q83" s="3"/>
      <c r="R83" s="5"/>
      <c r="S83" s="5"/>
      <c r="T83" s="1" t="s">
        <v>775</v>
      </c>
    </row>
    <row r="84" spans="1:20">
      <c r="A84" s="1" t="s">
        <v>391</v>
      </c>
      <c r="B84" s="1" t="s">
        <v>392</v>
      </c>
      <c r="C84" s="1" t="s">
        <v>215</v>
      </c>
      <c r="D84" s="1" t="s">
        <v>393</v>
      </c>
      <c r="E84" s="7">
        <v>1049557</v>
      </c>
      <c r="F84" s="1" t="s">
        <v>710</v>
      </c>
      <c r="G84" s="9" t="s">
        <v>9</v>
      </c>
      <c r="H84" s="3" t="s">
        <v>44</v>
      </c>
      <c r="I84" s="1" t="s">
        <v>264</v>
      </c>
      <c r="J84" s="1"/>
      <c r="K84" s="1" t="s">
        <v>394</v>
      </c>
      <c r="L84" s="3">
        <v>3</v>
      </c>
      <c r="M84" s="1" t="s">
        <v>12</v>
      </c>
      <c r="N84" s="1"/>
      <c r="O84" s="1"/>
      <c r="P84" s="3">
        <v>0</v>
      </c>
      <c r="Q84" s="3">
        <v>7</v>
      </c>
      <c r="R84" s="5"/>
      <c r="S84" s="5"/>
      <c r="T84" s="1" t="s">
        <v>775</v>
      </c>
    </row>
    <row r="85" spans="1:20">
      <c r="A85" s="1" t="s">
        <v>395</v>
      </c>
      <c r="B85" s="1" t="s">
        <v>198</v>
      </c>
      <c r="C85" s="1" t="s">
        <v>396</v>
      </c>
      <c r="D85" s="1" t="s">
        <v>397</v>
      </c>
      <c r="E85" s="7">
        <v>2839</v>
      </c>
      <c r="F85" s="1" t="s">
        <v>710</v>
      </c>
      <c r="G85" s="9" t="s">
        <v>9</v>
      </c>
      <c r="H85" s="3" t="s">
        <v>44</v>
      </c>
      <c r="I85" s="1" t="s">
        <v>183</v>
      </c>
      <c r="J85" s="1" t="s">
        <v>398</v>
      </c>
      <c r="K85" s="1" t="s">
        <v>343</v>
      </c>
      <c r="L85" s="3"/>
      <c r="M85" s="1"/>
      <c r="N85" s="1"/>
      <c r="O85" s="1"/>
      <c r="P85" s="3">
        <v>1</v>
      </c>
      <c r="Q85" s="3">
        <v>2</v>
      </c>
      <c r="R85" s="5"/>
      <c r="S85" s="5"/>
      <c r="T85" s="1" t="s">
        <v>775</v>
      </c>
    </row>
    <row r="86" spans="1:20">
      <c r="A86" s="1" t="s">
        <v>399</v>
      </c>
      <c r="B86" s="1" t="s">
        <v>400</v>
      </c>
      <c r="C86" s="1" t="s">
        <v>401</v>
      </c>
      <c r="D86" s="1" t="s">
        <v>402</v>
      </c>
      <c r="E86" s="7">
        <v>216777</v>
      </c>
      <c r="F86" s="1" t="s">
        <v>710</v>
      </c>
      <c r="G86" s="9" t="s">
        <v>9</v>
      </c>
      <c r="H86" s="3" t="s">
        <v>44</v>
      </c>
      <c r="I86" s="1" t="s">
        <v>135</v>
      </c>
      <c r="J86" s="1" t="s">
        <v>403</v>
      </c>
      <c r="K86" s="1" t="s">
        <v>343</v>
      </c>
      <c r="L86" s="3"/>
      <c r="M86" s="1"/>
      <c r="N86" s="1"/>
      <c r="O86" s="1"/>
      <c r="P86" s="3">
        <v>0</v>
      </c>
      <c r="Q86" s="3">
        <v>3</v>
      </c>
      <c r="R86" s="5"/>
      <c r="S86" s="5"/>
      <c r="T86" s="1" t="s">
        <v>775</v>
      </c>
    </row>
    <row r="87" spans="1:20">
      <c r="A87" s="1" t="s">
        <v>404</v>
      </c>
      <c r="B87" s="1" t="s">
        <v>405</v>
      </c>
      <c r="C87" s="1" t="s">
        <v>406</v>
      </c>
      <c r="D87" s="1" t="s">
        <v>407</v>
      </c>
      <c r="E87" s="7">
        <v>124430</v>
      </c>
      <c r="F87" s="1" t="s">
        <v>710</v>
      </c>
      <c r="G87" s="9" t="s">
        <v>9</v>
      </c>
      <c r="H87" s="3" t="s">
        <v>10</v>
      </c>
      <c r="I87" s="1" t="s">
        <v>408</v>
      </c>
      <c r="J87" s="1"/>
      <c r="K87" s="1" t="s">
        <v>409</v>
      </c>
      <c r="L87" s="3">
        <v>20</v>
      </c>
      <c r="M87" s="1" t="s">
        <v>12</v>
      </c>
      <c r="N87" s="1" t="s">
        <v>410</v>
      </c>
      <c r="O87" s="1"/>
      <c r="P87" s="3">
        <v>0</v>
      </c>
      <c r="Q87" s="3">
        <v>1</v>
      </c>
      <c r="R87" s="5"/>
      <c r="S87" s="5"/>
      <c r="T87" s="1" t="s">
        <v>775</v>
      </c>
    </row>
    <row r="88" spans="1:20">
      <c r="A88" s="1" t="s">
        <v>411</v>
      </c>
      <c r="B88" s="1" t="s">
        <v>412</v>
      </c>
      <c r="C88" s="1" t="s">
        <v>413</v>
      </c>
      <c r="D88" s="1" t="s">
        <v>414</v>
      </c>
      <c r="E88" s="7">
        <v>1181717</v>
      </c>
      <c r="F88" s="1" t="s">
        <v>710</v>
      </c>
      <c r="G88" s="9" t="s">
        <v>9</v>
      </c>
      <c r="H88" s="3" t="s">
        <v>10</v>
      </c>
      <c r="I88" s="1" t="s">
        <v>415</v>
      </c>
      <c r="J88" s="1"/>
      <c r="K88" s="1" t="s">
        <v>416</v>
      </c>
      <c r="L88" s="3">
        <v>24</v>
      </c>
      <c r="M88" s="1" t="s">
        <v>18</v>
      </c>
      <c r="N88" s="1"/>
      <c r="O88" s="1"/>
      <c r="P88" s="3">
        <v>0</v>
      </c>
      <c r="Q88" s="3">
        <v>1</v>
      </c>
      <c r="R88" s="5"/>
      <c r="S88" s="5"/>
      <c r="T88" s="1" t="s">
        <v>775</v>
      </c>
    </row>
    <row r="89" spans="1:20">
      <c r="A89" s="1" t="s">
        <v>417</v>
      </c>
      <c r="B89" s="1" t="s">
        <v>418</v>
      </c>
      <c r="C89" s="1" t="s">
        <v>419</v>
      </c>
      <c r="D89" s="1" t="s">
        <v>420</v>
      </c>
      <c r="E89" s="7">
        <v>1169540</v>
      </c>
      <c r="F89" s="1" t="s">
        <v>710</v>
      </c>
      <c r="G89" s="9" t="s">
        <v>422</v>
      </c>
      <c r="H89" s="3" t="s">
        <v>10</v>
      </c>
      <c r="I89" s="1" t="s">
        <v>421</v>
      </c>
      <c r="J89" s="1"/>
      <c r="K89" s="1" t="s">
        <v>423</v>
      </c>
      <c r="L89" s="3">
        <v>24</v>
      </c>
      <c r="M89" s="1" t="s">
        <v>18</v>
      </c>
      <c r="N89" s="1" t="s">
        <v>424</v>
      </c>
      <c r="O89" s="1"/>
      <c r="P89" s="3">
        <v>0</v>
      </c>
      <c r="Q89" s="3">
        <v>1</v>
      </c>
      <c r="R89" s="5"/>
      <c r="S89" s="5"/>
      <c r="T89" s="1" t="s">
        <v>775</v>
      </c>
    </row>
    <row r="90" spans="1:20">
      <c r="A90" s="1" t="s">
        <v>425</v>
      </c>
      <c r="B90" s="1" t="s">
        <v>25</v>
      </c>
      <c r="C90" s="1" t="s">
        <v>35</v>
      </c>
      <c r="D90" s="1" t="s">
        <v>426</v>
      </c>
      <c r="E90" s="7">
        <v>91990</v>
      </c>
      <c r="F90" s="1" t="s">
        <v>710</v>
      </c>
      <c r="G90" s="9" t="s">
        <v>9</v>
      </c>
      <c r="H90" s="3" t="s">
        <v>10</v>
      </c>
      <c r="I90" s="1" t="s">
        <v>28</v>
      </c>
      <c r="J90" s="1"/>
      <c r="K90" s="1" t="s">
        <v>427</v>
      </c>
      <c r="L90" s="3">
        <v>22</v>
      </c>
      <c r="M90" s="1" t="s">
        <v>18</v>
      </c>
      <c r="N90" s="1" t="s">
        <v>428</v>
      </c>
      <c r="O90" s="1"/>
      <c r="P90" s="3">
        <v>0</v>
      </c>
      <c r="Q90" s="3">
        <v>1</v>
      </c>
      <c r="R90" s="5"/>
      <c r="S90" s="5"/>
      <c r="T90" s="1" t="s">
        <v>775</v>
      </c>
    </row>
    <row r="91" spans="1:20">
      <c r="A91" s="1" t="s">
        <v>429</v>
      </c>
      <c r="B91" s="1" t="s">
        <v>93</v>
      </c>
      <c r="C91" s="1" t="s">
        <v>35</v>
      </c>
      <c r="D91" s="1"/>
      <c r="E91" s="7">
        <v>265536</v>
      </c>
      <c r="F91" s="1" t="s">
        <v>710</v>
      </c>
      <c r="G91" s="9" t="s">
        <v>9</v>
      </c>
      <c r="H91" s="3" t="s">
        <v>44</v>
      </c>
      <c r="I91" s="1" t="s">
        <v>43</v>
      </c>
      <c r="J91" s="1"/>
      <c r="K91" s="1"/>
      <c r="L91" s="3"/>
      <c r="M91" s="1"/>
      <c r="N91" s="1"/>
      <c r="O91" s="1"/>
      <c r="P91" s="3">
        <v>0</v>
      </c>
      <c r="Q91" s="3">
        <v>1</v>
      </c>
      <c r="R91" s="5"/>
      <c r="S91" s="5"/>
      <c r="T91" s="1" t="s">
        <v>775</v>
      </c>
    </row>
    <row r="92" spans="1:20">
      <c r="A92" s="1" t="s">
        <v>430</v>
      </c>
      <c r="B92" s="1"/>
      <c r="C92" s="1"/>
      <c r="D92" s="1" t="s">
        <v>431</v>
      </c>
      <c r="E92" s="7">
        <v>1003142</v>
      </c>
      <c r="F92" s="1" t="s">
        <v>710</v>
      </c>
      <c r="G92" s="9" t="s">
        <v>9</v>
      </c>
      <c r="H92" s="3" t="s">
        <v>44</v>
      </c>
      <c r="I92" s="1" t="s">
        <v>183</v>
      </c>
      <c r="J92" s="1" t="s">
        <v>432</v>
      </c>
      <c r="K92" s="1" t="s">
        <v>433</v>
      </c>
      <c r="L92" s="3">
        <v>24</v>
      </c>
      <c r="M92" s="1" t="s">
        <v>12</v>
      </c>
      <c r="N92" s="1"/>
      <c r="O92" s="1"/>
      <c r="P92" s="3">
        <v>0</v>
      </c>
      <c r="Q92" s="3">
        <v>1</v>
      </c>
      <c r="R92" s="5"/>
      <c r="S92" s="5"/>
      <c r="T92" s="1" t="s">
        <v>775</v>
      </c>
    </row>
    <row r="93" spans="1:20">
      <c r="A93" s="1" t="s">
        <v>434</v>
      </c>
      <c r="B93" s="1" t="s">
        <v>132</v>
      </c>
      <c r="C93" s="1" t="s">
        <v>435</v>
      </c>
      <c r="D93" s="1" t="s">
        <v>436</v>
      </c>
      <c r="E93" s="7">
        <v>426625</v>
      </c>
      <c r="F93" s="1" t="s">
        <v>710</v>
      </c>
      <c r="G93" s="9" t="s">
        <v>9</v>
      </c>
      <c r="H93" s="3" t="s">
        <v>44</v>
      </c>
      <c r="I93" s="1" t="s">
        <v>135</v>
      </c>
      <c r="J93" s="1"/>
      <c r="K93" s="1" t="s">
        <v>437</v>
      </c>
      <c r="L93" s="3">
        <v>2</v>
      </c>
      <c r="M93" s="1" t="s">
        <v>18</v>
      </c>
      <c r="N93" s="1"/>
      <c r="O93" s="1"/>
      <c r="P93" s="3">
        <v>0</v>
      </c>
      <c r="Q93" s="3">
        <v>2</v>
      </c>
      <c r="R93" s="5"/>
      <c r="S93" s="5"/>
      <c r="T93" s="1" t="s">
        <v>775</v>
      </c>
    </row>
    <row r="94" spans="1:20">
      <c r="A94" s="1" t="s">
        <v>438</v>
      </c>
      <c r="B94" s="1" t="s">
        <v>439</v>
      </c>
      <c r="C94" s="1" t="s">
        <v>440</v>
      </c>
      <c r="D94" s="1" t="s">
        <v>441</v>
      </c>
      <c r="E94" s="7">
        <v>515479</v>
      </c>
      <c r="F94" s="1" t="s">
        <v>710</v>
      </c>
      <c r="G94" s="9" t="s">
        <v>9</v>
      </c>
      <c r="H94" s="3" t="s">
        <v>44</v>
      </c>
      <c r="I94" s="1" t="s">
        <v>264</v>
      </c>
      <c r="J94" s="1"/>
      <c r="K94" s="1" t="s">
        <v>442</v>
      </c>
      <c r="L94" s="3">
        <v>14</v>
      </c>
      <c r="M94" s="1" t="s">
        <v>18</v>
      </c>
      <c r="N94" s="1"/>
      <c r="O94" s="1"/>
      <c r="P94" s="3">
        <v>0</v>
      </c>
      <c r="Q94" s="3">
        <v>1</v>
      </c>
      <c r="R94" s="5"/>
      <c r="S94" s="5"/>
      <c r="T94" s="1" t="s">
        <v>775</v>
      </c>
    </row>
    <row r="95" spans="1:20">
      <c r="A95" s="1" t="s">
        <v>443</v>
      </c>
      <c r="B95" s="1" t="s">
        <v>288</v>
      </c>
      <c r="C95" s="1" t="s">
        <v>444</v>
      </c>
      <c r="D95" s="1" t="s">
        <v>445</v>
      </c>
      <c r="E95" s="7">
        <v>1158023</v>
      </c>
      <c r="F95" s="1" t="s">
        <v>710</v>
      </c>
      <c r="G95" s="9" t="s">
        <v>9</v>
      </c>
      <c r="H95" s="3" t="s">
        <v>44</v>
      </c>
      <c r="I95" s="1" t="s">
        <v>264</v>
      </c>
      <c r="J95" s="1" t="s">
        <v>446</v>
      </c>
      <c r="K95" s="1"/>
      <c r="L95" s="3"/>
      <c r="M95" s="1"/>
      <c r="N95" s="1" t="s">
        <v>447</v>
      </c>
      <c r="O95" s="1"/>
      <c r="P95" s="3">
        <v>0</v>
      </c>
      <c r="Q95" s="3">
        <v>1</v>
      </c>
      <c r="R95" s="5"/>
      <c r="S95" s="5"/>
      <c r="T95" s="1" t="s">
        <v>775</v>
      </c>
    </row>
    <row r="96" spans="1:20">
      <c r="A96" s="1" t="s">
        <v>448</v>
      </c>
      <c r="B96" s="1" t="s">
        <v>449</v>
      </c>
      <c r="C96" s="1" t="s">
        <v>450</v>
      </c>
      <c r="D96" s="1"/>
      <c r="E96" s="7">
        <v>210618</v>
      </c>
      <c r="F96" s="1" t="s">
        <v>710</v>
      </c>
      <c r="G96" s="9" t="s">
        <v>9</v>
      </c>
      <c r="H96" s="3" t="s">
        <v>44</v>
      </c>
      <c r="I96" s="1" t="s">
        <v>264</v>
      </c>
      <c r="J96" s="1"/>
      <c r="K96" s="1"/>
      <c r="L96" s="3"/>
      <c r="M96" s="1"/>
      <c r="N96" s="1"/>
      <c r="O96" s="1"/>
      <c r="P96" s="3">
        <v>0</v>
      </c>
      <c r="Q96" s="3">
        <v>1</v>
      </c>
      <c r="R96" s="5"/>
      <c r="S96" s="5"/>
      <c r="T96" s="1" t="s">
        <v>775</v>
      </c>
    </row>
    <row r="97" spans="1:20">
      <c r="A97" s="1" t="s">
        <v>451</v>
      </c>
      <c r="B97" s="1" t="s">
        <v>400</v>
      </c>
      <c r="C97" s="1" t="s">
        <v>452</v>
      </c>
      <c r="D97" s="1" t="s">
        <v>453</v>
      </c>
      <c r="E97" s="7">
        <v>420281</v>
      </c>
      <c r="F97" s="1" t="s">
        <v>710</v>
      </c>
      <c r="G97" s="9" t="s">
        <v>9</v>
      </c>
      <c r="H97" s="3" t="s">
        <v>44</v>
      </c>
      <c r="I97" s="1" t="s">
        <v>135</v>
      </c>
      <c r="J97" s="1"/>
      <c r="K97" s="1" t="s">
        <v>454</v>
      </c>
      <c r="L97" s="3">
        <v>4</v>
      </c>
      <c r="M97" s="1" t="s">
        <v>18</v>
      </c>
      <c r="N97" s="1" t="s">
        <v>455</v>
      </c>
      <c r="O97" s="1"/>
      <c r="P97" s="3">
        <v>1</v>
      </c>
      <c r="Q97" s="3">
        <v>2</v>
      </c>
      <c r="R97" s="5"/>
      <c r="S97" s="5"/>
      <c r="T97" s="1" t="s">
        <v>775</v>
      </c>
    </row>
    <row r="98" spans="1:20">
      <c r="A98" s="1" t="s">
        <v>456</v>
      </c>
      <c r="B98" s="1" t="s">
        <v>457</v>
      </c>
      <c r="C98" s="1" t="s">
        <v>458</v>
      </c>
      <c r="D98" s="1"/>
      <c r="E98" s="7">
        <v>2966</v>
      </c>
      <c r="F98" s="1" t="s">
        <v>710</v>
      </c>
      <c r="G98" s="9" t="s">
        <v>89</v>
      </c>
      <c r="H98" s="3" t="s">
        <v>10</v>
      </c>
      <c r="I98" s="1" t="s">
        <v>88</v>
      </c>
      <c r="J98" s="1"/>
      <c r="K98" s="1"/>
      <c r="L98" s="3"/>
      <c r="M98" s="1"/>
      <c r="N98" s="1"/>
      <c r="O98" s="1"/>
      <c r="P98" s="3"/>
      <c r="Q98" s="3"/>
      <c r="R98" s="5"/>
      <c r="S98" s="5"/>
      <c r="T98" s="1" t="s">
        <v>775</v>
      </c>
    </row>
    <row r="99" spans="1:20">
      <c r="A99" s="1" t="s">
        <v>459</v>
      </c>
      <c r="B99" s="1" t="s">
        <v>460</v>
      </c>
      <c r="C99" s="1" t="s">
        <v>461</v>
      </c>
      <c r="D99" s="1" t="s">
        <v>462</v>
      </c>
      <c r="E99" s="7">
        <v>407301</v>
      </c>
      <c r="F99" s="1" t="s">
        <v>710</v>
      </c>
      <c r="G99" s="9" t="s">
        <v>89</v>
      </c>
      <c r="H99" s="3" t="s">
        <v>10</v>
      </c>
      <c r="I99" s="1" t="s">
        <v>88</v>
      </c>
      <c r="J99" s="1" t="s">
        <v>463</v>
      </c>
      <c r="K99" s="1" t="s">
        <v>464</v>
      </c>
      <c r="L99" s="3">
        <v>20</v>
      </c>
      <c r="M99" s="1" t="s">
        <v>18</v>
      </c>
      <c r="N99" s="1"/>
      <c r="O99" s="1"/>
      <c r="P99" s="3">
        <v>0</v>
      </c>
      <c r="Q99" s="3">
        <v>6</v>
      </c>
      <c r="R99" s="5"/>
      <c r="S99" s="5"/>
      <c r="T99" s="1" t="s">
        <v>775</v>
      </c>
    </row>
    <row r="100" spans="1:20">
      <c r="A100" s="1" t="s">
        <v>465</v>
      </c>
      <c r="B100" s="1" t="s">
        <v>466</v>
      </c>
      <c r="C100" s="1" t="s">
        <v>435</v>
      </c>
      <c r="D100" s="1"/>
      <c r="E100" s="7">
        <v>156230</v>
      </c>
      <c r="F100" s="1" t="s">
        <v>710</v>
      </c>
      <c r="G100" s="9" t="s">
        <v>89</v>
      </c>
      <c r="H100" s="3" t="s">
        <v>10</v>
      </c>
      <c r="I100" s="1" t="s">
        <v>88</v>
      </c>
      <c r="J100" s="1"/>
      <c r="K100" s="1"/>
      <c r="L100" s="3"/>
      <c r="M100" s="1"/>
      <c r="N100" s="1"/>
      <c r="O100" s="1"/>
      <c r="P100" s="3"/>
      <c r="Q100" s="3"/>
      <c r="R100" s="5"/>
      <c r="S100" s="5"/>
      <c r="T100" s="1" t="s">
        <v>775</v>
      </c>
    </row>
    <row r="101" spans="1:20">
      <c r="A101" s="1" t="s">
        <v>467</v>
      </c>
      <c r="B101" s="1" t="s">
        <v>466</v>
      </c>
      <c r="C101" s="1" t="s">
        <v>435</v>
      </c>
      <c r="D101" s="1" t="s">
        <v>468</v>
      </c>
      <c r="E101" s="7">
        <v>156230</v>
      </c>
      <c r="F101" s="1" t="s">
        <v>710</v>
      </c>
      <c r="G101" s="9" t="s">
        <v>89</v>
      </c>
      <c r="H101" s="3" t="s">
        <v>10</v>
      </c>
      <c r="I101" s="1" t="s">
        <v>88</v>
      </c>
      <c r="J101" s="1"/>
      <c r="K101" s="1"/>
      <c r="L101" s="3"/>
      <c r="M101" s="1"/>
      <c r="N101" s="1"/>
      <c r="O101" s="1"/>
      <c r="P101" s="3"/>
      <c r="Q101" s="3"/>
      <c r="R101" s="5"/>
      <c r="S101" s="5"/>
      <c r="T101" s="1" t="s">
        <v>775</v>
      </c>
    </row>
    <row r="102" spans="1:20">
      <c r="A102" s="1" t="s">
        <v>469</v>
      </c>
      <c r="B102" s="1" t="s">
        <v>466</v>
      </c>
      <c r="C102" s="1" t="s">
        <v>435</v>
      </c>
      <c r="D102" s="1" t="s">
        <v>470</v>
      </c>
      <c r="E102" s="7">
        <v>156230</v>
      </c>
      <c r="F102" s="1" t="s">
        <v>710</v>
      </c>
      <c r="G102" s="9" t="s">
        <v>89</v>
      </c>
      <c r="H102" s="3" t="s">
        <v>10</v>
      </c>
      <c r="I102" s="1" t="s">
        <v>88</v>
      </c>
      <c r="J102" s="1"/>
      <c r="K102" s="1" t="s">
        <v>471</v>
      </c>
      <c r="L102" s="3">
        <v>24</v>
      </c>
      <c r="M102" s="1" t="s">
        <v>18</v>
      </c>
      <c r="N102" s="1"/>
      <c r="O102" s="1"/>
      <c r="P102" s="3"/>
      <c r="Q102" s="3"/>
      <c r="R102" s="5"/>
      <c r="S102" s="5"/>
      <c r="T102" s="1" t="s">
        <v>775</v>
      </c>
    </row>
    <row r="103" spans="1:20">
      <c r="A103" s="1" t="s">
        <v>472</v>
      </c>
      <c r="B103" s="1" t="s">
        <v>466</v>
      </c>
      <c r="C103" s="1" t="s">
        <v>435</v>
      </c>
      <c r="D103" s="1" t="s">
        <v>473</v>
      </c>
      <c r="E103" s="7">
        <v>156230</v>
      </c>
      <c r="F103" s="1" t="s">
        <v>710</v>
      </c>
      <c r="G103" s="9" t="s">
        <v>89</v>
      </c>
      <c r="H103" s="3" t="s">
        <v>10</v>
      </c>
      <c r="I103" s="1" t="s">
        <v>88</v>
      </c>
      <c r="J103" s="1"/>
      <c r="K103" s="1"/>
      <c r="L103" s="3"/>
      <c r="M103" s="1"/>
      <c r="N103" s="1"/>
      <c r="O103" s="1"/>
      <c r="P103" s="3"/>
      <c r="Q103" s="3"/>
      <c r="R103" s="5"/>
      <c r="S103" s="5"/>
      <c r="T103" s="1" t="s">
        <v>775</v>
      </c>
    </row>
    <row r="104" spans="1:20">
      <c r="A104" s="1" t="s">
        <v>474</v>
      </c>
      <c r="B104" s="1" t="s">
        <v>475</v>
      </c>
      <c r="C104" s="1"/>
      <c r="D104" s="1" t="s">
        <v>7</v>
      </c>
      <c r="E104" s="7">
        <v>483369</v>
      </c>
      <c r="F104" s="1" t="s">
        <v>710</v>
      </c>
      <c r="G104" s="9" t="s">
        <v>89</v>
      </c>
      <c r="H104" s="3" t="s">
        <v>10</v>
      </c>
      <c r="I104" s="1" t="s">
        <v>88</v>
      </c>
      <c r="J104" s="1"/>
      <c r="K104" s="1" t="s">
        <v>476</v>
      </c>
      <c r="L104" s="3">
        <v>2</v>
      </c>
      <c r="M104" s="1" t="s">
        <v>18</v>
      </c>
      <c r="N104" s="1"/>
      <c r="O104" s="1"/>
      <c r="P104" s="3">
        <v>5</v>
      </c>
      <c r="Q104" s="3">
        <v>1</v>
      </c>
      <c r="R104" s="5"/>
      <c r="S104" s="5"/>
      <c r="T104" s="1" t="s">
        <v>775</v>
      </c>
    </row>
    <row r="105" spans="1:20">
      <c r="A105" s="1" t="s">
        <v>477</v>
      </c>
      <c r="B105" s="1" t="s">
        <v>478</v>
      </c>
      <c r="C105" s="1" t="s">
        <v>35</v>
      </c>
      <c r="D105" s="1" t="s">
        <v>479</v>
      </c>
      <c r="E105" s="7">
        <v>1104430</v>
      </c>
      <c r="F105" s="1" t="s">
        <v>710</v>
      </c>
      <c r="G105" s="9" t="s">
        <v>9</v>
      </c>
      <c r="H105" s="3" t="s">
        <v>10</v>
      </c>
      <c r="I105" s="1" t="s">
        <v>313</v>
      </c>
      <c r="J105" s="1"/>
      <c r="K105" s="1" t="s">
        <v>480</v>
      </c>
      <c r="L105" s="3">
        <v>24</v>
      </c>
      <c r="M105" s="1" t="s">
        <v>18</v>
      </c>
      <c r="N105" s="1"/>
      <c r="O105" s="1"/>
      <c r="P105" s="3">
        <v>0</v>
      </c>
      <c r="Q105" s="3">
        <v>1</v>
      </c>
      <c r="R105" s="5"/>
      <c r="S105" s="5"/>
      <c r="T105" s="1" t="s">
        <v>775</v>
      </c>
    </row>
    <row r="106" spans="1:20">
      <c r="A106" s="1" t="s">
        <v>481</v>
      </c>
      <c r="B106" s="1" t="s">
        <v>313</v>
      </c>
      <c r="C106" s="1"/>
      <c r="D106" s="1" t="s">
        <v>482</v>
      </c>
      <c r="E106" s="7">
        <v>1462469</v>
      </c>
      <c r="F106" s="1" t="s">
        <v>710</v>
      </c>
      <c r="G106" s="9" t="s">
        <v>9</v>
      </c>
      <c r="H106" s="3" t="s">
        <v>10</v>
      </c>
      <c r="I106" s="1" t="s">
        <v>313</v>
      </c>
      <c r="J106" s="1"/>
      <c r="K106" s="1" t="s">
        <v>483</v>
      </c>
      <c r="L106" s="3">
        <v>24</v>
      </c>
      <c r="M106" s="1" t="s">
        <v>12</v>
      </c>
      <c r="N106" s="1"/>
      <c r="O106" s="1"/>
      <c r="P106" s="3">
        <v>0</v>
      </c>
      <c r="Q106" s="3">
        <v>1</v>
      </c>
      <c r="R106" s="5"/>
      <c r="S106" s="5"/>
      <c r="T106" s="1" t="s">
        <v>775</v>
      </c>
    </row>
    <row r="107" spans="1:20">
      <c r="A107" s="1" t="s">
        <v>484</v>
      </c>
      <c r="B107" s="1" t="s">
        <v>478</v>
      </c>
      <c r="C107" s="1"/>
      <c r="D107" s="1" t="s">
        <v>485</v>
      </c>
      <c r="E107" s="7">
        <v>1104430</v>
      </c>
      <c r="F107" s="1" t="s">
        <v>710</v>
      </c>
      <c r="G107" s="9" t="s">
        <v>9</v>
      </c>
      <c r="H107" s="3" t="s">
        <v>10</v>
      </c>
      <c r="I107" s="1" t="s">
        <v>313</v>
      </c>
      <c r="J107" s="1"/>
      <c r="K107" s="1" t="s">
        <v>486</v>
      </c>
      <c r="L107" s="3">
        <v>24</v>
      </c>
      <c r="M107" s="1" t="s">
        <v>18</v>
      </c>
      <c r="N107" s="1"/>
      <c r="O107" s="1"/>
      <c r="P107" s="3">
        <v>0</v>
      </c>
      <c r="Q107" s="3">
        <v>1</v>
      </c>
      <c r="R107" s="5"/>
      <c r="S107" s="5"/>
      <c r="T107" s="1" t="s">
        <v>775</v>
      </c>
    </row>
    <row r="108" spans="1:20">
      <c r="A108" s="1" t="s">
        <v>487</v>
      </c>
      <c r="B108" s="1" t="s">
        <v>488</v>
      </c>
      <c r="C108" s="1"/>
      <c r="D108" s="1" t="s">
        <v>489</v>
      </c>
      <c r="E108" s="7">
        <v>54406</v>
      </c>
      <c r="F108" s="1" t="s">
        <v>710</v>
      </c>
      <c r="G108" s="9" t="s">
        <v>9</v>
      </c>
      <c r="H108" s="3" t="s">
        <v>10</v>
      </c>
      <c r="I108" s="1" t="s">
        <v>313</v>
      </c>
      <c r="J108" s="1"/>
      <c r="K108" s="1" t="s">
        <v>490</v>
      </c>
      <c r="L108" s="3">
        <v>24</v>
      </c>
      <c r="M108" s="1" t="s">
        <v>18</v>
      </c>
      <c r="N108" s="1"/>
      <c r="O108" s="1"/>
      <c r="P108" s="3">
        <v>0</v>
      </c>
      <c r="Q108" s="3">
        <v>1</v>
      </c>
      <c r="R108" s="5"/>
      <c r="S108" s="5"/>
      <c r="T108" s="1" t="s">
        <v>775</v>
      </c>
    </row>
    <row r="109" spans="1:20">
      <c r="A109" s="1" t="s">
        <v>491</v>
      </c>
      <c r="B109" s="1" t="s">
        <v>492</v>
      </c>
      <c r="C109" s="1" t="s">
        <v>493</v>
      </c>
      <c r="D109" s="1" t="s">
        <v>494</v>
      </c>
      <c r="E109" s="7">
        <v>284809</v>
      </c>
      <c r="F109" s="1" t="s">
        <v>710</v>
      </c>
      <c r="G109" s="9" t="s">
        <v>9</v>
      </c>
      <c r="H109" s="3" t="s">
        <v>10</v>
      </c>
      <c r="I109" s="1" t="s">
        <v>313</v>
      </c>
      <c r="J109" s="1"/>
      <c r="K109" s="1" t="s">
        <v>495</v>
      </c>
      <c r="L109" s="3">
        <v>24</v>
      </c>
      <c r="M109" s="1" t="s">
        <v>18</v>
      </c>
      <c r="N109" s="1"/>
      <c r="O109" s="1"/>
      <c r="P109" s="3"/>
      <c r="Q109" s="3"/>
      <c r="R109" s="5"/>
      <c r="S109" s="5"/>
      <c r="T109" s="1" t="s">
        <v>775</v>
      </c>
    </row>
    <row r="110" spans="1:20">
      <c r="A110" s="1" t="s">
        <v>496</v>
      </c>
      <c r="B110" s="1" t="s">
        <v>497</v>
      </c>
      <c r="C110" s="1" t="s">
        <v>498</v>
      </c>
      <c r="D110" s="1" t="s">
        <v>499</v>
      </c>
      <c r="E110" s="7">
        <v>156133</v>
      </c>
      <c r="F110" s="1" t="s">
        <v>710</v>
      </c>
      <c r="G110" s="9" t="s">
        <v>501</v>
      </c>
      <c r="H110" s="3" t="s">
        <v>10</v>
      </c>
      <c r="I110" s="1" t="s">
        <v>500</v>
      </c>
      <c r="J110" s="1" t="s">
        <v>502</v>
      </c>
      <c r="K110" s="1" t="s">
        <v>503</v>
      </c>
      <c r="L110" s="3">
        <v>20</v>
      </c>
      <c r="M110" s="1" t="s">
        <v>12</v>
      </c>
      <c r="N110" s="1"/>
      <c r="O110" s="1"/>
      <c r="P110" s="3">
        <v>0</v>
      </c>
      <c r="Q110" s="3">
        <v>0</v>
      </c>
      <c r="R110" s="5"/>
      <c r="S110" s="5"/>
      <c r="T110" s="1" t="s">
        <v>775</v>
      </c>
    </row>
    <row r="111" spans="1:20">
      <c r="A111" s="1" t="s">
        <v>504</v>
      </c>
      <c r="B111" s="1" t="s">
        <v>505</v>
      </c>
      <c r="C111" s="1" t="s">
        <v>35</v>
      </c>
      <c r="D111" s="1" t="s">
        <v>506</v>
      </c>
      <c r="E111" s="7">
        <v>348535</v>
      </c>
      <c r="F111" s="1" t="s">
        <v>710</v>
      </c>
      <c r="G111" s="9" t="s">
        <v>422</v>
      </c>
      <c r="H111" s="3" t="s">
        <v>10</v>
      </c>
      <c r="I111" s="1" t="s">
        <v>422</v>
      </c>
      <c r="J111" s="1"/>
      <c r="K111" s="1" t="s">
        <v>507</v>
      </c>
      <c r="L111" s="3">
        <v>24</v>
      </c>
      <c r="M111" s="1" t="s">
        <v>18</v>
      </c>
      <c r="N111" s="1"/>
      <c r="O111" s="1"/>
      <c r="P111" s="3"/>
      <c r="Q111" s="3"/>
      <c r="R111" s="5"/>
      <c r="S111" s="5"/>
      <c r="T111" s="1" t="s">
        <v>775</v>
      </c>
    </row>
    <row r="112" spans="1:20">
      <c r="A112" s="1" t="s">
        <v>508</v>
      </c>
      <c r="B112" s="1" t="s">
        <v>509</v>
      </c>
      <c r="C112" s="1" t="s">
        <v>510</v>
      </c>
      <c r="D112" s="1" t="s">
        <v>511</v>
      </c>
      <c r="E112" s="7">
        <v>568900</v>
      </c>
      <c r="F112" s="1" t="s">
        <v>554</v>
      </c>
      <c r="G112" s="9" t="s">
        <v>9</v>
      </c>
      <c r="H112" s="3" t="s">
        <v>44</v>
      </c>
      <c r="I112" s="1" t="s">
        <v>43</v>
      </c>
      <c r="J112" s="1"/>
      <c r="K112" s="1" t="s">
        <v>512</v>
      </c>
      <c r="L112" s="3">
        <v>21</v>
      </c>
      <c r="M112" s="1" t="s">
        <v>772</v>
      </c>
      <c r="N112" s="1" t="s">
        <v>513</v>
      </c>
      <c r="O112" s="1"/>
      <c r="P112" s="3">
        <v>1</v>
      </c>
      <c r="Q112" s="3">
        <v>2</v>
      </c>
      <c r="R112" s="5">
        <v>1</v>
      </c>
      <c r="S112" s="5">
        <v>2</v>
      </c>
      <c r="T112" s="1" t="s">
        <v>774</v>
      </c>
    </row>
    <row r="113" spans="1:20">
      <c r="A113" s="1" t="s">
        <v>514</v>
      </c>
      <c r="B113" s="1" t="s">
        <v>515</v>
      </c>
      <c r="C113" s="1" t="s">
        <v>516</v>
      </c>
      <c r="D113" s="1" t="s">
        <v>517</v>
      </c>
      <c r="E113" s="7">
        <v>2593073</v>
      </c>
      <c r="F113" s="1" t="s">
        <v>710</v>
      </c>
      <c r="G113" s="9" t="s">
        <v>9</v>
      </c>
      <c r="H113" s="3" t="s">
        <v>44</v>
      </c>
      <c r="I113" s="1" t="s">
        <v>135</v>
      </c>
      <c r="J113" s="1"/>
      <c r="K113" s="1" t="s">
        <v>518</v>
      </c>
      <c r="L113" s="3">
        <v>20</v>
      </c>
      <c r="M113" s="1" t="s">
        <v>18</v>
      </c>
      <c r="N113" s="1" t="s">
        <v>519</v>
      </c>
      <c r="O113" s="1"/>
      <c r="P113" s="3">
        <v>1</v>
      </c>
      <c r="Q113" s="3">
        <v>0</v>
      </c>
      <c r="R113" s="5">
        <v>1</v>
      </c>
      <c r="S113" s="5"/>
      <c r="T113" s="1" t="s">
        <v>774</v>
      </c>
    </row>
    <row r="114" spans="1:20">
      <c r="A114" s="1" t="s">
        <v>520</v>
      </c>
      <c r="B114" s="1" t="s">
        <v>515</v>
      </c>
      <c r="C114" s="1" t="s">
        <v>521</v>
      </c>
      <c r="D114" s="1" t="s">
        <v>522</v>
      </c>
      <c r="E114" s="7">
        <v>659878</v>
      </c>
      <c r="F114" s="1" t="s">
        <v>710</v>
      </c>
      <c r="G114" s="9" t="s">
        <v>9</v>
      </c>
      <c r="H114" s="3" t="s">
        <v>44</v>
      </c>
      <c r="I114" s="1" t="s">
        <v>135</v>
      </c>
      <c r="J114" s="1" t="s">
        <v>523</v>
      </c>
      <c r="K114" s="1" t="s">
        <v>518</v>
      </c>
      <c r="L114" s="3">
        <v>20</v>
      </c>
      <c r="M114" s="1" t="s">
        <v>18</v>
      </c>
      <c r="N114" s="1" t="s">
        <v>519</v>
      </c>
      <c r="O114" s="1"/>
      <c r="P114" s="3">
        <v>1</v>
      </c>
      <c r="Q114" s="3">
        <v>2</v>
      </c>
      <c r="R114" s="5">
        <v>3</v>
      </c>
      <c r="S114" s="5">
        <v>4</v>
      </c>
      <c r="T114" s="1" t="s">
        <v>774</v>
      </c>
    </row>
    <row r="115" spans="1:20">
      <c r="A115" s="1" t="s">
        <v>524</v>
      </c>
      <c r="B115" s="1" t="s">
        <v>515</v>
      </c>
      <c r="C115" s="1" t="s">
        <v>525</v>
      </c>
      <c r="D115" s="1" t="s">
        <v>526</v>
      </c>
      <c r="E115" s="7">
        <v>2590921</v>
      </c>
      <c r="F115" s="1" t="s">
        <v>710</v>
      </c>
      <c r="G115" s="9" t="s">
        <v>9</v>
      </c>
      <c r="H115" s="3" t="s">
        <v>44</v>
      </c>
      <c r="I115" s="1" t="s">
        <v>135</v>
      </c>
      <c r="J115" s="1" t="s">
        <v>527</v>
      </c>
      <c r="K115" s="1" t="s">
        <v>518</v>
      </c>
      <c r="L115" s="3">
        <v>20</v>
      </c>
      <c r="M115" s="1" t="s">
        <v>18</v>
      </c>
      <c r="N115" s="1" t="s">
        <v>519</v>
      </c>
      <c r="O115" s="1"/>
      <c r="P115" s="3">
        <v>1</v>
      </c>
      <c r="Q115" s="3">
        <v>0</v>
      </c>
      <c r="R115" s="5">
        <v>1</v>
      </c>
      <c r="S115" s="5"/>
      <c r="T115" s="1" t="s">
        <v>774</v>
      </c>
    </row>
    <row r="116" spans="1:20" ht="17" customHeight="1">
      <c r="A116" s="1" t="s">
        <v>528</v>
      </c>
      <c r="B116" s="4" t="s">
        <v>214</v>
      </c>
      <c r="C116" s="1" t="s">
        <v>35</v>
      </c>
      <c r="D116" s="1" t="s">
        <v>529</v>
      </c>
      <c r="E116" s="7">
        <v>35127</v>
      </c>
      <c r="F116" s="1" t="s">
        <v>710</v>
      </c>
      <c r="G116" s="9" t="s">
        <v>9</v>
      </c>
      <c r="H116" s="3" t="s">
        <v>44</v>
      </c>
      <c r="I116" s="1" t="s">
        <v>135</v>
      </c>
      <c r="J116" s="1"/>
      <c r="K116" s="1" t="s">
        <v>530</v>
      </c>
      <c r="L116" s="3">
        <v>4</v>
      </c>
      <c r="M116" s="1" t="s">
        <v>18</v>
      </c>
      <c r="N116" s="1" t="s">
        <v>531</v>
      </c>
      <c r="O116" s="1"/>
      <c r="P116" s="3">
        <v>2</v>
      </c>
      <c r="Q116" s="3">
        <v>1</v>
      </c>
      <c r="R116" s="5">
        <v>6</v>
      </c>
      <c r="S116" s="5"/>
      <c r="T116" s="1" t="s">
        <v>774</v>
      </c>
    </row>
    <row r="117" spans="1:20" ht="19" customHeight="1">
      <c r="A117" s="1" t="s">
        <v>532</v>
      </c>
      <c r="B117" s="4" t="s">
        <v>214</v>
      </c>
      <c r="C117" s="1" t="s">
        <v>35</v>
      </c>
      <c r="D117" s="1" t="s">
        <v>533</v>
      </c>
      <c r="E117" s="7">
        <v>35127</v>
      </c>
      <c r="F117" s="1" t="s">
        <v>710</v>
      </c>
      <c r="G117" s="9" t="s">
        <v>9</v>
      </c>
      <c r="H117" s="3" t="s">
        <v>44</v>
      </c>
      <c r="I117" s="1" t="s">
        <v>135</v>
      </c>
      <c r="J117" s="1"/>
      <c r="K117" s="1" t="s">
        <v>530</v>
      </c>
      <c r="L117" s="3">
        <v>4</v>
      </c>
      <c r="M117" s="1" t="s">
        <v>18</v>
      </c>
      <c r="N117" s="1" t="s">
        <v>531</v>
      </c>
      <c r="O117" s="1"/>
      <c r="P117" s="3">
        <v>0</v>
      </c>
      <c r="Q117" s="3">
        <v>0</v>
      </c>
      <c r="R117" s="5">
        <v>1</v>
      </c>
      <c r="S117" s="5"/>
      <c r="T117" s="1" t="s">
        <v>774</v>
      </c>
    </row>
    <row r="118" spans="1:20" ht="18" customHeight="1">
      <c r="A118" s="1" t="s">
        <v>534</v>
      </c>
      <c r="B118" s="4" t="s">
        <v>214</v>
      </c>
      <c r="C118" s="1" t="s">
        <v>535</v>
      </c>
      <c r="D118" s="1" t="s">
        <v>536</v>
      </c>
      <c r="E118" s="7">
        <v>340022</v>
      </c>
      <c r="F118" s="1" t="s">
        <v>710</v>
      </c>
      <c r="G118" s="9" t="s">
        <v>9</v>
      </c>
      <c r="H118" s="3" t="s">
        <v>44</v>
      </c>
      <c r="I118" s="1" t="s">
        <v>135</v>
      </c>
      <c r="J118" s="1"/>
      <c r="K118" s="1" t="s">
        <v>530</v>
      </c>
      <c r="L118" s="3">
        <v>4</v>
      </c>
      <c r="M118" s="1" t="s">
        <v>18</v>
      </c>
      <c r="N118" s="1" t="s">
        <v>531</v>
      </c>
      <c r="O118" s="1"/>
      <c r="P118" s="3">
        <v>0</v>
      </c>
      <c r="Q118" s="3">
        <v>0</v>
      </c>
      <c r="R118" s="5"/>
      <c r="S118" s="5"/>
      <c r="T118" s="1" t="s">
        <v>774</v>
      </c>
    </row>
    <row r="119" spans="1:20">
      <c r="A119" s="1" t="s">
        <v>537</v>
      </c>
      <c r="B119" s="1" t="s">
        <v>515</v>
      </c>
      <c r="C119" s="1" t="s">
        <v>35</v>
      </c>
      <c r="D119" s="1" t="s">
        <v>538</v>
      </c>
      <c r="E119" s="7">
        <v>265539</v>
      </c>
      <c r="F119" s="1" t="s">
        <v>710</v>
      </c>
      <c r="G119" s="9" t="s">
        <v>9</v>
      </c>
      <c r="H119" s="3" t="s">
        <v>44</v>
      </c>
      <c r="I119" s="1" t="s">
        <v>135</v>
      </c>
      <c r="J119" s="1"/>
      <c r="K119" s="1" t="s">
        <v>530</v>
      </c>
      <c r="L119" s="3">
        <v>4</v>
      </c>
      <c r="M119" s="1" t="s">
        <v>18</v>
      </c>
      <c r="N119" s="1" t="s">
        <v>531</v>
      </c>
      <c r="O119" s="1"/>
      <c r="P119" s="3">
        <v>2</v>
      </c>
      <c r="Q119" s="3">
        <v>0</v>
      </c>
      <c r="R119" s="5">
        <v>1</v>
      </c>
      <c r="S119" s="5"/>
      <c r="T119" s="1" t="s">
        <v>774</v>
      </c>
    </row>
    <row r="120" spans="1:20">
      <c r="A120" s="1" t="s">
        <v>539</v>
      </c>
      <c r="B120" s="1" t="s">
        <v>515</v>
      </c>
      <c r="C120" s="1" t="s">
        <v>35</v>
      </c>
      <c r="D120" s="1" t="s">
        <v>540</v>
      </c>
      <c r="E120" s="7">
        <v>265539</v>
      </c>
      <c r="F120" s="1" t="s">
        <v>710</v>
      </c>
      <c r="G120" s="9" t="s">
        <v>9</v>
      </c>
      <c r="H120" s="3" t="s">
        <v>44</v>
      </c>
      <c r="I120" s="1" t="s">
        <v>135</v>
      </c>
      <c r="J120" s="1"/>
      <c r="K120" s="1" t="s">
        <v>530</v>
      </c>
      <c r="L120" s="3">
        <v>4</v>
      </c>
      <c r="M120" s="1" t="s">
        <v>18</v>
      </c>
      <c r="N120" s="1" t="s">
        <v>531</v>
      </c>
      <c r="O120" s="1"/>
      <c r="P120" s="3">
        <v>2</v>
      </c>
      <c r="Q120" s="3">
        <v>0</v>
      </c>
      <c r="R120" s="5">
        <v>6</v>
      </c>
      <c r="S120" s="5"/>
      <c r="T120" s="1" t="s">
        <v>774</v>
      </c>
    </row>
    <row r="121" spans="1:20" ht="17" customHeight="1">
      <c r="A121" s="1" t="s">
        <v>541</v>
      </c>
      <c r="B121" s="4" t="s">
        <v>214</v>
      </c>
      <c r="C121" s="1" t="s">
        <v>535</v>
      </c>
      <c r="D121" s="1" t="s">
        <v>542</v>
      </c>
      <c r="E121" s="7">
        <v>340022</v>
      </c>
      <c r="F121" s="1" t="s">
        <v>710</v>
      </c>
      <c r="G121" s="9" t="s">
        <v>9</v>
      </c>
      <c r="H121" s="3" t="s">
        <v>44</v>
      </c>
      <c r="I121" s="1" t="s">
        <v>135</v>
      </c>
      <c r="J121" s="1"/>
      <c r="K121" s="1" t="s">
        <v>530</v>
      </c>
      <c r="L121" s="3">
        <v>4</v>
      </c>
      <c r="M121" s="1" t="s">
        <v>18</v>
      </c>
      <c r="N121" s="1" t="s">
        <v>531</v>
      </c>
      <c r="O121" s="1"/>
      <c r="P121" s="3">
        <v>0</v>
      </c>
      <c r="Q121" s="3">
        <v>1</v>
      </c>
      <c r="R121" s="5">
        <v>2</v>
      </c>
      <c r="S121" s="5">
        <v>2</v>
      </c>
      <c r="T121" s="1" t="s">
        <v>774</v>
      </c>
    </row>
    <row r="122" spans="1:20">
      <c r="A122" s="1" t="s">
        <v>543</v>
      </c>
      <c r="B122" s="1" t="s">
        <v>515</v>
      </c>
      <c r="C122" s="1" t="s">
        <v>35</v>
      </c>
      <c r="D122" s="1" t="s">
        <v>544</v>
      </c>
      <c r="E122" s="7">
        <v>265539</v>
      </c>
      <c r="F122" s="1" t="s">
        <v>710</v>
      </c>
      <c r="G122" s="9" t="s">
        <v>9</v>
      </c>
      <c r="H122" s="3" t="s">
        <v>44</v>
      </c>
      <c r="I122" s="1" t="s">
        <v>135</v>
      </c>
      <c r="J122" s="1"/>
      <c r="K122" s="1" t="s">
        <v>530</v>
      </c>
      <c r="L122" s="3">
        <v>4</v>
      </c>
      <c r="M122" s="1" t="s">
        <v>18</v>
      </c>
      <c r="N122" s="1" t="s">
        <v>531</v>
      </c>
      <c r="O122" s="1"/>
      <c r="P122" s="3">
        <v>1</v>
      </c>
      <c r="Q122" s="3">
        <v>0</v>
      </c>
      <c r="R122" s="5">
        <v>3</v>
      </c>
      <c r="S122" s="5"/>
      <c r="T122" s="1" t="s">
        <v>774</v>
      </c>
    </row>
    <row r="123" spans="1:20">
      <c r="A123" s="1"/>
      <c r="B123" s="1" t="s">
        <v>78</v>
      </c>
      <c r="C123" s="1" t="s">
        <v>35</v>
      </c>
      <c r="D123" s="1" t="s">
        <v>555</v>
      </c>
      <c r="E123" s="7">
        <v>2041349</v>
      </c>
      <c r="F123" s="1" t="s">
        <v>710</v>
      </c>
      <c r="G123" s="9" t="s">
        <v>9</v>
      </c>
      <c r="H123" s="3" t="s">
        <v>44</v>
      </c>
      <c r="I123" s="1" t="s">
        <v>43</v>
      </c>
      <c r="J123" s="1"/>
      <c r="K123" s="1" t="s">
        <v>556</v>
      </c>
      <c r="L123" s="3">
        <v>21</v>
      </c>
      <c r="M123" s="1" t="s">
        <v>18</v>
      </c>
      <c r="N123" s="1"/>
      <c r="O123" s="1"/>
      <c r="P123" s="3"/>
      <c r="Q123" s="3"/>
      <c r="R123" s="5"/>
      <c r="S123" s="5"/>
      <c r="T123" s="1" t="s">
        <v>774</v>
      </c>
    </row>
    <row r="124" spans="1:20">
      <c r="A124" s="1"/>
      <c r="B124" s="1" t="s">
        <v>557</v>
      </c>
      <c r="C124" s="1" t="s">
        <v>35</v>
      </c>
      <c r="D124" s="1" t="s">
        <v>558</v>
      </c>
      <c r="E124" s="7">
        <v>1764641</v>
      </c>
      <c r="F124" s="1" t="s">
        <v>710</v>
      </c>
      <c r="G124" s="9" t="s">
        <v>9</v>
      </c>
      <c r="H124" s="3" t="s">
        <v>10</v>
      </c>
      <c r="I124" s="1" t="s">
        <v>313</v>
      </c>
      <c r="J124" s="1"/>
      <c r="K124" s="1" t="s">
        <v>559</v>
      </c>
      <c r="L124" s="3">
        <v>4</v>
      </c>
      <c r="M124" s="1" t="s">
        <v>18</v>
      </c>
      <c r="N124" s="1"/>
      <c r="O124" s="1"/>
      <c r="P124" s="3"/>
      <c r="Q124" s="3"/>
      <c r="R124" s="5"/>
      <c r="S124" s="5"/>
      <c r="T124" s="1" t="s">
        <v>774</v>
      </c>
    </row>
    <row r="125" spans="1:20">
      <c r="A125" s="1"/>
      <c r="B125" s="1" t="s">
        <v>315</v>
      </c>
      <c r="C125" s="1" t="s">
        <v>560</v>
      </c>
      <c r="D125" s="1" t="s">
        <v>561</v>
      </c>
      <c r="E125" s="7">
        <v>44056</v>
      </c>
      <c r="F125" s="1" t="s">
        <v>710</v>
      </c>
      <c r="G125" s="9" t="s">
        <v>9</v>
      </c>
      <c r="H125" s="3" t="s">
        <v>10</v>
      </c>
      <c r="I125" s="1" t="s">
        <v>313</v>
      </c>
      <c r="J125" s="1" t="s">
        <v>562</v>
      </c>
      <c r="K125" s="1" t="s">
        <v>563</v>
      </c>
      <c r="L125" s="3">
        <v>20</v>
      </c>
      <c r="M125" s="1" t="s">
        <v>18</v>
      </c>
      <c r="N125" s="1"/>
      <c r="O125" s="1"/>
      <c r="P125" s="3">
        <v>0</v>
      </c>
      <c r="Q125" s="3">
        <v>1</v>
      </c>
      <c r="R125" s="5"/>
      <c r="S125" s="5"/>
      <c r="T125" s="1" t="s">
        <v>774</v>
      </c>
    </row>
    <row r="126" spans="1:20">
      <c r="A126" s="1"/>
      <c r="B126" s="1" t="s">
        <v>564</v>
      </c>
      <c r="C126" s="1" t="s">
        <v>565</v>
      </c>
      <c r="D126" s="1" t="s">
        <v>566</v>
      </c>
      <c r="E126" s="7">
        <v>35677</v>
      </c>
      <c r="F126" s="1" t="s">
        <v>710</v>
      </c>
      <c r="G126" s="9" t="s">
        <v>9</v>
      </c>
      <c r="H126" s="3" t="s">
        <v>10</v>
      </c>
      <c r="I126" s="1" t="s">
        <v>313</v>
      </c>
      <c r="J126" s="1"/>
      <c r="K126" s="1" t="s">
        <v>567</v>
      </c>
      <c r="L126" s="3">
        <v>22</v>
      </c>
      <c r="M126" s="1" t="s">
        <v>18</v>
      </c>
      <c r="N126" s="1"/>
      <c r="O126" s="1"/>
      <c r="P126" s="3"/>
      <c r="Q126" s="3"/>
      <c r="R126" s="5"/>
      <c r="S126" s="5"/>
      <c r="T126" s="1" t="s">
        <v>774</v>
      </c>
    </row>
    <row r="127" spans="1:20" ht="17">
      <c r="A127" s="1" t="s">
        <v>568</v>
      </c>
      <c r="B127" s="4" t="s">
        <v>564</v>
      </c>
      <c r="C127" s="1" t="s">
        <v>565</v>
      </c>
      <c r="D127" s="1" t="s">
        <v>569</v>
      </c>
      <c r="E127" s="7">
        <v>35675</v>
      </c>
      <c r="F127" s="1" t="s">
        <v>710</v>
      </c>
      <c r="G127" s="9" t="s">
        <v>9</v>
      </c>
      <c r="H127" s="3" t="s">
        <v>10</v>
      </c>
      <c r="I127" s="1" t="s">
        <v>313</v>
      </c>
      <c r="J127" s="1"/>
      <c r="K127" s="1" t="s">
        <v>570</v>
      </c>
      <c r="L127" s="3">
        <v>20</v>
      </c>
      <c r="M127" s="1" t="s">
        <v>12</v>
      </c>
      <c r="N127" s="1"/>
      <c r="O127" s="1"/>
      <c r="P127" s="3">
        <v>1</v>
      </c>
      <c r="Q127" s="3">
        <v>0</v>
      </c>
      <c r="R127" s="5"/>
      <c r="S127" s="5">
        <v>1</v>
      </c>
      <c r="T127" s="1" t="s">
        <v>774</v>
      </c>
    </row>
    <row r="128" spans="1:20" ht="17">
      <c r="A128" s="1"/>
      <c r="B128" s="4" t="s">
        <v>564</v>
      </c>
      <c r="C128" s="1" t="s">
        <v>565</v>
      </c>
      <c r="D128" s="1" t="s">
        <v>571</v>
      </c>
      <c r="E128" s="7">
        <v>35677</v>
      </c>
      <c r="F128" s="1" t="s">
        <v>710</v>
      </c>
      <c r="G128" s="9" t="s">
        <v>9</v>
      </c>
      <c r="H128" s="3" t="s">
        <v>10</v>
      </c>
      <c r="I128" s="1" t="s">
        <v>313</v>
      </c>
      <c r="J128" s="1"/>
      <c r="K128" s="1" t="s">
        <v>572</v>
      </c>
      <c r="L128" s="3">
        <v>20</v>
      </c>
      <c r="M128" s="1" t="s">
        <v>12</v>
      </c>
      <c r="N128" s="1"/>
      <c r="O128" s="1"/>
      <c r="P128" s="3">
        <v>1</v>
      </c>
      <c r="Q128" s="3">
        <v>0</v>
      </c>
      <c r="R128" s="5"/>
      <c r="S128" s="5"/>
      <c r="T128" s="1" t="s">
        <v>774</v>
      </c>
    </row>
    <row r="129" spans="1:20" ht="17">
      <c r="A129" s="1"/>
      <c r="B129" s="4" t="s">
        <v>573</v>
      </c>
      <c r="C129" s="1" t="s">
        <v>574</v>
      </c>
      <c r="D129" s="1" t="s">
        <v>575</v>
      </c>
      <c r="E129" s="7">
        <v>1003142</v>
      </c>
      <c r="F129" s="1" t="s">
        <v>710</v>
      </c>
      <c r="G129" s="9" t="s">
        <v>9</v>
      </c>
      <c r="H129" s="3" t="s">
        <v>10</v>
      </c>
      <c r="I129" s="1" t="s">
        <v>408</v>
      </c>
      <c r="J129" s="4" t="s">
        <v>576</v>
      </c>
      <c r="K129" s="1" t="s">
        <v>577</v>
      </c>
      <c r="L129" s="3">
        <v>20</v>
      </c>
      <c r="M129" s="1" t="s">
        <v>18</v>
      </c>
      <c r="N129" s="1"/>
      <c r="O129" s="1"/>
      <c r="P129" s="3"/>
      <c r="Q129" s="3"/>
      <c r="R129" s="5"/>
      <c r="S129" s="5"/>
      <c r="T129" s="1" t="s">
        <v>774</v>
      </c>
    </row>
    <row r="130" spans="1:20">
      <c r="A130" s="1" t="s">
        <v>578</v>
      </c>
      <c r="B130" s="1" t="s">
        <v>579</v>
      </c>
      <c r="C130" s="1" t="s">
        <v>580</v>
      </c>
      <c r="D130" s="1" t="s">
        <v>581</v>
      </c>
      <c r="E130" s="7">
        <v>216801</v>
      </c>
      <c r="F130" s="1" t="s">
        <v>710</v>
      </c>
      <c r="G130" s="9" t="s">
        <v>9</v>
      </c>
      <c r="H130" s="3" t="s">
        <v>44</v>
      </c>
      <c r="I130" s="1" t="s">
        <v>135</v>
      </c>
      <c r="J130" s="1"/>
      <c r="K130" s="1" t="s">
        <v>582</v>
      </c>
      <c r="L130" s="3">
        <v>18</v>
      </c>
      <c r="M130" s="1" t="s">
        <v>18</v>
      </c>
      <c r="N130" s="1"/>
      <c r="O130" s="1"/>
      <c r="P130" s="3">
        <v>1</v>
      </c>
      <c r="Q130" s="3">
        <v>2</v>
      </c>
      <c r="R130" s="5">
        <v>2</v>
      </c>
      <c r="S130" s="5">
        <v>2</v>
      </c>
      <c r="T130" s="1" t="s">
        <v>774</v>
      </c>
    </row>
    <row r="131" spans="1:20">
      <c r="A131" s="1"/>
      <c r="B131" s="1" t="s">
        <v>583</v>
      </c>
      <c r="C131" s="1" t="s">
        <v>35</v>
      </c>
      <c r="D131" s="1" t="s">
        <v>584</v>
      </c>
      <c r="E131" s="7">
        <v>1003142</v>
      </c>
      <c r="F131" s="1" t="s">
        <v>710</v>
      </c>
      <c r="G131" s="9" t="s">
        <v>9</v>
      </c>
      <c r="H131" s="3" t="s">
        <v>44</v>
      </c>
      <c r="I131" s="1" t="s">
        <v>43</v>
      </c>
      <c r="J131" s="1" t="s">
        <v>585</v>
      </c>
      <c r="K131" s="1" t="s">
        <v>586</v>
      </c>
      <c r="L131" s="3">
        <v>22</v>
      </c>
      <c r="M131" s="1" t="s">
        <v>18</v>
      </c>
      <c r="N131" s="1"/>
      <c r="O131" s="1"/>
      <c r="P131" s="3">
        <v>0</v>
      </c>
      <c r="Q131" s="3">
        <v>1</v>
      </c>
      <c r="R131" s="5"/>
      <c r="S131" s="5"/>
      <c r="T131" s="1" t="s">
        <v>774</v>
      </c>
    </row>
    <row r="132" spans="1:20" ht="17">
      <c r="A132" s="1"/>
      <c r="B132" s="4" t="s">
        <v>587</v>
      </c>
      <c r="C132" s="1" t="s">
        <v>588</v>
      </c>
      <c r="D132" s="1" t="s">
        <v>589</v>
      </c>
      <c r="E132" s="7">
        <v>296676</v>
      </c>
      <c r="F132" s="1" t="s">
        <v>710</v>
      </c>
      <c r="G132" s="9" t="s">
        <v>9</v>
      </c>
      <c r="H132" s="3" t="s">
        <v>10</v>
      </c>
      <c r="I132" s="1" t="s">
        <v>8</v>
      </c>
      <c r="J132" s="1"/>
      <c r="K132" s="1" t="s">
        <v>590</v>
      </c>
      <c r="L132" s="3">
        <v>20</v>
      </c>
      <c r="M132" s="1" t="s">
        <v>18</v>
      </c>
      <c r="N132" s="1"/>
      <c r="O132" s="1"/>
      <c r="P132" s="3"/>
      <c r="Q132" s="3"/>
      <c r="R132" s="5"/>
      <c r="S132" s="5"/>
      <c r="T132" s="1" t="s">
        <v>774</v>
      </c>
    </row>
    <row r="133" spans="1:20">
      <c r="A133" s="1"/>
      <c r="B133" s="1" t="s">
        <v>515</v>
      </c>
      <c r="C133" s="1" t="s">
        <v>35</v>
      </c>
      <c r="D133" s="1" t="s">
        <v>591</v>
      </c>
      <c r="E133" s="7">
        <v>2315412</v>
      </c>
      <c r="F133" s="1" t="s">
        <v>710</v>
      </c>
      <c r="G133" s="9" t="s">
        <v>9</v>
      </c>
      <c r="H133" s="3" t="s">
        <v>44</v>
      </c>
      <c r="I133" s="1" t="s">
        <v>135</v>
      </c>
      <c r="J133" s="4"/>
      <c r="K133" s="1" t="s">
        <v>582</v>
      </c>
      <c r="L133" s="3">
        <v>15</v>
      </c>
      <c r="M133" s="1" t="s">
        <v>18</v>
      </c>
      <c r="N133" s="1"/>
      <c r="O133" s="1"/>
      <c r="P133" s="3"/>
      <c r="Q133" s="3"/>
      <c r="R133" s="5"/>
      <c r="S133" s="5"/>
      <c r="T133" s="1" t="s">
        <v>774</v>
      </c>
    </row>
    <row r="134" spans="1:20" ht="17">
      <c r="A134" s="1" t="s">
        <v>592</v>
      </c>
      <c r="B134" s="4" t="s">
        <v>593</v>
      </c>
      <c r="C134" s="1" t="s">
        <v>35</v>
      </c>
      <c r="D134" s="1" t="s">
        <v>594</v>
      </c>
      <c r="E134" s="7">
        <v>1764896</v>
      </c>
      <c r="F134" s="1" t="s">
        <v>710</v>
      </c>
      <c r="G134" s="9" t="s">
        <v>9</v>
      </c>
      <c r="H134" s="3" t="s">
        <v>44</v>
      </c>
      <c r="I134" s="1" t="s">
        <v>43</v>
      </c>
      <c r="J134" s="1"/>
      <c r="K134" s="1" t="s">
        <v>582</v>
      </c>
      <c r="L134" s="3">
        <v>15</v>
      </c>
      <c r="M134" s="1" t="s">
        <v>18</v>
      </c>
      <c r="N134" s="1"/>
      <c r="O134" s="1"/>
      <c r="P134" s="3">
        <v>2</v>
      </c>
      <c r="Q134" s="3">
        <v>1</v>
      </c>
      <c r="R134" s="5">
        <v>3</v>
      </c>
      <c r="S134" s="5">
        <v>1</v>
      </c>
      <c r="T134" s="1" t="s">
        <v>774</v>
      </c>
    </row>
    <row r="135" spans="1:20" ht="17">
      <c r="A135" s="1"/>
      <c r="B135" s="4" t="s">
        <v>595</v>
      </c>
      <c r="C135" s="1" t="s">
        <v>596</v>
      </c>
      <c r="D135" s="1" t="s">
        <v>597</v>
      </c>
      <c r="E135" s="7">
        <v>1955567</v>
      </c>
      <c r="F135" s="1" t="s">
        <v>710</v>
      </c>
      <c r="G135" s="9" t="s">
        <v>9</v>
      </c>
      <c r="H135" s="3" t="s">
        <v>10</v>
      </c>
      <c r="I135" s="1" t="s">
        <v>598</v>
      </c>
      <c r="J135" s="1"/>
      <c r="K135" s="1" t="s">
        <v>599</v>
      </c>
      <c r="L135" s="3">
        <v>20</v>
      </c>
      <c r="M135" s="1" t="s">
        <v>18</v>
      </c>
      <c r="N135" s="1"/>
      <c r="O135" s="1"/>
      <c r="P135" s="3"/>
      <c r="Q135" s="3"/>
      <c r="R135" s="5"/>
      <c r="S135" s="5"/>
      <c r="T135" s="1" t="s">
        <v>774</v>
      </c>
    </row>
    <row r="136" spans="1:20">
      <c r="A136" s="1"/>
      <c r="B136" s="1" t="s">
        <v>564</v>
      </c>
      <c r="C136" s="1" t="s">
        <v>565</v>
      </c>
      <c r="D136" s="1" t="s">
        <v>600</v>
      </c>
      <c r="E136" s="7">
        <v>35677</v>
      </c>
      <c r="F136" s="1" t="s">
        <v>710</v>
      </c>
      <c r="G136" s="9" t="s">
        <v>9</v>
      </c>
      <c r="H136" s="3" t="s">
        <v>10</v>
      </c>
      <c r="I136" s="1" t="s">
        <v>313</v>
      </c>
      <c r="J136" s="1"/>
      <c r="K136" s="1" t="s">
        <v>601</v>
      </c>
      <c r="L136" s="3">
        <v>20</v>
      </c>
      <c r="M136" s="1" t="s">
        <v>12</v>
      </c>
      <c r="N136" s="1"/>
      <c r="O136" s="1"/>
      <c r="P136" s="3"/>
      <c r="Q136" s="3"/>
      <c r="R136" s="5"/>
      <c r="S136" s="5"/>
      <c r="T136" s="1" t="s">
        <v>774</v>
      </c>
    </row>
    <row r="137" spans="1:20">
      <c r="A137" s="1"/>
      <c r="B137" s="1" t="s">
        <v>602</v>
      </c>
      <c r="C137" s="1"/>
      <c r="D137" s="1" t="s">
        <v>603</v>
      </c>
      <c r="E137" s="7">
        <v>35675</v>
      </c>
      <c r="F137" s="1" t="s">
        <v>710</v>
      </c>
      <c r="G137" s="9" t="s">
        <v>9</v>
      </c>
      <c r="H137" s="3" t="s">
        <v>10</v>
      </c>
      <c r="I137" s="1" t="s">
        <v>313</v>
      </c>
      <c r="J137" s="1" t="s">
        <v>604</v>
      </c>
      <c r="K137" s="1" t="s">
        <v>586</v>
      </c>
      <c r="L137" s="3">
        <v>22</v>
      </c>
      <c r="M137" s="1" t="s">
        <v>18</v>
      </c>
      <c r="N137" s="1"/>
      <c r="O137" s="1"/>
      <c r="P137" s="3"/>
      <c r="Q137" s="3"/>
      <c r="R137" s="5"/>
      <c r="S137" s="5"/>
      <c r="T137" s="1" t="s">
        <v>774</v>
      </c>
    </row>
    <row r="138" spans="1:20" ht="17">
      <c r="A138" s="1"/>
      <c r="B138" s="4" t="s">
        <v>605</v>
      </c>
      <c r="C138" s="1" t="s">
        <v>35</v>
      </c>
      <c r="D138" s="1" t="s">
        <v>606</v>
      </c>
      <c r="E138" s="7">
        <v>1764931</v>
      </c>
      <c r="F138" s="1" t="s">
        <v>710</v>
      </c>
      <c r="G138" s="9" t="s">
        <v>9</v>
      </c>
      <c r="H138" s="3" t="s">
        <v>44</v>
      </c>
      <c r="I138" s="1" t="s">
        <v>43</v>
      </c>
      <c r="J138" s="1"/>
      <c r="K138" s="1" t="s">
        <v>582</v>
      </c>
      <c r="L138" s="3">
        <v>15</v>
      </c>
      <c r="M138" s="1" t="s">
        <v>18</v>
      </c>
      <c r="N138" s="1"/>
      <c r="O138" s="1"/>
      <c r="P138" s="3">
        <v>0</v>
      </c>
      <c r="Q138" s="3">
        <v>0</v>
      </c>
      <c r="R138" s="5"/>
      <c r="S138" s="5"/>
      <c r="T138" s="1" t="s">
        <v>774</v>
      </c>
    </row>
    <row r="139" spans="1:20" ht="17">
      <c r="A139" s="1"/>
      <c r="B139" s="4" t="s">
        <v>607</v>
      </c>
      <c r="C139" s="1" t="s">
        <v>608</v>
      </c>
      <c r="D139" s="1" t="s">
        <v>609</v>
      </c>
      <c r="E139" s="7">
        <v>1048533</v>
      </c>
      <c r="F139" s="1" t="s">
        <v>710</v>
      </c>
      <c r="G139" s="9" t="s">
        <v>9</v>
      </c>
      <c r="H139" s="3" t="s">
        <v>44</v>
      </c>
      <c r="I139" s="1" t="s">
        <v>135</v>
      </c>
      <c r="J139" s="1" t="s">
        <v>610</v>
      </c>
      <c r="K139" s="1" t="s">
        <v>148</v>
      </c>
      <c r="L139" s="3">
        <v>4</v>
      </c>
      <c r="M139" s="1" t="s">
        <v>18</v>
      </c>
      <c r="N139" s="1"/>
      <c r="O139" s="1"/>
      <c r="P139" s="3"/>
      <c r="Q139" s="3"/>
      <c r="R139" s="5"/>
      <c r="S139" s="5"/>
      <c r="T139" s="1" t="s">
        <v>774</v>
      </c>
    </row>
    <row r="140" spans="1:20" ht="17">
      <c r="A140" s="1"/>
      <c r="B140" s="4" t="s">
        <v>611</v>
      </c>
      <c r="C140" s="1" t="s">
        <v>35</v>
      </c>
      <c r="D140" s="1" t="s">
        <v>612</v>
      </c>
      <c r="E140" s="7">
        <v>1764925</v>
      </c>
      <c r="F140" s="1" t="s">
        <v>710</v>
      </c>
      <c r="G140" s="9" t="s">
        <v>9</v>
      </c>
      <c r="H140" s="3" t="s">
        <v>44</v>
      </c>
      <c r="I140" s="1" t="s">
        <v>264</v>
      </c>
      <c r="J140" s="1"/>
      <c r="K140" s="1" t="s">
        <v>613</v>
      </c>
      <c r="L140" s="3">
        <v>4</v>
      </c>
      <c r="M140" s="1" t="s">
        <v>18</v>
      </c>
      <c r="N140" s="1"/>
      <c r="O140" s="1"/>
      <c r="P140" s="3"/>
      <c r="Q140" s="3"/>
      <c r="R140" s="5"/>
      <c r="S140" s="5"/>
      <c r="T140" s="1" t="s">
        <v>774</v>
      </c>
    </row>
    <row r="141" spans="1:20">
      <c r="A141" s="1" t="s">
        <v>614</v>
      </c>
      <c r="B141" s="1" t="s">
        <v>615</v>
      </c>
      <c r="C141" s="1" t="s">
        <v>26</v>
      </c>
      <c r="D141" s="1" t="s">
        <v>616</v>
      </c>
      <c r="E141" s="7">
        <v>91992</v>
      </c>
      <c r="F141" s="1" t="s">
        <v>710</v>
      </c>
      <c r="G141" s="9" t="s">
        <v>9</v>
      </c>
      <c r="H141" s="3" t="s">
        <v>10</v>
      </c>
      <c r="I141" s="1" t="s">
        <v>28</v>
      </c>
      <c r="J141" s="1" t="s">
        <v>617</v>
      </c>
      <c r="K141" s="1" t="s">
        <v>618</v>
      </c>
      <c r="L141" s="3">
        <v>20</v>
      </c>
      <c r="M141" s="1" t="s">
        <v>12</v>
      </c>
      <c r="N141" s="1"/>
      <c r="O141" s="1"/>
      <c r="P141" s="3"/>
      <c r="Q141" s="3"/>
      <c r="R141" s="5">
        <v>1</v>
      </c>
      <c r="S141" s="5">
        <v>1</v>
      </c>
      <c r="T141" s="1" t="s">
        <v>774</v>
      </c>
    </row>
    <row r="142" spans="1:20" ht="17">
      <c r="A142" s="1" t="s">
        <v>614</v>
      </c>
      <c r="B142" s="4" t="s">
        <v>615</v>
      </c>
      <c r="C142" s="1" t="s">
        <v>26</v>
      </c>
      <c r="D142" s="1" t="s">
        <v>619</v>
      </c>
      <c r="E142" s="7">
        <v>91992</v>
      </c>
      <c r="F142" s="1" t="s">
        <v>710</v>
      </c>
      <c r="G142" s="9" t="s">
        <v>9</v>
      </c>
      <c r="H142" s="3" t="s">
        <v>10</v>
      </c>
      <c r="I142" s="1" t="s">
        <v>28</v>
      </c>
      <c r="J142" s="1"/>
      <c r="K142" s="1" t="s">
        <v>620</v>
      </c>
      <c r="L142" s="3">
        <v>20</v>
      </c>
      <c r="M142" s="1" t="s">
        <v>18</v>
      </c>
      <c r="N142" s="1"/>
      <c r="O142" s="1"/>
      <c r="P142" s="3">
        <v>1</v>
      </c>
      <c r="Q142" s="3">
        <v>0</v>
      </c>
      <c r="R142" s="5"/>
      <c r="S142" s="5"/>
      <c r="T142" s="1" t="s">
        <v>774</v>
      </c>
    </row>
    <row r="143" spans="1:20">
      <c r="A143" s="1" t="s">
        <v>621</v>
      </c>
      <c r="B143" s="1" t="s">
        <v>232</v>
      </c>
      <c r="C143" s="1" t="s">
        <v>622</v>
      </c>
      <c r="D143" s="1" t="s">
        <v>623</v>
      </c>
      <c r="E143" s="7">
        <v>29204</v>
      </c>
      <c r="F143" s="1" t="s">
        <v>554</v>
      </c>
      <c r="G143" s="9" t="s">
        <v>9</v>
      </c>
      <c r="H143" s="3" t="s">
        <v>44</v>
      </c>
      <c r="I143" s="1" t="s">
        <v>135</v>
      </c>
      <c r="J143" s="1"/>
      <c r="K143" s="1" t="s">
        <v>624</v>
      </c>
      <c r="L143" s="3">
        <v>20</v>
      </c>
      <c r="M143" s="1" t="s">
        <v>18</v>
      </c>
      <c r="N143" s="1"/>
      <c r="O143" s="1"/>
      <c r="P143" s="3">
        <v>1</v>
      </c>
      <c r="Q143" s="3">
        <v>0</v>
      </c>
      <c r="R143" s="5">
        <v>1</v>
      </c>
      <c r="S143" s="5"/>
      <c r="T143" s="1" t="s">
        <v>774</v>
      </c>
    </row>
    <row r="144" spans="1:20">
      <c r="A144" s="1"/>
      <c r="B144" s="1" t="s">
        <v>101</v>
      </c>
      <c r="C144" s="1" t="s">
        <v>102</v>
      </c>
      <c r="D144" s="1" t="s">
        <v>625</v>
      </c>
      <c r="E144" s="7">
        <v>265554</v>
      </c>
      <c r="F144" s="1" t="s">
        <v>710</v>
      </c>
      <c r="G144" s="9" t="s">
        <v>9</v>
      </c>
      <c r="H144" s="3" t="s">
        <v>44</v>
      </c>
      <c r="I144" s="1" t="s">
        <v>43</v>
      </c>
      <c r="J144" s="1"/>
      <c r="K144" s="1" t="s">
        <v>626</v>
      </c>
      <c r="L144" s="3">
        <v>20</v>
      </c>
      <c r="M144" s="1" t="s">
        <v>12</v>
      </c>
      <c r="N144" s="1"/>
      <c r="O144" s="1" t="s">
        <v>707</v>
      </c>
      <c r="P144" s="3">
        <v>1</v>
      </c>
      <c r="Q144" s="3">
        <v>0</v>
      </c>
      <c r="R144" s="5"/>
      <c r="S144" s="5"/>
      <c r="T144" s="1" t="s">
        <v>774</v>
      </c>
    </row>
    <row r="145" spans="1:20">
      <c r="A145" s="1"/>
      <c r="B145" s="1" t="s">
        <v>132</v>
      </c>
      <c r="C145" s="1" t="s">
        <v>35</v>
      </c>
      <c r="D145" s="1" t="s">
        <v>627</v>
      </c>
      <c r="E145" s="7">
        <v>49237</v>
      </c>
      <c r="F145" s="1" t="s">
        <v>710</v>
      </c>
      <c r="G145" s="9" t="s">
        <v>9</v>
      </c>
      <c r="H145" s="3" t="s">
        <v>44</v>
      </c>
      <c r="I145" s="1" t="s">
        <v>135</v>
      </c>
      <c r="J145" s="1"/>
      <c r="K145" s="1" t="s">
        <v>628</v>
      </c>
      <c r="L145" s="3">
        <v>25</v>
      </c>
      <c r="M145" s="1" t="s">
        <v>12</v>
      </c>
      <c r="N145" s="1"/>
      <c r="O145" s="1" t="s">
        <v>707</v>
      </c>
      <c r="P145" s="3">
        <v>1</v>
      </c>
      <c r="Q145" s="3">
        <v>0</v>
      </c>
      <c r="R145" s="5"/>
      <c r="S145" s="5"/>
      <c r="T145" s="1" t="s">
        <v>774</v>
      </c>
    </row>
    <row r="146" spans="1:20">
      <c r="A146" s="1"/>
      <c r="B146" s="1" t="s">
        <v>278</v>
      </c>
      <c r="C146" s="1" t="s">
        <v>375</v>
      </c>
      <c r="D146" s="1" t="s">
        <v>629</v>
      </c>
      <c r="E146" s="7">
        <v>267567</v>
      </c>
      <c r="F146" s="1" t="s">
        <v>710</v>
      </c>
      <c r="G146" s="9" t="s">
        <v>9</v>
      </c>
      <c r="H146" s="3" t="s">
        <v>44</v>
      </c>
      <c r="I146" s="1" t="s">
        <v>135</v>
      </c>
      <c r="J146" s="1"/>
      <c r="K146" s="1" t="s">
        <v>630</v>
      </c>
      <c r="L146" s="3">
        <v>13</v>
      </c>
      <c r="M146" s="1" t="s">
        <v>18</v>
      </c>
      <c r="N146" s="1" t="s">
        <v>631</v>
      </c>
      <c r="O146" s="1"/>
      <c r="P146" s="3">
        <v>1</v>
      </c>
      <c r="Q146" s="3">
        <v>0</v>
      </c>
      <c r="R146" s="5"/>
      <c r="S146" s="5"/>
      <c r="T146" s="1" t="s">
        <v>774</v>
      </c>
    </row>
    <row r="147" spans="1:20" ht="17">
      <c r="A147" s="1"/>
      <c r="B147" s="4" t="s">
        <v>126</v>
      </c>
      <c r="C147" s="1" t="s">
        <v>127</v>
      </c>
      <c r="D147" s="1" t="s">
        <v>632</v>
      </c>
      <c r="E147" s="7">
        <v>2856</v>
      </c>
      <c r="F147" s="1" t="s">
        <v>710</v>
      </c>
      <c r="G147" s="9" t="s">
        <v>9</v>
      </c>
      <c r="H147" s="3" t="s">
        <v>44</v>
      </c>
      <c r="I147" s="1" t="s">
        <v>43</v>
      </c>
      <c r="J147" s="1" t="s">
        <v>633</v>
      </c>
      <c r="K147" s="1" t="s">
        <v>634</v>
      </c>
      <c r="L147" s="3">
        <v>20</v>
      </c>
      <c r="M147" s="1" t="s">
        <v>12</v>
      </c>
      <c r="N147" s="1"/>
      <c r="O147" s="1" t="s">
        <v>707</v>
      </c>
      <c r="P147" s="3">
        <v>1</v>
      </c>
      <c r="Q147" s="3">
        <v>1</v>
      </c>
      <c r="R147" s="5"/>
      <c r="S147" s="5"/>
      <c r="T147" s="1" t="s">
        <v>774</v>
      </c>
    </row>
    <row r="148" spans="1:20">
      <c r="A148" s="1" t="s">
        <v>635</v>
      </c>
      <c r="B148" s="1" t="s">
        <v>515</v>
      </c>
      <c r="C148" s="1" t="s">
        <v>521</v>
      </c>
      <c r="D148" s="1" t="s">
        <v>636</v>
      </c>
      <c r="E148" s="7">
        <v>659878</v>
      </c>
      <c r="F148" s="1" t="s">
        <v>554</v>
      </c>
      <c r="G148" s="9" t="s">
        <v>9</v>
      </c>
      <c r="H148" s="3" t="s">
        <v>44</v>
      </c>
      <c r="I148" s="1" t="s">
        <v>135</v>
      </c>
      <c r="J148" s="1" t="s">
        <v>523</v>
      </c>
      <c r="K148" s="1" t="s">
        <v>637</v>
      </c>
      <c r="L148" s="3">
        <v>14</v>
      </c>
      <c r="M148" s="1" t="s">
        <v>18</v>
      </c>
      <c r="N148" s="1"/>
      <c r="O148" s="1"/>
      <c r="P148" s="3">
        <v>1</v>
      </c>
      <c r="Q148" s="3">
        <v>1</v>
      </c>
      <c r="R148" s="5">
        <v>1</v>
      </c>
      <c r="S148" s="5">
        <v>2</v>
      </c>
      <c r="T148" s="1" t="s">
        <v>774</v>
      </c>
    </row>
    <row r="149" spans="1:20">
      <c r="A149" s="1" t="s">
        <v>638</v>
      </c>
      <c r="B149" s="1" t="s">
        <v>78</v>
      </c>
      <c r="C149" s="1" t="s">
        <v>639</v>
      </c>
      <c r="D149" s="1" t="s">
        <v>640</v>
      </c>
      <c r="E149" s="7">
        <v>303405</v>
      </c>
      <c r="F149" s="1" t="s">
        <v>554</v>
      </c>
      <c r="G149" s="9" t="s">
        <v>9</v>
      </c>
      <c r="H149" s="3" t="s">
        <v>44</v>
      </c>
      <c r="I149" s="1" t="s">
        <v>43</v>
      </c>
      <c r="J149" s="1" t="s">
        <v>641</v>
      </c>
      <c r="K149" s="1" t="s">
        <v>642</v>
      </c>
      <c r="L149" s="3">
        <v>24</v>
      </c>
      <c r="M149" s="1" t="s">
        <v>771</v>
      </c>
      <c r="N149" s="1" t="s">
        <v>643</v>
      </c>
      <c r="O149" s="1"/>
      <c r="P149" s="3">
        <v>1</v>
      </c>
      <c r="Q149" s="3">
        <v>1</v>
      </c>
      <c r="R149" s="5">
        <v>1</v>
      </c>
      <c r="S149" s="5">
        <v>1</v>
      </c>
      <c r="T149" s="1" t="s">
        <v>774</v>
      </c>
    </row>
    <row r="150" spans="1:20">
      <c r="A150" s="1"/>
      <c r="B150" s="1" t="s">
        <v>644</v>
      </c>
      <c r="C150" s="1" t="s">
        <v>645</v>
      </c>
      <c r="D150" s="1" t="s">
        <v>646</v>
      </c>
      <c r="E150" s="7"/>
      <c r="F150" s="1" t="s">
        <v>710</v>
      </c>
      <c r="G150" s="9" t="s">
        <v>9</v>
      </c>
      <c r="H150" s="3" t="s">
        <v>10</v>
      </c>
      <c r="I150" s="1" t="s">
        <v>647</v>
      </c>
      <c r="J150" s="1" t="s">
        <v>648</v>
      </c>
      <c r="K150" s="1"/>
      <c r="L150" s="3"/>
      <c r="M150" s="1"/>
      <c r="N150" s="1"/>
      <c r="O150" s="1"/>
      <c r="P150" s="3"/>
      <c r="Q150" s="3"/>
      <c r="R150" s="5"/>
      <c r="S150" s="5"/>
      <c r="T150" s="1" t="s">
        <v>774</v>
      </c>
    </row>
    <row r="151" spans="1:20" ht="17">
      <c r="A151" s="1"/>
      <c r="B151" s="4" t="s">
        <v>649</v>
      </c>
      <c r="C151" s="1" t="s">
        <v>650</v>
      </c>
      <c r="D151" s="1" t="s">
        <v>651</v>
      </c>
      <c r="E151" s="7">
        <v>1027361</v>
      </c>
      <c r="F151" s="1" t="s">
        <v>710</v>
      </c>
      <c r="G151" s="9" t="s">
        <v>9</v>
      </c>
      <c r="H151" s="3" t="s">
        <v>10</v>
      </c>
      <c r="I151" s="1" t="s">
        <v>652</v>
      </c>
      <c r="J151" s="1"/>
      <c r="K151" s="1" t="s">
        <v>653</v>
      </c>
      <c r="L151" s="3">
        <v>14</v>
      </c>
      <c r="M151" s="1" t="s">
        <v>18</v>
      </c>
      <c r="N151" s="1"/>
      <c r="O151" s="1"/>
      <c r="P151" s="3"/>
      <c r="Q151" s="3"/>
      <c r="R151" s="5"/>
      <c r="S151" s="5"/>
      <c r="T151" s="1" t="s">
        <v>774</v>
      </c>
    </row>
    <row r="152" spans="1:20" ht="17">
      <c r="A152" s="1"/>
      <c r="B152" s="4" t="s">
        <v>649</v>
      </c>
      <c r="C152" s="1" t="s">
        <v>274</v>
      </c>
      <c r="D152" s="1" t="s">
        <v>654</v>
      </c>
      <c r="E152" s="7">
        <v>1149776</v>
      </c>
      <c r="F152" s="1" t="s">
        <v>710</v>
      </c>
      <c r="G152" s="9" t="s">
        <v>9</v>
      </c>
      <c r="H152" s="3" t="s">
        <v>10</v>
      </c>
      <c r="I152" s="1" t="s">
        <v>652</v>
      </c>
      <c r="J152" s="1"/>
      <c r="K152" s="1" t="s">
        <v>655</v>
      </c>
      <c r="L152" s="3">
        <v>14</v>
      </c>
      <c r="M152" s="1" t="s">
        <v>18</v>
      </c>
      <c r="N152" s="1"/>
      <c r="O152" s="1"/>
      <c r="P152" s="3"/>
      <c r="Q152" s="3"/>
      <c r="R152" s="5"/>
      <c r="S152" s="5"/>
      <c r="T152" s="1" t="s">
        <v>774</v>
      </c>
    </row>
    <row r="153" spans="1:20" ht="17">
      <c r="A153" s="1"/>
      <c r="B153" s="4" t="s">
        <v>649</v>
      </c>
      <c r="C153" s="1" t="s">
        <v>656</v>
      </c>
      <c r="D153" s="1" t="s">
        <v>657</v>
      </c>
      <c r="E153" s="7"/>
      <c r="F153" s="1" t="s">
        <v>710</v>
      </c>
      <c r="G153" s="9" t="s">
        <v>9</v>
      </c>
      <c r="H153" s="3" t="s">
        <v>10</v>
      </c>
      <c r="I153" s="1" t="s">
        <v>652</v>
      </c>
      <c r="J153" s="1"/>
      <c r="K153" s="1"/>
      <c r="L153" s="3">
        <v>25</v>
      </c>
      <c r="M153" s="1"/>
      <c r="N153" s="1" t="s">
        <v>658</v>
      </c>
      <c r="O153" s="1"/>
      <c r="P153" s="3"/>
      <c r="Q153" s="3"/>
      <c r="R153" s="5"/>
      <c r="S153" s="5"/>
      <c r="T153" s="1" t="s">
        <v>774</v>
      </c>
    </row>
    <row r="154" spans="1:20">
      <c r="A154" s="1" t="s">
        <v>659</v>
      </c>
      <c r="B154" s="1" t="s">
        <v>660</v>
      </c>
      <c r="C154" s="1" t="s">
        <v>661</v>
      </c>
      <c r="D154" s="1" t="s">
        <v>662</v>
      </c>
      <c r="E154" s="7">
        <v>309737</v>
      </c>
      <c r="F154" s="1" t="s">
        <v>710</v>
      </c>
      <c r="G154" s="9" t="s">
        <v>9</v>
      </c>
      <c r="H154" s="3" t="s">
        <v>10</v>
      </c>
      <c r="I154" s="1" t="s">
        <v>663</v>
      </c>
      <c r="J154" s="1"/>
      <c r="K154" s="1"/>
      <c r="L154" s="3">
        <v>22.5</v>
      </c>
      <c r="M154" s="1"/>
      <c r="N154" s="1"/>
      <c r="O154" s="1"/>
      <c r="P154" s="3"/>
      <c r="Q154" s="3"/>
      <c r="R154" s="5"/>
      <c r="S154" s="5"/>
      <c r="T154" s="1" t="s">
        <v>774</v>
      </c>
    </row>
    <row r="155" spans="1:20" ht="17">
      <c r="A155" s="1" t="s">
        <v>664</v>
      </c>
      <c r="B155" s="4" t="s">
        <v>665</v>
      </c>
      <c r="C155" s="1" t="s">
        <v>666</v>
      </c>
      <c r="D155" s="1" t="s">
        <v>667</v>
      </c>
      <c r="E155" s="7">
        <v>1519565</v>
      </c>
      <c r="F155" s="1" t="s">
        <v>554</v>
      </c>
      <c r="G155" s="9" t="s">
        <v>9</v>
      </c>
      <c r="H155" s="3" t="s">
        <v>44</v>
      </c>
      <c r="I155" s="1" t="s">
        <v>43</v>
      </c>
      <c r="J155" s="1" t="s">
        <v>668</v>
      </c>
      <c r="K155" s="1" t="s">
        <v>669</v>
      </c>
      <c r="L155" s="3">
        <v>20</v>
      </c>
      <c r="M155" s="1" t="s">
        <v>18</v>
      </c>
      <c r="N155" s="1"/>
      <c r="O155" s="1"/>
      <c r="P155" s="3">
        <v>3</v>
      </c>
      <c r="Q155" s="3">
        <v>0</v>
      </c>
      <c r="R155" s="5">
        <v>3</v>
      </c>
      <c r="S155" s="5"/>
      <c r="T155" s="1" t="s">
        <v>774</v>
      </c>
    </row>
    <row r="156" spans="1:20">
      <c r="A156" s="1"/>
      <c r="B156" s="1" t="s">
        <v>595</v>
      </c>
      <c r="C156" s="1" t="s">
        <v>35</v>
      </c>
      <c r="D156" s="1" t="s">
        <v>670</v>
      </c>
      <c r="E156" s="7">
        <v>420556</v>
      </c>
      <c r="F156" s="1" t="s">
        <v>710</v>
      </c>
      <c r="G156" s="9" t="s">
        <v>9</v>
      </c>
      <c r="H156" s="3" t="s">
        <v>10</v>
      </c>
      <c r="I156" s="1" t="s">
        <v>598</v>
      </c>
      <c r="J156" s="1"/>
      <c r="K156" s="1" t="s">
        <v>671</v>
      </c>
      <c r="L156" s="3">
        <v>20</v>
      </c>
      <c r="M156" s="1" t="s">
        <v>12</v>
      </c>
      <c r="N156" s="1"/>
      <c r="O156" s="1"/>
      <c r="P156" s="3"/>
      <c r="Q156" s="3"/>
      <c r="R156" s="5"/>
      <c r="S156" s="5"/>
      <c r="T156" s="1" t="s">
        <v>774</v>
      </c>
    </row>
    <row r="157" spans="1:20">
      <c r="A157" s="1"/>
      <c r="B157" s="1" t="s">
        <v>672</v>
      </c>
      <c r="C157" s="1" t="s">
        <v>673</v>
      </c>
      <c r="D157" s="1" t="s">
        <v>674</v>
      </c>
      <c r="E157" s="7">
        <v>37642</v>
      </c>
      <c r="F157" s="1" t="s">
        <v>710</v>
      </c>
      <c r="G157" s="9" t="s">
        <v>9</v>
      </c>
      <c r="H157" s="3" t="s">
        <v>10</v>
      </c>
      <c r="I157" s="1" t="s">
        <v>598</v>
      </c>
      <c r="J157" s="1"/>
      <c r="K157" s="1" t="s">
        <v>675</v>
      </c>
      <c r="L157" s="3">
        <v>24</v>
      </c>
      <c r="M157" s="1" t="s">
        <v>12</v>
      </c>
      <c r="N157" s="1"/>
      <c r="O157" s="1"/>
      <c r="P157" s="3"/>
      <c r="Q157" s="3"/>
      <c r="R157" s="5"/>
      <c r="S157" s="5"/>
      <c r="T157" s="1" t="s">
        <v>774</v>
      </c>
    </row>
    <row r="158" spans="1:20">
      <c r="A158" s="1"/>
      <c r="B158" s="1" t="s">
        <v>313</v>
      </c>
      <c r="C158" s="1" t="s">
        <v>35</v>
      </c>
      <c r="D158" s="1" t="s">
        <v>676</v>
      </c>
      <c r="E158" s="7">
        <v>483370</v>
      </c>
      <c r="F158" s="1" t="s">
        <v>710</v>
      </c>
      <c r="G158" s="9" t="s">
        <v>9</v>
      </c>
      <c r="H158" s="3" t="s">
        <v>10</v>
      </c>
      <c r="I158" s="1" t="s">
        <v>313</v>
      </c>
      <c r="J158" s="1"/>
      <c r="K158" s="1" t="s">
        <v>677</v>
      </c>
      <c r="L158" s="3">
        <v>2</v>
      </c>
      <c r="M158" s="1" t="s">
        <v>18</v>
      </c>
      <c r="N158" s="1"/>
      <c r="O158" s="1"/>
      <c r="P158" s="3"/>
      <c r="Q158" s="3"/>
      <c r="R158" s="5"/>
      <c r="S158" s="5"/>
      <c r="T158" s="1" t="s">
        <v>774</v>
      </c>
    </row>
    <row r="159" spans="1:20">
      <c r="A159" s="1"/>
      <c r="B159" s="1" t="s">
        <v>678</v>
      </c>
      <c r="C159" s="1" t="s">
        <v>679</v>
      </c>
      <c r="D159" s="1" t="s">
        <v>680</v>
      </c>
      <c r="E159" s="7">
        <v>74381</v>
      </c>
      <c r="F159" s="1" t="s">
        <v>710</v>
      </c>
      <c r="G159" s="9" t="s">
        <v>9</v>
      </c>
      <c r="H159" s="3" t="s">
        <v>10</v>
      </c>
      <c r="I159" s="1" t="s">
        <v>313</v>
      </c>
      <c r="J159" s="1"/>
      <c r="K159" s="1" t="s">
        <v>681</v>
      </c>
      <c r="L159" s="3">
        <v>22</v>
      </c>
      <c r="M159" s="1" t="s">
        <v>18</v>
      </c>
      <c r="N159" s="1"/>
      <c r="O159" s="1"/>
      <c r="P159" s="3"/>
      <c r="Q159" s="3"/>
      <c r="R159" s="5"/>
      <c r="S159" s="5"/>
      <c r="T159" s="1" t="s">
        <v>774</v>
      </c>
    </row>
    <row r="160" spans="1:20" ht="17">
      <c r="A160" s="1" t="s">
        <v>682</v>
      </c>
      <c r="B160" s="4" t="s">
        <v>683</v>
      </c>
      <c r="C160" s="1" t="s">
        <v>274</v>
      </c>
      <c r="D160" s="1" t="s">
        <v>684</v>
      </c>
      <c r="E160" s="7">
        <v>38817</v>
      </c>
      <c r="F160" s="1" t="s">
        <v>710</v>
      </c>
      <c r="G160" s="9" t="s">
        <v>332</v>
      </c>
      <c r="H160" s="3" t="s">
        <v>10</v>
      </c>
      <c r="I160" s="1" t="s">
        <v>331</v>
      </c>
      <c r="J160" s="1"/>
      <c r="K160" s="1"/>
      <c r="L160" s="3"/>
      <c r="M160" s="1"/>
      <c r="N160" s="1"/>
      <c r="O160" s="1"/>
      <c r="P160" s="3">
        <v>0</v>
      </c>
      <c r="Q160" s="3">
        <v>1</v>
      </c>
      <c r="R160" s="5"/>
      <c r="S160" s="5"/>
      <c r="T160" s="1" t="s">
        <v>775</v>
      </c>
    </row>
    <row r="161" spans="1:20">
      <c r="A161" s="1" t="s">
        <v>685</v>
      </c>
      <c r="B161" s="1" t="s">
        <v>686</v>
      </c>
      <c r="C161" s="1" t="s">
        <v>274</v>
      </c>
      <c r="D161" s="1"/>
      <c r="E161" s="7">
        <v>210454</v>
      </c>
      <c r="F161" s="1" t="s">
        <v>710</v>
      </c>
      <c r="G161" s="9" t="s">
        <v>9</v>
      </c>
      <c r="H161" s="3" t="s">
        <v>44</v>
      </c>
      <c r="I161" s="1" t="s">
        <v>264</v>
      </c>
      <c r="J161" s="1"/>
      <c r="K161" s="1"/>
      <c r="L161" s="3"/>
      <c r="M161" s="1"/>
      <c r="N161" s="1"/>
      <c r="O161" s="1"/>
      <c r="P161" s="3">
        <v>0</v>
      </c>
      <c r="Q161" s="3">
        <v>1</v>
      </c>
      <c r="R161" s="5"/>
      <c r="S161" s="5"/>
      <c r="T161" s="1" t="s">
        <v>774</v>
      </c>
    </row>
    <row r="162" spans="1:20">
      <c r="A162" s="1" t="s">
        <v>687</v>
      </c>
      <c r="B162" s="1" t="s">
        <v>688</v>
      </c>
      <c r="C162" s="1" t="s">
        <v>274</v>
      </c>
      <c r="D162" s="1" t="s">
        <v>689</v>
      </c>
      <c r="E162" s="7">
        <v>641309</v>
      </c>
      <c r="F162" s="1" t="s">
        <v>710</v>
      </c>
      <c r="G162" s="9" t="s">
        <v>356</v>
      </c>
      <c r="H162" s="3" t="s">
        <v>10</v>
      </c>
      <c r="I162" s="1" t="s">
        <v>690</v>
      </c>
      <c r="J162" s="1"/>
      <c r="K162" s="1"/>
      <c r="L162" s="3"/>
      <c r="M162" s="1"/>
      <c r="N162" s="1"/>
      <c r="O162" s="1"/>
      <c r="P162" s="3">
        <v>0</v>
      </c>
      <c r="Q162" s="3">
        <v>0</v>
      </c>
      <c r="R162" s="5"/>
      <c r="S162" s="5"/>
      <c r="T162" s="1" t="s">
        <v>775</v>
      </c>
    </row>
    <row r="163" spans="1:20">
      <c r="A163" s="1" t="s">
        <v>691</v>
      </c>
      <c r="B163" s="1" t="s">
        <v>515</v>
      </c>
      <c r="C163" s="1" t="s">
        <v>35</v>
      </c>
      <c r="D163" s="1" t="s">
        <v>692</v>
      </c>
      <c r="E163" s="7">
        <v>265539</v>
      </c>
      <c r="F163" s="1" t="s">
        <v>710</v>
      </c>
      <c r="G163" s="9" t="s">
        <v>9</v>
      </c>
      <c r="H163" s="3" t="s">
        <v>44</v>
      </c>
      <c r="I163" s="1" t="s">
        <v>135</v>
      </c>
      <c r="J163" s="1"/>
      <c r="K163" s="1"/>
      <c r="L163" s="3"/>
      <c r="M163" s="1"/>
      <c r="N163" s="1"/>
      <c r="O163" s="1"/>
      <c r="P163" s="3"/>
      <c r="Q163" s="3"/>
      <c r="R163" s="5">
        <v>2</v>
      </c>
      <c r="S163" s="5"/>
      <c r="T163" s="1" t="s">
        <v>774</v>
      </c>
    </row>
    <row r="164" spans="1:20">
      <c r="A164" s="1" t="s">
        <v>693</v>
      </c>
      <c r="B164" s="1" t="s">
        <v>694</v>
      </c>
      <c r="C164" s="1" t="s">
        <v>695</v>
      </c>
      <c r="D164" s="1" t="s">
        <v>696</v>
      </c>
      <c r="E164" s="7">
        <v>35687</v>
      </c>
      <c r="F164" s="1" t="s">
        <v>710</v>
      </c>
      <c r="G164" s="9" t="s">
        <v>9</v>
      </c>
      <c r="H164" s="3" t="s">
        <v>10</v>
      </c>
      <c r="I164" s="1" t="s">
        <v>8</v>
      </c>
      <c r="J164" s="1"/>
      <c r="K164" s="1" t="s">
        <v>732</v>
      </c>
      <c r="L164" s="3">
        <v>2</v>
      </c>
      <c r="M164" s="1" t="s">
        <v>18</v>
      </c>
      <c r="N164" s="1"/>
      <c r="O164" s="1"/>
      <c r="P164" s="3">
        <v>0</v>
      </c>
      <c r="Q164" s="3">
        <v>3</v>
      </c>
      <c r="R164" s="5"/>
      <c r="S164" s="5"/>
      <c r="T164" s="1" t="s">
        <v>774</v>
      </c>
    </row>
    <row r="165" spans="1:20">
      <c r="A165" s="1" t="s">
        <v>697</v>
      </c>
      <c r="B165" s="1" t="s">
        <v>698</v>
      </c>
      <c r="C165" s="1" t="s">
        <v>699</v>
      </c>
      <c r="D165" s="1" t="s">
        <v>700</v>
      </c>
      <c r="E165" s="7">
        <v>236787</v>
      </c>
      <c r="F165" s="1" t="s">
        <v>710</v>
      </c>
      <c r="G165" s="9" t="s">
        <v>9</v>
      </c>
      <c r="H165" s="3" t="s">
        <v>10</v>
      </c>
      <c r="I165" s="1" t="s">
        <v>8</v>
      </c>
      <c r="J165" s="1" t="s">
        <v>737</v>
      </c>
      <c r="K165" s="1" t="s">
        <v>736</v>
      </c>
      <c r="L165" s="3">
        <v>14</v>
      </c>
      <c r="M165" s="1" t="s">
        <v>18</v>
      </c>
      <c r="N165" s="1"/>
      <c r="O165" s="1"/>
      <c r="P165" s="3">
        <v>0</v>
      </c>
      <c r="Q165" s="3">
        <v>1</v>
      </c>
      <c r="R165" s="5"/>
      <c r="S165" s="5"/>
      <c r="T165" s="1" t="s">
        <v>774</v>
      </c>
    </row>
    <row r="166" spans="1:20">
      <c r="A166" s="1" t="s">
        <v>701</v>
      </c>
      <c r="B166" s="1" t="s">
        <v>702</v>
      </c>
      <c r="C166" s="1" t="s">
        <v>703</v>
      </c>
      <c r="D166" s="1" t="s">
        <v>704</v>
      </c>
      <c r="E166" s="7">
        <v>35679</v>
      </c>
      <c r="F166" s="1" t="s">
        <v>710</v>
      </c>
      <c r="G166" s="9" t="s">
        <v>9</v>
      </c>
      <c r="H166" s="3" t="s">
        <v>10</v>
      </c>
      <c r="I166" s="1" t="s">
        <v>313</v>
      </c>
      <c r="J166" s="1"/>
      <c r="K166" s="1" t="s">
        <v>733</v>
      </c>
      <c r="L166" s="3">
        <v>14</v>
      </c>
      <c r="M166" s="1" t="s">
        <v>12</v>
      </c>
      <c r="N166" s="1"/>
      <c r="O166" s="1"/>
      <c r="P166" s="3">
        <v>0</v>
      </c>
      <c r="Q166" s="3">
        <v>2</v>
      </c>
      <c r="R166" s="5"/>
      <c r="S166" s="5"/>
      <c r="T166" s="1" t="s">
        <v>774</v>
      </c>
    </row>
    <row r="167" spans="1:20">
      <c r="A167" s="1"/>
      <c r="B167" s="1" t="s">
        <v>564</v>
      </c>
      <c r="C167" s="1" t="s">
        <v>565</v>
      </c>
      <c r="D167" s="1" t="s">
        <v>705</v>
      </c>
      <c r="E167" s="7">
        <v>35675</v>
      </c>
      <c r="F167" s="1" t="s">
        <v>710</v>
      </c>
      <c r="G167" s="9" t="s">
        <v>9</v>
      </c>
      <c r="H167" s="3" t="s">
        <v>10</v>
      </c>
      <c r="I167" s="1" t="s">
        <v>313</v>
      </c>
      <c r="J167" s="1"/>
      <c r="K167" s="1" t="s">
        <v>734</v>
      </c>
      <c r="L167" s="3">
        <v>24</v>
      </c>
      <c r="M167" s="1" t="s">
        <v>12</v>
      </c>
      <c r="N167" s="1"/>
      <c r="O167" s="1"/>
      <c r="P167" s="3">
        <v>0</v>
      </c>
      <c r="Q167" s="3">
        <v>1</v>
      </c>
      <c r="R167" s="5"/>
      <c r="S167" s="5"/>
      <c r="T167" s="1" t="s">
        <v>774</v>
      </c>
    </row>
    <row r="168" spans="1:20">
      <c r="A168" s="1"/>
      <c r="B168" s="1" t="s">
        <v>564</v>
      </c>
      <c r="C168" s="1" t="s">
        <v>565</v>
      </c>
      <c r="D168" s="1" t="s">
        <v>576</v>
      </c>
      <c r="E168" s="7">
        <v>35675</v>
      </c>
      <c r="F168" s="1" t="s">
        <v>710</v>
      </c>
      <c r="G168" s="9" t="s">
        <v>9</v>
      </c>
      <c r="H168" s="3" t="s">
        <v>10</v>
      </c>
      <c r="I168" s="1" t="s">
        <v>313</v>
      </c>
      <c r="J168" s="1"/>
      <c r="K168" s="1" t="s">
        <v>735</v>
      </c>
      <c r="L168" s="3">
        <v>20</v>
      </c>
      <c r="M168" s="1" t="s">
        <v>18</v>
      </c>
      <c r="N168" s="1"/>
      <c r="O168" s="1"/>
      <c r="P168" s="3"/>
      <c r="Q168" s="3"/>
      <c r="R168" s="5"/>
      <c r="S168" s="5"/>
      <c r="T168" s="1" t="s">
        <v>774</v>
      </c>
    </row>
    <row r="169" spans="1:20">
      <c r="A169" s="1"/>
      <c r="B169" s="1" t="s">
        <v>564</v>
      </c>
      <c r="C169" s="1" t="s">
        <v>565</v>
      </c>
      <c r="D169" s="1" t="s">
        <v>706</v>
      </c>
      <c r="E169" s="7">
        <v>35675</v>
      </c>
      <c r="F169" s="1" t="s">
        <v>710</v>
      </c>
      <c r="G169" s="9" t="s">
        <v>9</v>
      </c>
      <c r="H169" s="3" t="s">
        <v>10</v>
      </c>
      <c r="I169" s="1" t="s">
        <v>313</v>
      </c>
      <c r="J169" s="1"/>
      <c r="K169" s="1"/>
      <c r="L169" s="3"/>
      <c r="M169" s="1"/>
      <c r="N169" s="1"/>
      <c r="O169" s="1"/>
      <c r="P169" s="3">
        <v>0</v>
      </c>
      <c r="Q169" s="3">
        <v>1</v>
      </c>
      <c r="R169" s="5"/>
      <c r="S169" s="5"/>
      <c r="T169" s="1" t="s">
        <v>774</v>
      </c>
    </row>
    <row r="170" spans="1:20">
      <c r="A170" s="1" t="s">
        <v>753</v>
      </c>
      <c r="B170" s="1" t="s">
        <v>747</v>
      </c>
      <c r="C170" s="1" t="s">
        <v>215</v>
      </c>
      <c r="D170" s="1" t="s">
        <v>748</v>
      </c>
      <c r="E170" s="7">
        <v>33657</v>
      </c>
      <c r="F170" s="1"/>
      <c r="G170" s="9" t="s">
        <v>332</v>
      </c>
      <c r="H170" s="3" t="s">
        <v>10</v>
      </c>
      <c r="I170" s="1" t="s">
        <v>750</v>
      </c>
      <c r="J170" s="1"/>
      <c r="K170" s="1" t="s">
        <v>749</v>
      </c>
      <c r="L170" s="3">
        <v>2</v>
      </c>
      <c r="M170" s="1" t="s">
        <v>18</v>
      </c>
      <c r="N170" s="1"/>
      <c r="O170" s="1" t="s">
        <v>751</v>
      </c>
      <c r="P170" s="3"/>
      <c r="Q170" s="3"/>
      <c r="R170" s="5"/>
      <c r="S170" s="5"/>
      <c r="T170" s="1" t="s">
        <v>775</v>
      </c>
    </row>
    <row r="171" spans="1:20">
      <c r="A171" s="1" t="s">
        <v>752</v>
      </c>
      <c r="B171" s="1" t="s">
        <v>754</v>
      </c>
      <c r="C171" s="1" t="s">
        <v>755</v>
      </c>
      <c r="D171" s="1" t="s">
        <v>763</v>
      </c>
      <c r="E171" s="7">
        <v>269084</v>
      </c>
      <c r="F171" s="1"/>
      <c r="G171" s="9" t="s">
        <v>756</v>
      </c>
      <c r="H171" s="3" t="s">
        <v>10</v>
      </c>
      <c r="I171" s="1" t="s">
        <v>750</v>
      </c>
      <c r="J171" s="1" t="s">
        <v>761</v>
      </c>
      <c r="K171" s="1"/>
      <c r="L171" s="3"/>
      <c r="M171" s="1"/>
      <c r="N171" s="1"/>
      <c r="O171" s="1" t="s">
        <v>764</v>
      </c>
      <c r="P171" s="3"/>
      <c r="Q171" s="3"/>
      <c r="R171" s="5"/>
      <c r="S171" s="5"/>
      <c r="T171" s="1" t="s">
        <v>775</v>
      </c>
    </row>
    <row r="172" spans="1:20">
      <c r="A172" s="1" t="s">
        <v>765</v>
      </c>
      <c r="B172" s="1" t="s">
        <v>754</v>
      </c>
      <c r="C172" s="1" t="s">
        <v>35</v>
      </c>
      <c r="D172" s="1" t="s">
        <v>766</v>
      </c>
      <c r="E172" s="7">
        <v>64471</v>
      </c>
      <c r="F172" s="1"/>
      <c r="G172" s="9" t="s">
        <v>756</v>
      </c>
      <c r="H172" s="3" t="s">
        <v>10</v>
      </c>
      <c r="I172" s="1" t="s">
        <v>750</v>
      </c>
      <c r="J172" s="1"/>
      <c r="K172" s="1"/>
      <c r="L172" s="3"/>
      <c r="M172" s="1"/>
      <c r="N172" s="1"/>
      <c r="O172" s="1" t="s">
        <v>767</v>
      </c>
      <c r="P172" s="3"/>
      <c r="Q172" s="3"/>
      <c r="R172" s="5"/>
      <c r="S172" s="5"/>
      <c r="T172" s="1" t="s">
        <v>775</v>
      </c>
    </row>
    <row r="173" spans="1:20">
      <c r="A173" s="1" t="s">
        <v>768</v>
      </c>
      <c r="B173" s="1" t="s">
        <v>758</v>
      </c>
      <c r="C173" s="1" t="s">
        <v>759</v>
      </c>
      <c r="D173" s="1" t="s">
        <v>769</v>
      </c>
      <c r="E173" s="7">
        <v>59919</v>
      </c>
      <c r="F173" s="1"/>
      <c r="G173" s="9" t="s">
        <v>756</v>
      </c>
      <c r="H173" s="3" t="s">
        <v>10</v>
      </c>
      <c r="I173" s="1" t="s">
        <v>750</v>
      </c>
      <c r="J173" s="1" t="s">
        <v>770</v>
      </c>
      <c r="K173" s="1"/>
      <c r="L173" s="3"/>
      <c r="M173" s="1"/>
      <c r="N173" s="1"/>
      <c r="O173" s="1" t="s">
        <v>762</v>
      </c>
      <c r="P173" s="3"/>
      <c r="Q173" s="3"/>
      <c r="R173" s="5"/>
      <c r="S173" s="5"/>
      <c r="T173" s="1" t="s">
        <v>775</v>
      </c>
    </row>
    <row r="174" spans="1:20">
      <c r="A174" s="1" t="s">
        <v>757</v>
      </c>
      <c r="B174" s="1" t="s">
        <v>758</v>
      </c>
      <c r="C174" s="1" t="s">
        <v>759</v>
      </c>
      <c r="D174" s="1" t="s">
        <v>760</v>
      </c>
      <c r="E174" s="7">
        <v>74547</v>
      </c>
      <c r="F174" s="1"/>
      <c r="G174" s="9" t="s">
        <v>756</v>
      </c>
      <c r="H174" s="3" t="s">
        <v>10</v>
      </c>
      <c r="I174" s="1" t="s">
        <v>750</v>
      </c>
      <c r="J174" s="1"/>
      <c r="K174" s="1"/>
      <c r="L174" s="3"/>
      <c r="M174" s="1"/>
      <c r="N174" s="1"/>
      <c r="O174" s="1" t="s">
        <v>762</v>
      </c>
      <c r="P174" s="3"/>
      <c r="Q174" s="3"/>
      <c r="R174" s="5"/>
      <c r="S174" s="5"/>
      <c r="T174" s="1" t="s">
        <v>775</v>
      </c>
    </row>
    <row r="175" spans="1:20">
      <c r="A175" s="1"/>
      <c r="B175" s="1"/>
      <c r="C175" s="1"/>
      <c r="D175" s="1"/>
      <c r="E175" s="7"/>
      <c r="F175" s="1"/>
      <c r="H175" s="3"/>
      <c r="I175" s="1"/>
      <c r="J175" s="1"/>
      <c r="K175" s="1"/>
      <c r="L175" s="3"/>
      <c r="M175" s="1"/>
      <c r="N175" s="1"/>
      <c r="O175" s="1"/>
      <c r="P175" s="3"/>
      <c r="Q175" s="3"/>
      <c r="R175" s="5"/>
      <c r="S175" s="5"/>
    </row>
    <row r="176" spans="1:20">
      <c r="A176" s="1"/>
      <c r="B176" s="1"/>
      <c r="C176" s="1"/>
      <c r="D176" s="1"/>
      <c r="E176" s="7"/>
      <c r="F176" s="1"/>
      <c r="H176" s="3"/>
      <c r="I176" s="1"/>
      <c r="J176" s="1"/>
      <c r="K176" s="1"/>
      <c r="L176" s="3"/>
      <c r="M176" s="1"/>
      <c r="N176" s="1"/>
      <c r="O176" s="1"/>
      <c r="P176" s="3"/>
      <c r="Q176" s="3"/>
      <c r="R176" s="5"/>
      <c r="S176" s="5"/>
    </row>
    <row r="177" spans="1:19">
      <c r="A177" s="1"/>
      <c r="B177" s="1"/>
      <c r="C177" s="1"/>
      <c r="D177" s="1"/>
      <c r="E177" s="7"/>
      <c r="F177" s="1"/>
      <c r="H177" s="3"/>
      <c r="I177" s="1"/>
      <c r="J177" s="1"/>
      <c r="K177" s="1"/>
      <c r="L177" s="3"/>
      <c r="M177" s="1"/>
      <c r="N177" s="1"/>
      <c r="O177" s="1"/>
      <c r="P177" s="3"/>
      <c r="Q177" s="3"/>
      <c r="R177" s="5"/>
      <c r="S177" s="5"/>
    </row>
  </sheetData>
  <conditionalFormatting sqref="F174:F1048576 F1:F172">
    <cfRule type="containsText" dxfId="33" priority="12" operator="containsText" text="Genome">
      <formula>NOT(ISERROR(SEARCH("Genome",F1)))</formula>
    </cfRule>
  </conditionalFormatting>
  <conditionalFormatting sqref="G2:G171">
    <cfRule type="containsText" dxfId="32" priority="11" operator="containsText" text="stramenopiles">
      <formula>NOT(ISERROR(SEARCH("stramenopiles",G2)))</formula>
    </cfRule>
  </conditionalFormatting>
  <conditionalFormatting sqref="H1:H171 H174:H1048576">
    <cfRule type="containsText" dxfId="31" priority="10" operator="containsText" text="no">
      <formula>NOT(ISERROR(SEARCH("no",H1)))</formula>
    </cfRule>
  </conditionalFormatting>
  <conditionalFormatting sqref="M174:M1048576 M1:M172">
    <cfRule type="containsText" dxfId="30" priority="9" operator="containsText" text="open">
      <formula>NOT(ISERROR(SEARCH("open",M1)))</formula>
    </cfRule>
  </conditionalFormatting>
  <conditionalFormatting sqref="P1:Q1048576">
    <cfRule type="cellIs" dxfId="29" priority="8" operator="between">
      <formula>0</formula>
      <formula>0</formula>
    </cfRule>
  </conditionalFormatting>
  <conditionalFormatting sqref="G172">
    <cfRule type="containsText" dxfId="28" priority="7" operator="containsText" text="stramenopiles">
      <formula>NOT(ISERROR(SEARCH("stramenopiles",G172)))</formula>
    </cfRule>
  </conditionalFormatting>
  <conditionalFormatting sqref="H172">
    <cfRule type="containsText" dxfId="27" priority="6" operator="containsText" text="no">
      <formula>NOT(ISERROR(SEARCH("no",H172)))</formula>
    </cfRule>
  </conditionalFormatting>
  <conditionalFormatting sqref="G174">
    <cfRule type="containsText" dxfId="26" priority="5" operator="containsText" text="stramenopiles">
      <formula>NOT(ISERROR(SEARCH("stramenopiles",G174)))</formula>
    </cfRule>
  </conditionalFormatting>
  <conditionalFormatting sqref="H174">
    <cfRule type="containsText" dxfId="25" priority="4" operator="containsText" text="no">
      <formula>NOT(ISERROR(SEARCH("no",H174)))</formula>
    </cfRule>
  </conditionalFormatting>
  <conditionalFormatting sqref="L174:L1048576 L1:L172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73">
    <cfRule type="containsText" dxfId="24" priority="3" operator="containsText" text="stramenopiles">
      <formula>NOT(ISERROR(SEARCH("stramenopiles",G173)))</formula>
    </cfRule>
  </conditionalFormatting>
  <conditionalFormatting sqref="H173">
    <cfRule type="containsText" dxfId="23" priority="2" operator="containsText" text="no">
      <formula>NOT(ISERROR(SEARCH("no",H173)))</formula>
    </cfRule>
  </conditionalFormatting>
  <conditionalFormatting sqref="T2:T174">
    <cfRule type="containsText" dxfId="22" priority="1" operator="containsText" text="no">
      <formula>NOT(ISERROR(SEARCH("no",T2)))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A3093-CB9E-784B-9F3C-82C2AF409B92}">
  <dimension ref="A1:S17"/>
  <sheetViews>
    <sheetView showGridLines="0" workbookViewId="0">
      <selection activeCell="C6" sqref="C6"/>
    </sheetView>
  </sheetViews>
  <sheetFormatPr baseColWidth="10" defaultRowHeight="16"/>
  <cols>
    <col min="1" max="1" width="24.83203125" customWidth="1"/>
    <col min="2" max="3" width="20" customWidth="1"/>
    <col min="4" max="4" width="15" customWidth="1"/>
    <col min="6" max="6" width="13.83203125" customWidth="1"/>
    <col min="8" max="8" width="15.33203125" customWidth="1"/>
    <col min="9" max="9" width="14" customWidth="1"/>
    <col min="10" max="10" width="13.1640625" customWidth="1"/>
    <col min="11" max="11" width="5.83203125" customWidth="1"/>
    <col min="12" max="12" width="11.33203125" customWidth="1"/>
    <col min="13" max="13" width="14" customWidth="1"/>
    <col min="14" max="14" width="7.33203125" style="207" customWidth="1"/>
    <col min="18" max="18" width="16.1640625" customWidth="1"/>
  </cols>
  <sheetData>
    <row r="1" spans="1:19" ht="28" customHeight="1">
      <c r="A1" s="240" t="s">
        <v>1</v>
      </c>
      <c r="B1" s="240" t="s">
        <v>2</v>
      </c>
      <c r="C1" s="240" t="s">
        <v>3</v>
      </c>
      <c r="D1" s="10" t="s">
        <v>711</v>
      </c>
      <c r="E1" s="240" t="s">
        <v>712</v>
      </c>
      <c r="F1" s="240" t="s">
        <v>713</v>
      </c>
      <c r="G1" s="240" t="s">
        <v>714</v>
      </c>
      <c r="H1" s="240" t="s">
        <v>715</v>
      </c>
      <c r="I1" s="240" t="s">
        <v>738</v>
      </c>
      <c r="J1" s="240" t="s">
        <v>716</v>
      </c>
      <c r="K1" s="240" t="s">
        <v>739</v>
      </c>
      <c r="L1" s="10" t="s">
        <v>740</v>
      </c>
      <c r="M1" s="242" t="s">
        <v>718</v>
      </c>
      <c r="N1" s="243"/>
      <c r="O1" s="10" t="s">
        <v>719</v>
      </c>
      <c r="P1" s="242" t="s">
        <v>1041</v>
      </c>
      <c r="Q1" s="243"/>
      <c r="R1" s="10" t="s">
        <v>1038</v>
      </c>
      <c r="S1" s="240" t="s">
        <v>1030</v>
      </c>
    </row>
    <row r="2" spans="1:19" ht="17" customHeight="1" thickBot="1">
      <c r="A2" s="241"/>
      <c r="B2" s="241"/>
      <c r="C2" s="241"/>
      <c r="D2" s="11" t="s">
        <v>741</v>
      </c>
      <c r="E2" s="241"/>
      <c r="F2" s="241"/>
      <c r="G2" s="241"/>
      <c r="H2" s="241"/>
      <c r="I2" s="241"/>
      <c r="J2" s="241"/>
      <c r="K2" s="241"/>
      <c r="L2" s="11" t="s">
        <v>717</v>
      </c>
      <c r="M2" s="11" t="s">
        <v>1039</v>
      </c>
      <c r="N2" s="201" t="s">
        <v>1040</v>
      </c>
      <c r="O2" s="11" t="s">
        <v>720</v>
      </c>
      <c r="P2" s="11" t="s">
        <v>1039</v>
      </c>
      <c r="Q2" s="201" t="s">
        <v>1040</v>
      </c>
      <c r="R2" s="11" t="s">
        <v>721</v>
      </c>
      <c r="S2" s="241"/>
    </row>
    <row r="3" spans="1:19" ht="22" customHeight="1" thickBot="1">
      <c r="A3" s="12" t="s">
        <v>101</v>
      </c>
      <c r="B3" s="12" t="s">
        <v>722</v>
      </c>
      <c r="C3" s="13" t="s">
        <v>625</v>
      </c>
      <c r="D3" s="13">
        <v>20</v>
      </c>
      <c r="E3" s="13" t="s">
        <v>723</v>
      </c>
      <c r="F3" s="13" t="s">
        <v>724</v>
      </c>
      <c r="G3" s="13">
        <v>3</v>
      </c>
      <c r="H3" s="13">
        <v>5</v>
      </c>
      <c r="I3" s="13">
        <v>20</v>
      </c>
      <c r="J3" s="13" t="s">
        <v>725</v>
      </c>
      <c r="K3" s="183">
        <v>0</v>
      </c>
      <c r="L3" s="14"/>
      <c r="M3" s="15">
        <v>6167</v>
      </c>
      <c r="N3" s="202">
        <v>1766</v>
      </c>
      <c r="O3" s="13">
        <v>350</v>
      </c>
      <c r="P3" s="13">
        <v>0.65</v>
      </c>
      <c r="Q3" s="208">
        <v>0.02</v>
      </c>
      <c r="R3" s="16">
        <v>2160000</v>
      </c>
      <c r="S3" s="13" t="s">
        <v>1031</v>
      </c>
    </row>
    <row r="4" spans="1:19" ht="22" customHeight="1" thickBot="1">
      <c r="A4" s="17"/>
      <c r="B4" s="17"/>
      <c r="C4" s="17"/>
      <c r="D4" s="17"/>
      <c r="E4" s="17"/>
      <c r="F4" s="17"/>
      <c r="G4" s="17"/>
      <c r="H4" s="17"/>
      <c r="I4" s="17"/>
      <c r="J4" s="18" t="s">
        <v>742</v>
      </c>
      <c r="K4" s="184">
        <v>250</v>
      </c>
      <c r="L4" s="18">
        <v>1.5</v>
      </c>
      <c r="M4" s="19">
        <v>5331</v>
      </c>
      <c r="N4" s="203">
        <v>366</v>
      </c>
      <c r="O4" s="18">
        <v>350</v>
      </c>
      <c r="P4" s="18">
        <v>0.49</v>
      </c>
      <c r="Q4" s="209">
        <v>6.2E-2</v>
      </c>
      <c r="R4" s="20">
        <v>1870000</v>
      </c>
      <c r="S4" s="18" t="s">
        <v>1034</v>
      </c>
    </row>
    <row r="5" spans="1:19" ht="22" customHeight="1" thickBot="1">
      <c r="A5" s="21"/>
      <c r="B5" s="21"/>
      <c r="C5" s="21"/>
      <c r="D5" s="21"/>
      <c r="E5" s="21"/>
      <c r="F5" s="21"/>
      <c r="G5" s="21"/>
      <c r="H5" s="21"/>
      <c r="I5" s="21"/>
      <c r="J5" s="22" t="s">
        <v>726</v>
      </c>
      <c r="K5" s="185">
        <v>0</v>
      </c>
      <c r="L5" s="21"/>
      <c r="M5" s="23">
        <v>10960</v>
      </c>
      <c r="N5" s="204">
        <v>431</v>
      </c>
      <c r="O5" s="22">
        <v>350</v>
      </c>
      <c r="P5" s="22">
        <v>0.45</v>
      </c>
      <c r="Q5" s="210">
        <v>4.9000000000000002E-2</v>
      </c>
      <c r="R5" s="24">
        <v>3840000</v>
      </c>
      <c r="S5" s="22" t="s">
        <v>1034</v>
      </c>
    </row>
    <row r="6" spans="1:19" ht="22" customHeight="1" thickBot="1">
      <c r="A6" s="25" t="s">
        <v>132</v>
      </c>
      <c r="B6" s="25" t="s">
        <v>727</v>
      </c>
      <c r="C6" s="26" t="s">
        <v>627</v>
      </c>
      <c r="D6" s="26">
        <v>24</v>
      </c>
      <c r="E6" s="26" t="s">
        <v>723</v>
      </c>
      <c r="F6" s="26" t="s">
        <v>724</v>
      </c>
      <c r="G6" s="26">
        <v>6</v>
      </c>
      <c r="H6" s="26">
        <v>10</v>
      </c>
      <c r="I6" s="26">
        <v>22</v>
      </c>
      <c r="J6" s="26" t="s">
        <v>725</v>
      </c>
      <c r="K6" s="186">
        <v>0</v>
      </c>
      <c r="L6" s="27"/>
      <c r="M6" s="28">
        <v>1269804</v>
      </c>
      <c r="N6" s="205">
        <v>4628</v>
      </c>
      <c r="O6" s="26">
        <v>120</v>
      </c>
      <c r="P6" s="26">
        <v>0.65</v>
      </c>
      <c r="Q6" s="211">
        <v>8.9999999999999993E-3</v>
      </c>
      <c r="R6" s="29">
        <v>152000000</v>
      </c>
      <c r="S6" s="26" t="s">
        <v>1032</v>
      </c>
    </row>
    <row r="7" spans="1:19" ht="22" customHeight="1" thickBot="1">
      <c r="A7" s="17"/>
      <c r="B7" s="17"/>
      <c r="C7" s="17"/>
      <c r="D7" s="17"/>
      <c r="E7" s="17"/>
      <c r="F7" s="17"/>
      <c r="G7" s="17"/>
      <c r="H7" s="17"/>
      <c r="I7" s="17"/>
      <c r="J7" s="18" t="s">
        <v>742</v>
      </c>
      <c r="K7" s="184">
        <v>200</v>
      </c>
      <c r="L7" s="18">
        <v>1</v>
      </c>
      <c r="M7" s="19">
        <v>1253749</v>
      </c>
      <c r="N7" s="203">
        <v>13658</v>
      </c>
      <c r="O7" s="18">
        <v>120</v>
      </c>
      <c r="P7" s="18">
        <v>0.62</v>
      </c>
      <c r="Q7" s="209">
        <v>8.0000000000000002E-3</v>
      </c>
      <c r="R7" s="20">
        <v>150000000</v>
      </c>
      <c r="S7" s="18" t="s">
        <v>1033</v>
      </c>
    </row>
    <row r="8" spans="1:19" ht="22" customHeight="1" thickBot="1">
      <c r="A8" s="21"/>
      <c r="B8" s="21"/>
      <c r="C8" s="21"/>
      <c r="D8" s="21"/>
      <c r="E8" s="21"/>
      <c r="F8" s="21"/>
      <c r="G8" s="21"/>
      <c r="H8" s="21"/>
      <c r="I8" s="21"/>
      <c r="J8" s="22" t="s">
        <v>726</v>
      </c>
      <c r="K8" s="185">
        <v>0</v>
      </c>
      <c r="L8" s="21"/>
      <c r="M8" s="23">
        <v>643080</v>
      </c>
      <c r="N8" s="204">
        <v>20220</v>
      </c>
      <c r="O8" s="22">
        <v>240</v>
      </c>
      <c r="P8" s="22">
        <v>0.53</v>
      </c>
      <c r="Q8" s="210">
        <v>3.0000000000000001E-3</v>
      </c>
      <c r="R8" s="24">
        <v>154000000</v>
      </c>
      <c r="S8" s="22" t="s">
        <v>1031</v>
      </c>
    </row>
    <row r="9" spans="1:19" ht="22" customHeight="1" thickBot="1">
      <c r="A9" s="25" t="s">
        <v>126</v>
      </c>
      <c r="B9" s="25" t="s">
        <v>127</v>
      </c>
      <c r="C9" s="26" t="s">
        <v>632</v>
      </c>
      <c r="D9" s="26">
        <v>24</v>
      </c>
      <c r="E9" s="26" t="s">
        <v>728</v>
      </c>
      <c r="F9" s="26" t="s">
        <v>728</v>
      </c>
      <c r="G9" s="26">
        <v>5</v>
      </c>
      <c r="H9" s="26">
        <v>10</v>
      </c>
      <c r="I9" s="26">
        <v>22</v>
      </c>
      <c r="J9" s="26" t="s">
        <v>725</v>
      </c>
      <c r="K9" s="186">
        <v>0</v>
      </c>
      <c r="L9" s="27"/>
      <c r="M9" s="28">
        <v>254322</v>
      </c>
      <c r="N9" s="205">
        <v>14269</v>
      </c>
      <c r="O9" s="26">
        <v>250</v>
      </c>
      <c r="P9" s="26">
        <v>0.59</v>
      </c>
      <c r="Q9" s="211">
        <v>4.0000000000000001E-3</v>
      </c>
      <c r="R9" s="29">
        <v>63600000</v>
      </c>
      <c r="S9" s="26" t="s">
        <v>1033</v>
      </c>
    </row>
    <row r="10" spans="1:19" ht="22" customHeight="1" thickBot="1">
      <c r="A10" s="17"/>
      <c r="B10" s="17"/>
      <c r="C10" s="17"/>
      <c r="D10" s="17"/>
      <c r="E10" s="17"/>
      <c r="F10" s="17"/>
      <c r="G10" s="17"/>
      <c r="H10" s="17"/>
      <c r="I10" s="17"/>
      <c r="J10" s="18" t="s">
        <v>742</v>
      </c>
      <c r="K10" s="184">
        <v>200</v>
      </c>
      <c r="L10" s="18">
        <v>1</v>
      </c>
      <c r="M10" s="19">
        <v>324331</v>
      </c>
      <c r="N10" s="203">
        <v>14919</v>
      </c>
      <c r="O10" s="18">
        <v>250</v>
      </c>
      <c r="P10" s="18">
        <v>0.57999999999999996</v>
      </c>
      <c r="Q10" s="209">
        <v>7.0000000000000001E-3</v>
      </c>
      <c r="R10" s="20">
        <v>81100000</v>
      </c>
      <c r="S10" s="18" t="s">
        <v>1034</v>
      </c>
    </row>
    <row r="11" spans="1:19" ht="22" customHeight="1" thickBot="1">
      <c r="A11" s="21"/>
      <c r="B11" s="21"/>
      <c r="C11" s="21"/>
      <c r="D11" s="21"/>
      <c r="E11" s="21"/>
      <c r="F11" s="21"/>
      <c r="G11" s="21"/>
      <c r="H11" s="21"/>
      <c r="I11" s="21"/>
      <c r="J11" s="22" t="s">
        <v>726</v>
      </c>
      <c r="K11" s="185">
        <v>0</v>
      </c>
      <c r="L11" s="21"/>
      <c r="M11" s="23">
        <v>201801</v>
      </c>
      <c r="N11" s="204">
        <v>5730</v>
      </c>
      <c r="O11" s="22">
        <v>250</v>
      </c>
      <c r="P11" s="22">
        <v>0.36</v>
      </c>
      <c r="Q11" s="212">
        <v>0</v>
      </c>
      <c r="R11" s="24">
        <v>50500000</v>
      </c>
      <c r="S11" s="22" t="s">
        <v>1035</v>
      </c>
    </row>
    <row r="12" spans="1:19" ht="22" customHeight="1" thickBot="1">
      <c r="A12" s="25" t="s">
        <v>729</v>
      </c>
      <c r="B12" s="25" t="s">
        <v>730</v>
      </c>
      <c r="C12" s="26" t="s">
        <v>275</v>
      </c>
      <c r="D12" s="26">
        <v>20</v>
      </c>
      <c r="E12" s="26" t="s">
        <v>723</v>
      </c>
      <c r="F12" s="26" t="s">
        <v>731</v>
      </c>
      <c r="G12" s="26">
        <v>6</v>
      </c>
      <c r="H12" s="26">
        <v>10</v>
      </c>
      <c r="I12" s="26">
        <v>20</v>
      </c>
      <c r="J12" s="26" t="s">
        <v>725</v>
      </c>
      <c r="K12" s="186">
        <v>0</v>
      </c>
      <c r="L12" s="27"/>
      <c r="M12" s="28">
        <v>453649</v>
      </c>
      <c r="N12" s="205">
        <v>14906</v>
      </c>
      <c r="O12" s="26">
        <v>500</v>
      </c>
      <c r="P12" s="26">
        <v>0.66</v>
      </c>
      <c r="Q12" s="211">
        <v>7.0000000000000001E-3</v>
      </c>
      <c r="R12" s="29">
        <v>227000000</v>
      </c>
      <c r="S12" s="26" t="s">
        <v>1034</v>
      </c>
    </row>
    <row r="13" spans="1:19" ht="22" customHeight="1" thickBot="1">
      <c r="A13" s="17"/>
      <c r="B13" s="17"/>
      <c r="C13" s="17"/>
      <c r="D13" s="17"/>
      <c r="E13" s="17"/>
      <c r="F13" s="17"/>
      <c r="G13" s="17"/>
      <c r="H13" s="17"/>
      <c r="I13" s="17"/>
      <c r="J13" s="18" t="s">
        <v>742</v>
      </c>
      <c r="K13" s="184">
        <v>200</v>
      </c>
      <c r="L13" s="18">
        <v>2</v>
      </c>
      <c r="M13" s="19">
        <v>445065</v>
      </c>
      <c r="N13" s="203">
        <v>15735</v>
      </c>
      <c r="O13" s="18">
        <v>500</v>
      </c>
      <c r="P13" s="18">
        <v>0.66</v>
      </c>
      <c r="Q13" s="209">
        <v>4.0000000000000001E-3</v>
      </c>
      <c r="R13" s="20">
        <v>223000000</v>
      </c>
      <c r="S13" s="18" t="s">
        <v>1034</v>
      </c>
    </row>
    <row r="14" spans="1:19" ht="22" customHeight="1" thickBot="1">
      <c r="A14" s="21"/>
      <c r="B14" s="21"/>
      <c r="C14" s="21"/>
      <c r="D14" s="21"/>
      <c r="E14" s="21"/>
      <c r="F14" s="21"/>
      <c r="G14" s="21"/>
      <c r="H14" s="21"/>
      <c r="I14" s="21"/>
      <c r="J14" s="22" t="s">
        <v>726</v>
      </c>
      <c r="K14" s="185">
        <v>0</v>
      </c>
      <c r="L14" s="21"/>
      <c r="M14" s="23">
        <v>701769</v>
      </c>
      <c r="N14" s="204">
        <v>4957</v>
      </c>
      <c r="O14" s="22">
        <v>500</v>
      </c>
      <c r="P14" s="22">
        <v>0.54</v>
      </c>
      <c r="Q14" s="210">
        <v>4.0000000000000001E-3</v>
      </c>
      <c r="R14" s="24">
        <v>351000000</v>
      </c>
      <c r="S14" s="22" t="s">
        <v>1034</v>
      </c>
    </row>
    <row r="15" spans="1:19" ht="22" customHeight="1" thickBot="1">
      <c r="A15" s="25" t="s">
        <v>729</v>
      </c>
      <c r="B15" s="25" t="s">
        <v>228</v>
      </c>
      <c r="C15" s="26" t="s">
        <v>229</v>
      </c>
      <c r="D15" s="26">
        <v>20</v>
      </c>
      <c r="E15" s="26" t="s">
        <v>723</v>
      </c>
      <c r="F15" s="26" t="s">
        <v>731</v>
      </c>
      <c r="G15" s="26">
        <v>3</v>
      </c>
      <c r="H15" s="26">
        <v>10</v>
      </c>
      <c r="I15" s="26">
        <v>20</v>
      </c>
      <c r="J15" s="26" t="s">
        <v>725</v>
      </c>
      <c r="K15" s="186">
        <v>0</v>
      </c>
      <c r="L15" s="27"/>
      <c r="M15" s="28">
        <v>708347</v>
      </c>
      <c r="N15" s="205">
        <v>53867</v>
      </c>
      <c r="O15" s="26">
        <v>500</v>
      </c>
      <c r="P15" s="26">
        <v>0.66</v>
      </c>
      <c r="Q15" s="211">
        <v>1E-3</v>
      </c>
      <c r="R15" s="29">
        <v>354000000</v>
      </c>
      <c r="S15" s="26" t="s">
        <v>1034</v>
      </c>
    </row>
    <row r="16" spans="1:19" ht="22" customHeight="1" thickBot="1">
      <c r="A16" s="17"/>
      <c r="B16" s="17"/>
      <c r="C16" s="17"/>
      <c r="D16" s="17"/>
      <c r="E16" s="17"/>
      <c r="F16" s="17"/>
      <c r="G16" s="17"/>
      <c r="H16" s="17"/>
      <c r="I16" s="17"/>
      <c r="J16" s="18" t="s">
        <v>742</v>
      </c>
      <c r="K16" s="184">
        <v>200</v>
      </c>
      <c r="L16" s="18">
        <v>2</v>
      </c>
      <c r="M16" s="19">
        <v>782845</v>
      </c>
      <c r="N16" s="203">
        <v>18240</v>
      </c>
      <c r="O16" s="18">
        <v>500</v>
      </c>
      <c r="P16" s="18">
        <v>0.63</v>
      </c>
      <c r="Q16" s="209">
        <v>6.0000000000000001E-3</v>
      </c>
      <c r="R16" s="20">
        <v>391000000</v>
      </c>
      <c r="S16" s="18" t="s">
        <v>1034</v>
      </c>
    </row>
    <row r="17" spans="1:19" ht="22" customHeight="1" thickBot="1">
      <c r="A17" s="30"/>
      <c r="B17" s="30"/>
      <c r="C17" s="30"/>
      <c r="D17" s="30"/>
      <c r="E17" s="30"/>
      <c r="F17" s="30"/>
      <c r="G17" s="30"/>
      <c r="H17" s="30"/>
      <c r="I17" s="30"/>
      <c r="J17" s="31" t="s">
        <v>726</v>
      </c>
      <c r="K17" s="187">
        <v>0</v>
      </c>
      <c r="L17" s="31"/>
      <c r="M17" s="32">
        <v>341263</v>
      </c>
      <c r="N17" s="206">
        <v>7826</v>
      </c>
      <c r="O17" s="31">
        <v>500</v>
      </c>
      <c r="P17" s="31">
        <v>0.56999999999999995</v>
      </c>
      <c r="Q17" s="210">
        <v>7.0000000000000001E-3</v>
      </c>
      <c r="R17" s="33">
        <v>171000000</v>
      </c>
      <c r="S17" s="31" t="s">
        <v>1034</v>
      </c>
    </row>
  </sheetData>
  <mergeCells count="13">
    <mergeCell ref="H1:H2"/>
    <mergeCell ref="C1:C2"/>
    <mergeCell ref="A1:A2"/>
    <mergeCell ref="B1:B2"/>
    <mergeCell ref="E1:E2"/>
    <mergeCell ref="F1:F2"/>
    <mergeCell ref="G1:G2"/>
    <mergeCell ref="S1:S2"/>
    <mergeCell ref="I1:I2"/>
    <mergeCell ref="J1:J2"/>
    <mergeCell ref="K1:K2"/>
    <mergeCell ref="M1:N1"/>
    <mergeCell ref="P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88FE-DDED-9349-84D9-AED0F4F0FC83}">
  <dimension ref="A1:AA34"/>
  <sheetViews>
    <sheetView showGridLines="0" workbookViewId="0">
      <selection activeCell="L45" sqref="L45"/>
    </sheetView>
  </sheetViews>
  <sheetFormatPr baseColWidth="10" defaultRowHeight="16"/>
  <cols>
    <col min="3" max="3" width="16.83203125" customWidth="1"/>
    <col min="4" max="27" width="8.83203125" customWidth="1"/>
  </cols>
  <sheetData>
    <row r="1" spans="1:27">
      <c r="D1" s="244" t="s">
        <v>987</v>
      </c>
      <c r="E1" s="245"/>
      <c r="F1" s="245"/>
      <c r="G1" s="245"/>
      <c r="H1" s="245"/>
      <c r="I1" s="245"/>
      <c r="J1" s="245"/>
      <c r="K1" s="245"/>
      <c r="L1" s="245"/>
      <c r="M1" s="246"/>
      <c r="N1" s="245" t="s">
        <v>988</v>
      </c>
      <c r="O1" s="245"/>
      <c r="P1" s="245"/>
      <c r="Q1" s="245"/>
      <c r="R1" s="245"/>
      <c r="S1" s="245"/>
      <c r="T1" s="245"/>
      <c r="U1" s="245"/>
      <c r="V1" s="245"/>
      <c r="W1" s="245"/>
      <c r="X1" s="247" t="s">
        <v>989</v>
      </c>
      <c r="Y1" s="248"/>
      <c r="Z1" s="248"/>
      <c r="AA1" s="249"/>
    </row>
    <row r="2" spans="1:27">
      <c r="C2" t="s">
        <v>991</v>
      </c>
      <c r="D2" s="111" t="s">
        <v>996</v>
      </c>
      <c r="E2" s="6" t="s">
        <v>997</v>
      </c>
      <c r="F2" s="6" t="s">
        <v>998</v>
      </c>
      <c r="G2" s="6" t="s">
        <v>999</v>
      </c>
      <c r="H2" s="6" t="s">
        <v>1000</v>
      </c>
      <c r="I2" s="6" t="s">
        <v>1001</v>
      </c>
      <c r="J2" s="6" t="s">
        <v>1002</v>
      </c>
      <c r="K2" s="6" t="s">
        <v>1003</v>
      </c>
      <c r="L2" s="6" t="s">
        <v>1004</v>
      </c>
      <c r="M2" s="113" t="s">
        <v>1005</v>
      </c>
      <c r="N2" s="6">
        <v>26</v>
      </c>
      <c r="O2" s="6">
        <v>30</v>
      </c>
      <c r="P2" s="6">
        <v>32</v>
      </c>
      <c r="Q2" s="6">
        <v>33</v>
      </c>
      <c r="R2" s="6">
        <v>34</v>
      </c>
      <c r="S2" s="6">
        <v>36</v>
      </c>
      <c r="T2" s="6">
        <v>37</v>
      </c>
      <c r="U2" s="6">
        <v>38</v>
      </c>
      <c r="V2" s="6">
        <v>40</v>
      </c>
      <c r="W2" s="6">
        <v>41</v>
      </c>
      <c r="X2" s="111" t="s">
        <v>990</v>
      </c>
      <c r="Y2" s="250" t="s">
        <v>992</v>
      </c>
      <c r="Z2" s="250"/>
      <c r="AA2" s="251"/>
    </row>
    <row r="3" spans="1:27">
      <c r="A3" s="71" t="s">
        <v>983</v>
      </c>
      <c r="B3" s="71" t="s">
        <v>984</v>
      </c>
      <c r="C3" s="54" t="s">
        <v>985</v>
      </c>
      <c r="D3" s="112"/>
      <c r="E3" s="71"/>
      <c r="F3" s="71"/>
      <c r="G3" s="71"/>
      <c r="H3" s="71"/>
      <c r="I3" s="71"/>
      <c r="J3" s="71"/>
      <c r="K3" s="71"/>
      <c r="L3" s="71"/>
      <c r="M3" s="114"/>
      <c r="N3" s="71"/>
      <c r="O3" s="71"/>
      <c r="P3" s="71"/>
      <c r="Q3" s="71"/>
      <c r="R3" s="71"/>
      <c r="S3" s="71"/>
      <c r="T3" s="71"/>
      <c r="U3" s="71"/>
      <c r="V3" s="71"/>
      <c r="W3" s="71"/>
      <c r="X3" s="112"/>
      <c r="Y3" s="71" t="s">
        <v>993</v>
      </c>
      <c r="Z3" s="71" t="s">
        <v>994</v>
      </c>
      <c r="AA3" s="114" t="s">
        <v>995</v>
      </c>
    </row>
    <row r="4" spans="1:27">
      <c r="A4" s="122">
        <v>1</v>
      </c>
      <c r="B4" s="123" t="s">
        <v>10</v>
      </c>
      <c r="C4" s="124" t="s">
        <v>315</v>
      </c>
      <c r="D4" s="125" t="s">
        <v>954</v>
      </c>
      <c r="E4" s="123" t="s">
        <v>954</v>
      </c>
      <c r="F4" s="123" t="s">
        <v>954</v>
      </c>
      <c r="G4" s="123" t="s">
        <v>954</v>
      </c>
      <c r="H4" s="123" t="s">
        <v>954</v>
      </c>
      <c r="I4" s="123" t="s">
        <v>954</v>
      </c>
      <c r="J4" s="123" t="s">
        <v>954</v>
      </c>
      <c r="K4" s="123" t="s">
        <v>954</v>
      </c>
      <c r="L4" s="123" t="s">
        <v>954</v>
      </c>
      <c r="M4" s="126" t="s">
        <v>954</v>
      </c>
      <c r="N4" s="123">
        <v>0</v>
      </c>
      <c r="O4" s="123">
        <v>0</v>
      </c>
      <c r="P4" s="123">
        <v>0</v>
      </c>
      <c r="Q4" s="123">
        <v>0</v>
      </c>
      <c r="R4" s="123">
        <v>0</v>
      </c>
      <c r="S4" s="123">
        <v>2.7544341981957946E-6</v>
      </c>
      <c r="T4" s="123">
        <v>2.4221783088798331E-4</v>
      </c>
      <c r="U4" s="123">
        <v>1.5455386459142624E-4</v>
      </c>
      <c r="V4" s="123">
        <v>1.243990426594477E-4</v>
      </c>
      <c r="W4" s="123">
        <v>0</v>
      </c>
      <c r="X4" s="125">
        <v>0</v>
      </c>
      <c r="Y4" s="123">
        <v>0</v>
      </c>
      <c r="Z4" s="123">
        <v>0</v>
      </c>
      <c r="AA4" s="126">
        <v>823765.75822118996</v>
      </c>
    </row>
    <row r="5" spans="1:27">
      <c r="A5" s="119">
        <v>2</v>
      </c>
      <c r="B5" s="6" t="s">
        <v>10</v>
      </c>
      <c r="C5" s="46" t="s">
        <v>25</v>
      </c>
      <c r="D5" s="111">
        <v>0</v>
      </c>
      <c r="E5" s="6">
        <v>0</v>
      </c>
      <c r="F5" s="6">
        <v>0</v>
      </c>
      <c r="G5" s="6">
        <v>0</v>
      </c>
      <c r="H5" s="6">
        <v>1.5291123406836781E-3</v>
      </c>
      <c r="I5" s="6">
        <v>6.3137448366148768E-3</v>
      </c>
      <c r="J5" s="6">
        <v>9.9783045981975227E-4</v>
      </c>
      <c r="K5" s="6">
        <v>0</v>
      </c>
      <c r="L5" s="6">
        <v>0</v>
      </c>
      <c r="M5" s="113">
        <v>2.1448385070127066E-3</v>
      </c>
      <c r="N5" s="6">
        <v>0</v>
      </c>
      <c r="O5" s="6">
        <v>0</v>
      </c>
      <c r="P5" s="6">
        <v>0</v>
      </c>
      <c r="Q5" s="6">
        <v>0</v>
      </c>
      <c r="R5" s="6">
        <v>9.1535163996876311E-4</v>
      </c>
      <c r="S5" s="6">
        <v>1.0199336414623188E-3</v>
      </c>
      <c r="T5" s="6">
        <v>2.302125017543232E-3</v>
      </c>
      <c r="U5" s="6">
        <v>8.2262141190461383E-3</v>
      </c>
      <c r="V5" s="6">
        <v>0</v>
      </c>
      <c r="W5" s="6">
        <v>1.6998567999136232E-3</v>
      </c>
      <c r="X5" s="111">
        <v>1187239.5653333501</v>
      </c>
      <c r="Y5" s="6">
        <v>9207711.8981804401</v>
      </c>
      <c r="Z5" s="6">
        <v>420145.293926257</v>
      </c>
      <c r="AA5" s="113">
        <v>18999890.190622199</v>
      </c>
    </row>
    <row r="6" spans="1:27">
      <c r="A6" s="119">
        <v>2</v>
      </c>
      <c r="B6" s="6" t="s">
        <v>10</v>
      </c>
      <c r="C6" s="46" t="s">
        <v>694</v>
      </c>
      <c r="D6" s="111">
        <v>2.7025505644175593E-3</v>
      </c>
      <c r="E6" s="6">
        <v>5.8827628602254869E-3</v>
      </c>
      <c r="F6" s="6">
        <v>1.2065127154012558E-2</v>
      </c>
      <c r="G6" s="6">
        <v>1.1251158827512153E-2</v>
      </c>
      <c r="H6" s="6">
        <v>0.30931955445449788</v>
      </c>
      <c r="I6" s="6">
        <v>0.43872893737928964</v>
      </c>
      <c r="J6" s="6">
        <v>1.2865642790386697E-2</v>
      </c>
      <c r="K6" s="6">
        <v>9.9303265207308852E-2</v>
      </c>
      <c r="L6" s="6">
        <v>1.2259884059377762E-2</v>
      </c>
      <c r="M6" s="113">
        <v>2.0455895034135627E-2</v>
      </c>
      <c r="N6" s="6">
        <v>1.7255171805295772E-3</v>
      </c>
      <c r="O6" s="6">
        <v>3.9406945909024301E-3</v>
      </c>
      <c r="P6" s="6">
        <v>3.7366302982375778E-3</v>
      </c>
      <c r="Q6" s="6">
        <v>1.1907577976896924E-2</v>
      </c>
      <c r="R6" s="6">
        <v>6.105937503530276E-2</v>
      </c>
      <c r="S6" s="6">
        <v>6.9117454169940837E-3</v>
      </c>
      <c r="T6" s="6">
        <v>9.1254499694624191E-3</v>
      </c>
      <c r="U6" s="6">
        <v>1.3184326603736193E-2</v>
      </c>
      <c r="V6" s="6">
        <v>5.1828030523928134E-2</v>
      </c>
      <c r="W6" s="6">
        <v>4.3648397532652768E-2</v>
      </c>
      <c r="X6" s="111">
        <v>1799107134.79988</v>
      </c>
      <c r="Y6" s="6">
        <v>18527048941.107101</v>
      </c>
      <c r="Z6" s="6">
        <v>6464479089.5236902</v>
      </c>
      <c r="AA6" s="113">
        <v>12356810753.0415</v>
      </c>
    </row>
    <row r="7" spans="1:27">
      <c r="A7" s="119">
        <v>2</v>
      </c>
      <c r="B7" s="6" t="s">
        <v>10</v>
      </c>
      <c r="C7" s="46" t="s">
        <v>698</v>
      </c>
      <c r="D7" s="111">
        <v>0</v>
      </c>
      <c r="E7" s="6">
        <v>0</v>
      </c>
      <c r="F7" s="6">
        <v>0</v>
      </c>
      <c r="G7" s="6">
        <v>0</v>
      </c>
      <c r="H7" s="6">
        <v>2.5379607892278208E-4</v>
      </c>
      <c r="I7" s="6">
        <v>2.6065959460336539E-3</v>
      </c>
      <c r="J7" s="6">
        <v>3.1151541786395703E-3</v>
      </c>
      <c r="K7" s="6">
        <v>4.6664003417134868E-4</v>
      </c>
      <c r="L7" s="6">
        <v>7.7521454595460204E-4</v>
      </c>
      <c r="M7" s="113">
        <v>5.0385262845785584E-3</v>
      </c>
      <c r="N7" s="6">
        <v>0</v>
      </c>
      <c r="O7" s="6">
        <v>1.1960923052310225E-3</v>
      </c>
      <c r="P7" s="6">
        <v>9.12927269569732E-4</v>
      </c>
      <c r="Q7" s="6">
        <v>4.5741581622707568E-3</v>
      </c>
      <c r="R7" s="6">
        <v>1.7913105789381972E-2</v>
      </c>
      <c r="S7" s="6">
        <v>8.3931654055821314E-3</v>
      </c>
      <c r="T7" s="6">
        <v>1.7401920117815765E-2</v>
      </c>
      <c r="U7" s="6">
        <v>8.0352000398884654E-2</v>
      </c>
      <c r="V7" s="6">
        <v>5.1691298555907088E-2</v>
      </c>
      <c r="W7" s="6">
        <v>2.664341951314346E-2</v>
      </c>
      <c r="X7" s="111">
        <v>9397994620.6088505</v>
      </c>
      <c r="Y7" s="6">
        <v>13635124110.6691</v>
      </c>
      <c r="Z7" s="6">
        <v>11422201091.249001</v>
      </c>
      <c r="AA7" s="113">
        <v>30145084312.165199</v>
      </c>
    </row>
    <row r="8" spans="1:27">
      <c r="A8" s="119">
        <v>2</v>
      </c>
      <c r="B8" s="6" t="s">
        <v>10</v>
      </c>
      <c r="C8" s="46" t="s">
        <v>564</v>
      </c>
      <c r="D8" s="111">
        <v>0</v>
      </c>
      <c r="E8" s="6">
        <v>0</v>
      </c>
      <c r="F8" s="6">
        <v>0</v>
      </c>
      <c r="G8" s="6">
        <v>0</v>
      </c>
      <c r="H8" s="6">
        <v>1.7792743350995279E-4</v>
      </c>
      <c r="I8" s="6">
        <v>7.8528089047659932E-4</v>
      </c>
      <c r="J8" s="6">
        <v>7.7588846047588612E-5</v>
      </c>
      <c r="K8" s="6">
        <v>1.3968421898393716E-4</v>
      </c>
      <c r="L8" s="6">
        <v>2.1096005531490752E-4</v>
      </c>
      <c r="M8" s="113">
        <v>9.3052689413407363E-4</v>
      </c>
      <c r="N8" s="6">
        <v>0</v>
      </c>
      <c r="O8" s="6">
        <v>0</v>
      </c>
      <c r="P8" s="6">
        <v>0</v>
      </c>
      <c r="Q8" s="6">
        <v>9.1587507824384762E-4</v>
      </c>
      <c r="R8" s="6">
        <v>4.5442903585029577E-3</v>
      </c>
      <c r="S8" s="6">
        <v>1.066163554251209E-2</v>
      </c>
      <c r="T8" s="6">
        <v>9.0540129082010718E-3</v>
      </c>
      <c r="U8" s="6">
        <v>1.0910630159031567E-2</v>
      </c>
      <c r="V8" s="6">
        <v>2.174822449169736E-2</v>
      </c>
      <c r="W8" s="6">
        <v>2.9705344862989914E-2</v>
      </c>
      <c r="X8" s="111">
        <v>742922148.49953794</v>
      </c>
      <c r="Y8" s="6">
        <v>1891290880.13691</v>
      </c>
      <c r="Z8" s="6">
        <v>951161595.68025303</v>
      </c>
      <c r="AA8" s="113">
        <v>1842178724.61637</v>
      </c>
    </row>
    <row r="9" spans="1:27">
      <c r="A9" s="119">
        <v>2</v>
      </c>
      <c r="B9" s="6" t="s">
        <v>10</v>
      </c>
      <c r="C9" s="46" t="s">
        <v>313</v>
      </c>
      <c r="D9" s="111" t="s">
        <v>954</v>
      </c>
      <c r="E9" s="6" t="s">
        <v>954</v>
      </c>
      <c r="F9" s="6" t="s">
        <v>954</v>
      </c>
      <c r="G9" s="6" t="s">
        <v>954</v>
      </c>
      <c r="H9" s="6" t="s">
        <v>954</v>
      </c>
      <c r="I9" s="6" t="s">
        <v>954</v>
      </c>
      <c r="J9" s="6" t="s">
        <v>954</v>
      </c>
      <c r="K9" s="6" t="s">
        <v>954</v>
      </c>
      <c r="L9" s="6" t="s">
        <v>954</v>
      </c>
      <c r="M9" s="113" t="s">
        <v>954</v>
      </c>
      <c r="N9" s="6">
        <v>0</v>
      </c>
      <c r="O9" s="6">
        <v>0</v>
      </c>
      <c r="P9" s="6">
        <v>0</v>
      </c>
      <c r="Q9" s="6">
        <v>0</v>
      </c>
      <c r="R9" s="6">
        <v>5.4073967562929919E-5</v>
      </c>
      <c r="S9" s="6">
        <v>7.7597784035436176E-6</v>
      </c>
      <c r="T9" s="6">
        <v>1.0625577476668493E-5</v>
      </c>
      <c r="U9" s="6">
        <v>4.308767098040381E-5</v>
      </c>
      <c r="V9" s="6">
        <v>1.1175660182820845E-6</v>
      </c>
      <c r="W9" s="6">
        <v>0</v>
      </c>
      <c r="X9" s="111">
        <v>1936615.6094591899</v>
      </c>
      <c r="Y9" s="6">
        <v>14169902.4238062</v>
      </c>
      <c r="Z9" s="6">
        <v>366991.42853245401</v>
      </c>
      <c r="AA9" s="113">
        <v>58272835.886278801</v>
      </c>
    </row>
    <row r="10" spans="1:27">
      <c r="A10" s="120">
        <v>2</v>
      </c>
      <c r="B10" s="115" t="s">
        <v>10</v>
      </c>
      <c r="C10" s="121" t="s">
        <v>405</v>
      </c>
      <c r="D10" s="116">
        <v>1.4238360386155969E-2</v>
      </c>
      <c r="E10" s="115">
        <v>1.3690406657905899E-3</v>
      </c>
      <c r="F10" s="115">
        <v>1.3915300474434678E-3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7">
        <v>0</v>
      </c>
      <c r="N10" s="115">
        <v>0.28247835311752911</v>
      </c>
      <c r="O10" s="115">
        <v>2.2729138453876356E-2</v>
      </c>
      <c r="P10" s="115">
        <v>1.1217339370977328E-2</v>
      </c>
      <c r="Q10" s="115">
        <v>6.3347014812864004E-3</v>
      </c>
      <c r="R10" s="115">
        <v>8.2022504604198528E-3</v>
      </c>
      <c r="S10" s="115">
        <v>4.0847814480973995E-3</v>
      </c>
      <c r="T10" s="115">
        <v>5.2154443503864998E-3</v>
      </c>
      <c r="U10" s="115">
        <v>5.989666009820727E-3</v>
      </c>
      <c r="V10" s="115">
        <v>3.2542213151507526E-3</v>
      </c>
      <c r="W10" s="115">
        <v>3.7312918697472741E-3</v>
      </c>
      <c r="X10" s="116">
        <v>2559418347.80829</v>
      </c>
      <c r="Y10" s="115">
        <v>1116719430.0644</v>
      </c>
      <c r="Z10" s="115">
        <v>243196148.83876199</v>
      </c>
      <c r="AA10" s="117">
        <v>307938869.32058799</v>
      </c>
    </row>
    <row r="11" spans="1:27">
      <c r="A11" s="118">
        <v>1</v>
      </c>
      <c r="B11" s="6" t="s">
        <v>44</v>
      </c>
      <c r="C11" s="46" t="s">
        <v>132</v>
      </c>
      <c r="D11" s="111" t="s">
        <v>954</v>
      </c>
      <c r="E11" s="6" t="s">
        <v>954</v>
      </c>
      <c r="F11" s="6" t="s">
        <v>954</v>
      </c>
      <c r="G11" s="6" t="s">
        <v>954</v>
      </c>
      <c r="H11" s="6" t="s">
        <v>954</v>
      </c>
      <c r="I11" s="6" t="s">
        <v>954</v>
      </c>
      <c r="J11" s="6" t="s">
        <v>954</v>
      </c>
      <c r="K11" s="6" t="s">
        <v>954</v>
      </c>
      <c r="L11" s="6" t="s">
        <v>954</v>
      </c>
      <c r="M11" s="113" t="s">
        <v>954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7.3045152007197931E-4</v>
      </c>
      <c r="U11" s="6">
        <v>2.7959022191493626E-3</v>
      </c>
      <c r="V11" s="6">
        <v>0</v>
      </c>
      <c r="W11" s="6">
        <v>1.1003316328876912E-3</v>
      </c>
      <c r="X11" s="111">
        <v>231162.15844264801</v>
      </c>
      <c r="Y11" s="6">
        <v>48383.959555481102</v>
      </c>
      <c r="Z11" s="6">
        <v>26057.9946118193</v>
      </c>
      <c r="AA11" s="113">
        <v>52458.868123234999</v>
      </c>
    </row>
    <row r="12" spans="1:27">
      <c r="A12" s="118">
        <v>1</v>
      </c>
      <c r="B12" s="6" t="s">
        <v>44</v>
      </c>
      <c r="C12" s="46" t="s">
        <v>176</v>
      </c>
      <c r="D12" s="111">
        <v>2.4489844346383634E-2</v>
      </c>
      <c r="E12" s="6">
        <v>1.3936215977338727E-2</v>
      </c>
      <c r="F12" s="6">
        <v>5.3236804049806826E-3</v>
      </c>
      <c r="G12" s="6">
        <v>2.5897473660863965E-2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113">
        <v>0</v>
      </c>
      <c r="N12" s="6">
        <v>2.5866996355632558E-2</v>
      </c>
      <c r="O12" s="6">
        <v>7.0184431827585072E-3</v>
      </c>
      <c r="P12" s="6">
        <v>0</v>
      </c>
      <c r="Q12" s="6">
        <v>3.2058232506421917E-2</v>
      </c>
      <c r="R12" s="6">
        <v>2.8775189825146871E-3</v>
      </c>
      <c r="S12" s="6">
        <v>0</v>
      </c>
      <c r="T12" s="6">
        <v>4.2577242957710544E-3</v>
      </c>
      <c r="U12" s="6">
        <v>4.2619240317834425E-3</v>
      </c>
      <c r="V12" s="6">
        <v>7.9544990556270397E-3</v>
      </c>
      <c r="W12" s="6">
        <v>1.0872930973941076E-3</v>
      </c>
      <c r="X12" s="111">
        <v>0</v>
      </c>
      <c r="Y12" s="6">
        <v>311997.61444748699</v>
      </c>
      <c r="Z12" s="6">
        <v>0</v>
      </c>
      <c r="AA12" s="113">
        <v>78985.383827494094</v>
      </c>
    </row>
    <row r="13" spans="1:27">
      <c r="A13" s="127">
        <v>1</v>
      </c>
      <c r="B13" s="128" t="s">
        <v>44</v>
      </c>
      <c r="C13" s="129" t="s">
        <v>665</v>
      </c>
      <c r="D13" s="130">
        <v>1.9017503781627284E-3</v>
      </c>
      <c r="E13" s="128">
        <v>9.4778546827959075E-3</v>
      </c>
      <c r="F13" s="128">
        <v>1.1670914205307624E-2</v>
      </c>
      <c r="G13" s="128">
        <v>5.8752223053153384E-2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31">
        <v>0</v>
      </c>
      <c r="N13" s="128">
        <v>1.9312759904679847E-2</v>
      </c>
      <c r="O13" s="128">
        <v>0.14279910992187611</v>
      </c>
      <c r="P13" s="128">
        <v>0.41955186032308517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28">
        <v>0</v>
      </c>
      <c r="W13" s="128">
        <v>0</v>
      </c>
      <c r="X13" s="130" t="s">
        <v>954</v>
      </c>
      <c r="Y13" s="128" t="s">
        <v>954</v>
      </c>
      <c r="Z13" s="128" t="s">
        <v>954</v>
      </c>
      <c r="AA13" s="131" t="s">
        <v>954</v>
      </c>
    </row>
    <row r="14" spans="1:27">
      <c r="A14" s="119">
        <v>2</v>
      </c>
      <c r="B14" s="6" t="s">
        <v>44</v>
      </c>
      <c r="C14" s="46" t="s">
        <v>132</v>
      </c>
      <c r="D14" s="111">
        <v>8.6110428159884081E-3</v>
      </c>
      <c r="E14" s="6">
        <v>5.5927141277302091E-2</v>
      </c>
      <c r="F14" s="6">
        <v>8.0565382676830929E-3</v>
      </c>
      <c r="G14" s="6">
        <v>3.7840683584756042E-2</v>
      </c>
      <c r="H14" s="6">
        <v>7.5907845111855637E-2</v>
      </c>
      <c r="I14" s="6">
        <v>0.28484218601480615</v>
      </c>
      <c r="J14" s="6">
        <v>0.42929821464556428</v>
      </c>
      <c r="K14" s="6">
        <v>4.2937010211809817E-2</v>
      </c>
      <c r="L14" s="6">
        <v>1.0000000056463627</v>
      </c>
      <c r="M14" s="113">
        <v>0.96439523192144816</v>
      </c>
      <c r="N14" s="6">
        <v>4.3619230627966648E-3</v>
      </c>
      <c r="O14" s="6">
        <v>2.1469434523825055E-2</v>
      </c>
      <c r="P14" s="6">
        <v>2.3641240207256265E-3</v>
      </c>
      <c r="Q14" s="6">
        <v>0</v>
      </c>
      <c r="R14" s="6">
        <v>1.2518569476094501E-3</v>
      </c>
      <c r="S14" s="6">
        <v>7.2292968064439547E-3</v>
      </c>
      <c r="T14" s="6">
        <v>1.6825314221987811E-2</v>
      </c>
      <c r="U14" s="6">
        <v>5.9936081273023224E-2</v>
      </c>
      <c r="V14" s="6">
        <v>0.16538937806976889</v>
      </c>
      <c r="W14" s="6">
        <v>0.4405341698036252</v>
      </c>
      <c r="X14" s="111">
        <v>18284416046.175201</v>
      </c>
      <c r="Y14" s="6">
        <v>21957223025.9608</v>
      </c>
      <c r="Z14" s="6">
        <v>16146105720.0961</v>
      </c>
      <c r="AA14" s="113">
        <v>12780741871.0063</v>
      </c>
    </row>
    <row r="15" spans="1:27">
      <c r="A15" s="119">
        <v>2</v>
      </c>
      <c r="B15" s="6" t="s">
        <v>44</v>
      </c>
      <c r="C15" s="46" t="s">
        <v>345</v>
      </c>
      <c r="D15" s="111" t="s">
        <v>954</v>
      </c>
      <c r="E15" s="6" t="s">
        <v>954</v>
      </c>
      <c r="F15" s="6" t="s">
        <v>954</v>
      </c>
      <c r="G15" s="6" t="s">
        <v>954</v>
      </c>
      <c r="H15" s="6" t="s">
        <v>954</v>
      </c>
      <c r="I15" s="6" t="s">
        <v>954</v>
      </c>
      <c r="J15" s="6" t="s">
        <v>954</v>
      </c>
      <c r="K15" s="6" t="s">
        <v>954</v>
      </c>
      <c r="L15" s="6" t="s">
        <v>954</v>
      </c>
      <c r="M15" s="113" t="s">
        <v>954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8.4466103124480052E-2</v>
      </c>
      <c r="U15" s="6">
        <v>2.3861200166184714E-2</v>
      </c>
      <c r="V15" s="6">
        <v>1.5486963082503474E-2</v>
      </c>
      <c r="W15" s="6">
        <v>0</v>
      </c>
      <c r="X15" s="111">
        <v>473871.419035864</v>
      </c>
      <c r="Y15" s="6">
        <v>2128830.6308932598</v>
      </c>
      <c r="Z15" s="6">
        <v>160354.642323837</v>
      </c>
      <c r="AA15" s="113">
        <v>22754877.496880699</v>
      </c>
    </row>
    <row r="16" spans="1:27">
      <c r="A16" s="119">
        <v>2</v>
      </c>
      <c r="B16" s="6" t="s">
        <v>44</v>
      </c>
      <c r="C16" s="46" t="s">
        <v>269</v>
      </c>
      <c r="D16" s="111" t="s">
        <v>954</v>
      </c>
      <c r="E16" s="6" t="s">
        <v>954</v>
      </c>
      <c r="F16" s="6" t="s">
        <v>954</v>
      </c>
      <c r="G16" s="6" t="s">
        <v>954</v>
      </c>
      <c r="H16" s="6" t="s">
        <v>954</v>
      </c>
      <c r="I16" s="6" t="s">
        <v>954</v>
      </c>
      <c r="J16" s="6" t="s">
        <v>954</v>
      </c>
      <c r="K16" s="6" t="s">
        <v>954</v>
      </c>
      <c r="L16" s="6" t="s">
        <v>954</v>
      </c>
      <c r="M16" s="113" t="s">
        <v>954</v>
      </c>
      <c r="N16" s="6">
        <v>7.7974324705420289E-2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2.4215453210904625E-2</v>
      </c>
      <c r="W16" s="6">
        <v>1.8100918416258726E-2</v>
      </c>
      <c r="X16" s="111">
        <v>0</v>
      </c>
      <c r="Y16" s="6">
        <v>122358.736659256</v>
      </c>
      <c r="Z16" s="6">
        <v>0</v>
      </c>
      <c r="AA16" s="113">
        <v>290152.845072911</v>
      </c>
    </row>
    <row r="17" spans="1:27">
      <c r="A17" s="119">
        <v>2</v>
      </c>
      <c r="B17" s="6" t="s">
        <v>44</v>
      </c>
      <c r="C17" s="46" t="s">
        <v>68</v>
      </c>
      <c r="D17" s="111">
        <v>0</v>
      </c>
      <c r="E17" s="6">
        <v>0</v>
      </c>
      <c r="F17" s="6">
        <v>0</v>
      </c>
      <c r="G17" s="6">
        <v>0</v>
      </c>
      <c r="H17" s="6">
        <v>2.6030096716171281E-3</v>
      </c>
      <c r="I17" s="6">
        <v>0.16038678538344975</v>
      </c>
      <c r="J17" s="6">
        <v>0</v>
      </c>
      <c r="K17" s="6">
        <v>0</v>
      </c>
      <c r="L17" s="6">
        <v>8.1427712010168421E-3</v>
      </c>
      <c r="M17" s="113">
        <v>3.1948669965598975E-2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6.7830789046464967E-4</v>
      </c>
      <c r="X17" s="111">
        <v>0</v>
      </c>
      <c r="Y17" s="6">
        <v>0</v>
      </c>
      <c r="Z17" s="6">
        <v>0</v>
      </c>
      <c r="AA17" s="113">
        <v>20791542.696910001</v>
      </c>
    </row>
    <row r="18" spans="1:27">
      <c r="A18" s="119">
        <v>2</v>
      </c>
      <c r="B18" s="6" t="s">
        <v>44</v>
      </c>
      <c r="C18" s="46" t="s">
        <v>579</v>
      </c>
      <c r="D18" s="111" t="s">
        <v>954</v>
      </c>
      <c r="E18" s="6" t="s">
        <v>954</v>
      </c>
      <c r="F18" s="6" t="s">
        <v>954</v>
      </c>
      <c r="G18" s="6" t="s">
        <v>954</v>
      </c>
      <c r="H18" s="6" t="s">
        <v>954</v>
      </c>
      <c r="I18" s="6" t="s">
        <v>954</v>
      </c>
      <c r="J18" s="6" t="s">
        <v>954</v>
      </c>
      <c r="K18" s="6" t="s">
        <v>954</v>
      </c>
      <c r="L18" s="6" t="s">
        <v>954</v>
      </c>
      <c r="M18" s="113" t="s">
        <v>954</v>
      </c>
      <c r="N18" s="6">
        <v>0</v>
      </c>
      <c r="O18" s="6">
        <v>5.7199199017471903E-3</v>
      </c>
      <c r="P18" s="6">
        <v>7.186924037638992E-2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111" t="s">
        <v>954</v>
      </c>
      <c r="Y18" s="6" t="s">
        <v>954</v>
      </c>
      <c r="Z18" s="6" t="s">
        <v>954</v>
      </c>
      <c r="AA18" s="113" t="s">
        <v>954</v>
      </c>
    </row>
    <row r="19" spans="1:27">
      <c r="A19" s="119">
        <v>2</v>
      </c>
      <c r="B19" s="6" t="s">
        <v>44</v>
      </c>
      <c r="C19" s="46" t="s">
        <v>78</v>
      </c>
      <c r="D19" s="111" t="s">
        <v>954</v>
      </c>
      <c r="E19" s="6" t="s">
        <v>954</v>
      </c>
      <c r="F19" s="6" t="s">
        <v>954</v>
      </c>
      <c r="G19" s="6" t="s">
        <v>954</v>
      </c>
      <c r="H19" s="6" t="s">
        <v>954</v>
      </c>
      <c r="I19" s="6" t="s">
        <v>954</v>
      </c>
      <c r="J19" s="6" t="s">
        <v>954</v>
      </c>
      <c r="K19" s="6" t="s">
        <v>954</v>
      </c>
      <c r="L19" s="6" t="s">
        <v>954</v>
      </c>
      <c r="M19" s="113" t="s">
        <v>954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4.8729719635917813E-3</v>
      </c>
      <c r="T19" s="6">
        <v>0</v>
      </c>
      <c r="U19" s="6">
        <v>0</v>
      </c>
      <c r="V19" s="6">
        <v>1.8869205501569983E-3</v>
      </c>
      <c r="W19" s="6">
        <v>3.9103112199982692E-4</v>
      </c>
      <c r="X19" s="111">
        <v>158463.88903315601</v>
      </c>
      <c r="Y19" s="6">
        <v>398934.68875152798</v>
      </c>
      <c r="Z19" s="6">
        <v>74474.504016714694</v>
      </c>
      <c r="AA19" s="113">
        <v>2369612.3995877099</v>
      </c>
    </row>
    <row r="20" spans="1:27">
      <c r="A20" s="119">
        <v>2</v>
      </c>
      <c r="B20" s="6" t="s">
        <v>44</v>
      </c>
      <c r="C20" s="46" t="s">
        <v>400</v>
      </c>
      <c r="D20" s="111">
        <v>0</v>
      </c>
      <c r="E20" s="6">
        <v>0</v>
      </c>
      <c r="F20" s="6">
        <v>0</v>
      </c>
      <c r="G20" s="6">
        <v>2.0955012483601185E-2</v>
      </c>
      <c r="H20" s="6">
        <v>0.11072334240318886</v>
      </c>
      <c r="I20" s="6">
        <v>0.71148395226354944</v>
      </c>
      <c r="J20" s="6">
        <v>0.20226956964881534</v>
      </c>
      <c r="K20" s="6">
        <v>2.286442638083586E-2</v>
      </c>
      <c r="L20" s="6">
        <v>0.2130368208637641</v>
      </c>
      <c r="M20" s="113">
        <v>0.18769019734778059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2.5594764094153781E-2</v>
      </c>
      <c r="T20" s="6">
        <v>0</v>
      </c>
      <c r="U20" s="6">
        <v>0</v>
      </c>
      <c r="V20" s="6">
        <v>3.1631787539378835E-2</v>
      </c>
      <c r="W20" s="6">
        <v>5.9368983217247165E-2</v>
      </c>
      <c r="X20" s="111">
        <v>4190772085.1138</v>
      </c>
      <c r="Y20" s="6">
        <v>388147340.35929</v>
      </c>
      <c r="Z20" s="6">
        <v>633543944.73048997</v>
      </c>
      <c r="AA20" s="113">
        <v>2763322672.3643999</v>
      </c>
    </row>
    <row r="21" spans="1:27">
      <c r="A21" s="119">
        <v>2</v>
      </c>
      <c r="B21" s="6" t="s">
        <v>44</v>
      </c>
      <c r="C21" s="46" t="s">
        <v>986</v>
      </c>
      <c r="D21" s="111">
        <v>0</v>
      </c>
      <c r="E21" s="6">
        <v>0</v>
      </c>
      <c r="F21" s="6">
        <v>1.4165022383870189E-3</v>
      </c>
      <c r="G21" s="6">
        <v>3.4774883368897855E-3</v>
      </c>
      <c r="H21" s="6">
        <v>2.279206331891424E-2</v>
      </c>
      <c r="I21" s="6">
        <v>5.2491315465778579E-2</v>
      </c>
      <c r="J21" s="6">
        <v>9.063106958347807E-3</v>
      </c>
      <c r="K21" s="6">
        <v>0</v>
      </c>
      <c r="L21" s="6">
        <v>6.0630620381009826E-3</v>
      </c>
      <c r="M21" s="113">
        <v>7.3706248530083229E-3</v>
      </c>
      <c r="N21" s="6">
        <v>0</v>
      </c>
      <c r="O21" s="6">
        <v>0</v>
      </c>
      <c r="P21" s="6">
        <v>0</v>
      </c>
      <c r="Q21" s="6">
        <v>7.15606162132019E-4</v>
      </c>
      <c r="R21" s="6">
        <v>1.6676577535482868E-2</v>
      </c>
      <c r="S21" s="6">
        <v>2.5499027052258764E-4</v>
      </c>
      <c r="T21" s="6">
        <v>3.5781776958664323E-3</v>
      </c>
      <c r="U21" s="6">
        <v>1.6136842292362992E-3</v>
      </c>
      <c r="V21" s="6">
        <v>1.3938303642874966E-2</v>
      </c>
      <c r="W21" s="6">
        <v>7.7654371827466347E-3</v>
      </c>
      <c r="X21" s="111">
        <v>737569446.76772702</v>
      </c>
      <c r="Y21" s="6">
        <v>1603270028.74544</v>
      </c>
      <c r="Z21" s="6">
        <v>812607829.25834095</v>
      </c>
      <c r="AA21" s="113">
        <v>1105925094.15095</v>
      </c>
    </row>
    <row r="22" spans="1:27">
      <c r="A22" s="119">
        <v>2</v>
      </c>
      <c r="B22" s="6" t="s">
        <v>44</v>
      </c>
      <c r="C22" s="46" t="s">
        <v>214</v>
      </c>
      <c r="D22" s="111">
        <v>0</v>
      </c>
      <c r="E22" s="6">
        <v>0</v>
      </c>
      <c r="F22" s="6">
        <v>0</v>
      </c>
      <c r="G22" s="6">
        <v>0</v>
      </c>
      <c r="H22" s="6">
        <v>2.1870061380227613E-2</v>
      </c>
      <c r="I22" s="6">
        <v>0.33220044123085041</v>
      </c>
      <c r="J22" s="6">
        <v>1.5879066820215563E-2</v>
      </c>
      <c r="K22" s="6">
        <v>0</v>
      </c>
      <c r="L22" s="6">
        <v>6.4281854619102014E-3</v>
      </c>
      <c r="M22" s="113">
        <v>3.0450737691268163E-2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4.4500418885021643E-3</v>
      </c>
      <c r="W22" s="6">
        <v>4.1087215306327978E-4</v>
      </c>
      <c r="X22" s="111">
        <v>0</v>
      </c>
      <c r="Y22" s="6">
        <v>0</v>
      </c>
      <c r="Z22" s="6">
        <v>0</v>
      </c>
      <c r="AA22" s="113">
        <v>1018088.93410409</v>
      </c>
    </row>
    <row r="23" spans="1:27">
      <c r="A23" s="132">
        <v>2</v>
      </c>
      <c r="B23" s="71" t="s">
        <v>44</v>
      </c>
      <c r="C23" s="70" t="s">
        <v>392</v>
      </c>
      <c r="D23" s="112">
        <v>0</v>
      </c>
      <c r="E23" s="71">
        <v>0</v>
      </c>
      <c r="F23" s="71">
        <v>0</v>
      </c>
      <c r="G23" s="71">
        <v>0</v>
      </c>
      <c r="H23" s="71">
        <v>6.0250369239737124E-2</v>
      </c>
      <c r="I23" s="71">
        <v>0.39717056938577716</v>
      </c>
      <c r="J23" s="71">
        <v>7.6758809902657517E-4</v>
      </c>
      <c r="K23" s="71">
        <v>8.8911609183985156E-3</v>
      </c>
      <c r="L23" s="71">
        <v>2.3438216069594113E-2</v>
      </c>
      <c r="M23" s="114">
        <v>0.21914063802005201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4.3830019702901728E-2</v>
      </c>
      <c r="T23" s="71">
        <v>8.2705243093340493E-3</v>
      </c>
      <c r="U23" s="71">
        <v>0</v>
      </c>
      <c r="V23" s="71">
        <v>0</v>
      </c>
      <c r="W23" s="71">
        <v>1.0000265606443162</v>
      </c>
      <c r="X23" s="112">
        <v>540531.88824712101</v>
      </c>
      <c r="Y23" s="71">
        <v>1309672.10388114</v>
      </c>
      <c r="Z23" s="71">
        <v>424251.67913979798</v>
      </c>
      <c r="AA23" s="114">
        <v>27189643.873397101</v>
      </c>
    </row>
    <row r="26" spans="1:27">
      <c r="A26" s="182" t="s">
        <v>1022</v>
      </c>
      <c r="B26" s="72"/>
      <c r="C26" s="72" t="s">
        <v>1023</v>
      </c>
      <c r="D26" s="149">
        <v>6</v>
      </c>
      <c r="E26" s="150">
        <v>10</v>
      </c>
      <c r="F26" s="150">
        <v>14</v>
      </c>
      <c r="G26" s="170">
        <v>18</v>
      </c>
      <c r="H26" s="171">
        <v>22</v>
      </c>
      <c r="I26" s="172">
        <v>2</v>
      </c>
      <c r="J26" s="150">
        <v>6</v>
      </c>
      <c r="K26" s="150">
        <v>10</v>
      </c>
      <c r="L26" s="150">
        <v>14</v>
      </c>
      <c r="M26" s="170">
        <v>18</v>
      </c>
      <c r="N26" s="171">
        <v>22</v>
      </c>
      <c r="O26" s="172">
        <v>2</v>
      </c>
      <c r="P26" s="150">
        <v>6</v>
      </c>
      <c r="Q26" s="150">
        <v>10</v>
      </c>
      <c r="R26" s="150">
        <v>14</v>
      </c>
      <c r="S26" s="170">
        <v>18</v>
      </c>
      <c r="T26" s="171">
        <v>22</v>
      </c>
      <c r="U26" s="172">
        <v>2</v>
      </c>
      <c r="V26" s="150">
        <v>6</v>
      </c>
      <c r="W26" s="150">
        <v>10</v>
      </c>
      <c r="X26" s="150">
        <v>14</v>
      </c>
      <c r="Y26" s="170">
        <v>18</v>
      </c>
      <c r="Z26" s="171">
        <v>22</v>
      </c>
      <c r="AA26" s="179">
        <v>2</v>
      </c>
    </row>
    <row r="27" spans="1:27">
      <c r="C27" t="s">
        <v>1006</v>
      </c>
      <c r="D27" s="151" t="s">
        <v>1007</v>
      </c>
      <c r="E27" s="152">
        <v>14</v>
      </c>
      <c r="F27" s="152" t="s">
        <v>1008</v>
      </c>
      <c r="G27" s="173" t="s">
        <v>1009</v>
      </c>
      <c r="H27" s="174" t="s">
        <v>1010</v>
      </c>
      <c r="I27" s="175" t="s">
        <v>1011</v>
      </c>
      <c r="J27" s="152" t="s">
        <v>1012</v>
      </c>
      <c r="K27" s="152" t="s">
        <v>1013</v>
      </c>
      <c r="L27" s="152" t="s">
        <v>1014</v>
      </c>
      <c r="M27" s="173" t="s">
        <v>1015</v>
      </c>
      <c r="N27" s="174" t="s">
        <v>1016</v>
      </c>
      <c r="O27" s="175" t="s">
        <v>1017</v>
      </c>
      <c r="P27" s="152" t="s">
        <v>1018</v>
      </c>
      <c r="Q27" s="152" t="s">
        <v>996</v>
      </c>
      <c r="R27" s="152" t="s">
        <v>1019</v>
      </c>
      <c r="S27" s="173" t="s">
        <v>997</v>
      </c>
      <c r="T27" s="174" t="s">
        <v>998</v>
      </c>
      <c r="U27" s="175" t="s">
        <v>999</v>
      </c>
      <c r="V27" s="152" t="s">
        <v>1020</v>
      </c>
      <c r="W27" s="152" t="s">
        <v>1021</v>
      </c>
      <c r="X27" s="152" t="s">
        <v>1000</v>
      </c>
      <c r="Y27" s="173" t="s">
        <v>1001</v>
      </c>
      <c r="Z27" s="174" t="s">
        <v>1002</v>
      </c>
      <c r="AA27" s="180" t="s">
        <v>1003</v>
      </c>
    </row>
    <row r="28" spans="1:27">
      <c r="A28" s="71" t="s">
        <v>983</v>
      </c>
      <c r="B28" s="71" t="s">
        <v>984</v>
      </c>
      <c r="C28" s="54" t="s">
        <v>985</v>
      </c>
      <c r="D28" s="153"/>
      <c r="E28" s="154"/>
      <c r="F28" s="154"/>
      <c r="G28" s="176"/>
      <c r="H28" s="177"/>
      <c r="I28" s="178"/>
      <c r="J28" s="154"/>
      <c r="K28" s="154"/>
      <c r="L28" s="154"/>
      <c r="M28" s="176"/>
      <c r="N28" s="177"/>
      <c r="O28" s="178"/>
      <c r="P28" s="154"/>
      <c r="Q28" s="154"/>
      <c r="R28" s="154"/>
      <c r="S28" s="176"/>
      <c r="T28" s="177"/>
      <c r="U28" s="178"/>
      <c r="V28" s="154"/>
      <c r="W28" s="154"/>
      <c r="X28" s="154"/>
      <c r="Y28" s="176"/>
      <c r="Z28" s="177"/>
      <c r="AA28" s="181"/>
    </row>
    <row r="29" spans="1:27">
      <c r="A29" s="122">
        <v>1</v>
      </c>
      <c r="B29" s="123" t="s">
        <v>10</v>
      </c>
      <c r="C29" s="124" t="s">
        <v>20</v>
      </c>
      <c r="D29" s="137">
        <v>0</v>
      </c>
      <c r="E29" s="138">
        <v>0</v>
      </c>
      <c r="F29" s="139">
        <v>2.4256789012910301E-5</v>
      </c>
      <c r="G29" s="155">
        <v>6.5726110200322894E-5</v>
      </c>
      <c r="H29" s="138">
        <v>0</v>
      </c>
      <c r="I29" s="161">
        <v>1.0711995277368301E-5</v>
      </c>
      <c r="J29" s="139">
        <v>7.0478428327383393E-5</v>
      </c>
      <c r="K29" s="139">
        <v>6.2857685623025095E-5</v>
      </c>
      <c r="L29" s="138">
        <v>0</v>
      </c>
      <c r="M29" s="155">
        <v>3.25714756796239E-13</v>
      </c>
      <c r="N29" s="138">
        <v>0</v>
      </c>
      <c r="O29" s="166">
        <v>0</v>
      </c>
      <c r="P29" s="138">
        <v>0</v>
      </c>
      <c r="Q29" s="139">
        <v>1.11026267684174E-4</v>
      </c>
      <c r="R29" s="139">
        <v>3.6183112094588903E-5</v>
      </c>
      <c r="S29" s="168">
        <v>0</v>
      </c>
      <c r="T29" s="138">
        <v>0</v>
      </c>
      <c r="U29" s="161">
        <v>6.4041016725076394E-5</v>
      </c>
      <c r="V29" s="138">
        <v>0</v>
      </c>
      <c r="W29" s="138">
        <v>0</v>
      </c>
      <c r="X29" s="138">
        <v>0</v>
      </c>
      <c r="Y29" s="155">
        <v>2.0652170539994601E-4</v>
      </c>
      <c r="Z29" s="138">
        <v>0</v>
      </c>
      <c r="AA29" s="140">
        <v>0</v>
      </c>
    </row>
    <row r="30" spans="1:27">
      <c r="A30" s="119">
        <v>2</v>
      </c>
      <c r="B30" s="6" t="s">
        <v>10</v>
      </c>
      <c r="C30" s="46" t="s">
        <v>694</v>
      </c>
      <c r="D30" s="133">
        <v>3.3062071292708502E-5</v>
      </c>
      <c r="E30" s="95">
        <v>1.6980374619911801E-4</v>
      </c>
      <c r="F30" s="95">
        <v>3.11865956045156E-5</v>
      </c>
      <c r="G30" s="156">
        <v>3.4938588956848801E-4</v>
      </c>
      <c r="H30" s="95">
        <v>1.72318964443578E-4</v>
      </c>
      <c r="I30" s="162">
        <v>6.7949376760619603E-4</v>
      </c>
      <c r="J30" s="95">
        <v>1.8001036849503701E-4</v>
      </c>
      <c r="K30" s="95">
        <v>9.3501752928005694E-5</v>
      </c>
      <c r="L30" s="95">
        <v>1.9222447219828699E-4</v>
      </c>
      <c r="M30" s="156">
        <v>8.5940444372004899E-5</v>
      </c>
      <c r="N30" s="95">
        <v>4.98096802538732E-5</v>
      </c>
      <c r="O30" s="162">
        <v>7.9607965591751805E-5</v>
      </c>
      <c r="P30" s="95">
        <v>1.6453106255993999E-4</v>
      </c>
      <c r="Q30" s="95">
        <v>1.4430084104355401E-4</v>
      </c>
      <c r="R30" s="95">
        <v>1.15276982282188E-4</v>
      </c>
      <c r="S30" s="156">
        <v>3.5003423598801798E-5</v>
      </c>
      <c r="T30" s="95">
        <v>1.4905019166592E-4</v>
      </c>
      <c r="U30" s="162">
        <v>3.3278361115889398E-5</v>
      </c>
      <c r="V30" s="95">
        <v>1.31000947708888E-4</v>
      </c>
      <c r="W30" s="95">
        <v>6.1658778563635299E-5</v>
      </c>
      <c r="X30" s="95">
        <v>8.3941308373040497E-5</v>
      </c>
      <c r="Y30" s="156">
        <v>9.6934885108681705E-5</v>
      </c>
      <c r="Z30" s="95">
        <v>1.70868455794507E-4</v>
      </c>
      <c r="AA30" s="134">
        <v>1.4044622725401001E-4</v>
      </c>
    </row>
    <row r="31" spans="1:27">
      <c r="A31" s="120">
        <v>2</v>
      </c>
      <c r="B31" s="115" t="s">
        <v>10</v>
      </c>
      <c r="C31" s="121" t="s">
        <v>405</v>
      </c>
      <c r="D31" s="145">
        <v>2.1933770487455799E-3</v>
      </c>
      <c r="E31" s="146">
        <v>7.1261079551467E-4</v>
      </c>
      <c r="F31" s="146">
        <v>9.48893975712624E-4</v>
      </c>
      <c r="G31" s="157">
        <v>3.5821974552748001E-3</v>
      </c>
      <c r="H31" s="146">
        <v>3.2579497907521301E-4</v>
      </c>
      <c r="I31" s="163">
        <v>5.9456030975186505E-4</v>
      </c>
      <c r="J31" s="147">
        <v>1.6655326052700801E-3</v>
      </c>
      <c r="K31" s="147">
        <v>1.5313608852662601E-3</v>
      </c>
      <c r="L31" s="147">
        <v>1.1416126301777899E-3</v>
      </c>
      <c r="M31" s="157">
        <v>1.4283816777863501E-3</v>
      </c>
      <c r="N31" s="146">
        <v>7.1353877858062304E-4</v>
      </c>
      <c r="O31" s="167">
        <v>1.6521185022741901E-3</v>
      </c>
      <c r="P31" s="147">
        <v>1.56641751033501E-3</v>
      </c>
      <c r="Q31" s="147">
        <v>1.64985284551838E-3</v>
      </c>
      <c r="R31" s="147">
        <v>1.3533633300956301E-3</v>
      </c>
      <c r="S31" s="157">
        <v>1.5742273819957799E-3</v>
      </c>
      <c r="T31" s="147">
        <v>1.5416556686221299E-3</v>
      </c>
      <c r="U31" s="167">
        <v>3.0152697548477101E-3</v>
      </c>
      <c r="V31" s="146">
        <v>3.0972857826397999E-4</v>
      </c>
      <c r="W31" s="146">
        <v>9.3106557427304699E-4</v>
      </c>
      <c r="X31" s="146">
        <v>9.9239697856767198E-4</v>
      </c>
      <c r="Y31" s="157">
        <v>1.9874697730299E-3</v>
      </c>
      <c r="Z31" s="147">
        <v>1.16847895987472E-3</v>
      </c>
      <c r="AA31" s="148">
        <v>1.21455050475464E-3</v>
      </c>
    </row>
    <row r="32" spans="1:27">
      <c r="A32" s="118">
        <v>1</v>
      </c>
      <c r="B32" s="6" t="s">
        <v>44</v>
      </c>
      <c r="C32" s="46" t="s">
        <v>126</v>
      </c>
      <c r="D32" s="133">
        <v>2.5989788714455401E-5</v>
      </c>
      <c r="E32" s="61">
        <v>0</v>
      </c>
      <c r="F32" s="95">
        <v>9.9547143413479399E-6</v>
      </c>
      <c r="G32" s="158">
        <v>0</v>
      </c>
      <c r="H32" s="95">
        <v>3.01400821634667E-5</v>
      </c>
      <c r="I32" s="162">
        <v>1.8194442924771999E-5</v>
      </c>
      <c r="J32" s="61">
        <v>0</v>
      </c>
      <c r="K32" s="61">
        <v>0</v>
      </c>
      <c r="L32" s="61">
        <v>0</v>
      </c>
      <c r="M32" s="156">
        <v>6.6142712527297097E-5</v>
      </c>
      <c r="N32" s="61">
        <v>0</v>
      </c>
      <c r="O32" s="162">
        <v>5.9183909293273102E-5</v>
      </c>
      <c r="P32" s="61">
        <v>0</v>
      </c>
      <c r="Q32" s="61">
        <v>0</v>
      </c>
      <c r="R32" s="95">
        <v>1.8184837384965999E-5</v>
      </c>
      <c r="S32" s="156">
        <v>4.9476832615126398E-6</v>
      </c>
      <c r="T32" s="61">
        <v>0</v>
      </c>
      <c r="U32" s="162">
        <v>7.7594812033040896E-6</v>
      </c>
      <c r="V32" s="61">
        <v>0</v>
      </c>
      <c r="W32" s="61">
        <v>0</v>
      </c>
      <c r="X32" s="95">
        <v>1.22445793430792E-5</v>
      </c>
      <c r="Y32" s="156">
        <v>6.8841515716530001E-5</v>
      </c>
      <c r="Z32" s="61">
        <v>0</v>
      </c>
      <c r="AA32" s="134">
        <v>3.85680415451765E-5</v>
      </c>
    </row>
    <row r="33" spans="1:27">
      <c r="A33" s="127">
        <v>1</v>
      </c>
      <c r="B33" s="128" t="s">
        <v>44</v>
      </c>
      <c r="C33" s="129" t="s">
        <v>665</v>
      </c>
      <c r="D33" s="141">
        <v>1.5170997853717E-2</v>
      </c>
      <c r="E33" s="142">
        <v>9.3372684707671606E-3</v>
      </c>
      <c r="F33" s="142">
        <v>1.6559400487793901E-3</v>
      </c>
      <c r="G33" s="159">
        <v>5.46102849213209E-4</v>
      </c>
      <c r="H33" s="142">
        <v>2.3833656827657E-3</v>
      </c>
      <c r="I33" s="164">
        <v>5.0203008620219904E-3</v>
      </c>
      <c r="J33" s="142">
        <v>1.01680260950399E-2</v>
      </c>
      <c r="K33" s="142">
        <v>3.1380401636706599E-3</v>
      </c>
      <c r="L33" s="142">
        <v>2.3552464472502599E-3</v>
      </c>
      <c r="M33" s="159">
        <v>3.6887201942760098E-4</v>
      </c>
      <c r="N33" s="142">
        <v>2.0109306907118798E-3</v>
      </c>
      <c r="O33" s="164">
        <v>3.8601315291507902E-3</v>
      </c>
      <c r="P33" s="142">
        <v>8.4237071992361995E-3</v>
      </c>
      <c r="Q33" s="142">
        <v>8.5626360109795907E-3</v>
      </c>
      <c r="R33" s="142">
        <v>2.5864023605260801E-3</v>
      </c>
      <c r="S33" s="159">
        <v>3.3403922441621598E-4</v>
      </c>
      <c r="T33" s="143">
        <v>7.9701422288091898E-4</v>
      </c>
      <c r="U33" s="164">
        <v>5.5984854404277796E-3</v>
      </c>
      <c r="V33" s="142">
        <v>9.1994859197442203E-3</v>
      </c>
      <c r="W33" s="142">
        <v>4.9610314260027603E-3</v>
      </c>
      <c r="X33" s="142">
        <v>2.24901690392102E-3</v>
      </c>
      <c r="Y33" s="159">
        <v>5.60619546843576E-4</v>
      </c>
      <c r="Z33" s="143">
        <v>8.8222757036466497E-4</v>
      </c>
      <c r="AA33" s="144">
        <v>3.3378339376848201E-3</v>
      </c>
    </row>
    <row r="34" spans="1:27">
      <c r="A34" s="132">
        <v>2</v>
      </c>
      <c r="B34" s="71" t="s">
        <v>44</v>
      </c>
      <c r="C34" s="70" t="s">
        <v>132</v>
      </c>
      <c r="D34" s="135">
        <v>6.4319692385436298E-4</v>
      </c>
      <c r="E34" s="59">
        <v>1.5587071270120999E-3</v>
      </c>
      <c r="F34" s="59">
        <v>1.15882852861417E-3</v>
      </c>
      <c r="G34" s="160">
        <v>4.2244710429096898E-4</v>
      </c>
      <c r="H34" s="62">
        <v>4.2369504494619198E-4</v>
      </c>
      <c r="I34" s="165">
        <v>1.30833903658957E-4</v>
      </c>
      <c r="J34" s="59">
        <v>1.0843556798356901E-3</v>
      </c>
      <c r="K34" s="62">
        <v>8.46268171368136E-4</v>
      </c>
      <c r="L34" s="59">
        <v>1.32055876754025E-3</v>
      </c>
      <c r="M34" s="160">
        <v>4.09980650117177E-4</v>
      </c>
      <c r="N34" s="59">
        <v>1.0646048920720901E-3</v>
      </c>
      <c r="O34" s="165">
        <v>3.0224629588176803E-4</v>
      </c>
      <c r="P34" s="59">
        <v>1.65840403212985E-3</v>
      </c>
      <c r="Q34" s="59">
        <v>1.7744316827719301E-3</v>
      </c>
      <c r="R34" s="59">
        <v>3.2112522175122399E-3</v>
      </c>
      <c r="S34" s="160">
        <v>7.0942329249425303E-4</v>
      </c>
      <c r="T34" s="62">
        <v>4.0326305552514801E-4</v>
      </c>
      <c r="U34" s="165">
        <v>7.4526985162273599E-4</v>
      </c>
      <c r="V34" s="59">
        <v>2.6385668242906802E-3</v>
      </c>
      <c r="W34" s="59">
        <v>2.4557018863283599E-3</v>
      </c>
      <c r="X34" s="59">
        <v>2.0378255370282999E-3</v>
      </c>
      <c r="Y34" s="169">
        <v>1.0347043948687601E-3</v>
      </c>
      <c r="Z34" s="62">
        <v>5.9975733971659104E-4</v>
      </c>
      <c r="AA34" s="136">
        <v>4.9930311186005495E-4</v>
      </c>
    </row>
  </sheetData>
  <mergeCells count="4">
    <mergeCell ref="D1:M1"/>
    <mergeCell ref="N1:W1"/>
    <mergeCell ref="X1:AA1"/>
    <mergeCell ref="Y2:AA2"/>
  </mergeCells>
  <conditionalFormatting sqref="X4:AA23">
    <cfRule type="colorScale" priority="5">
      <colorScale>
        <cfvo type="min"/>
        <cfvo type="percentile" val="70"/>
        <cfvo type="max"/>
        <color rgb="FFFAF2F8"/>
        <color rgb="FF358FBF"/>
        <color rgb="FF004737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A12:BD13">
    <cfRule type="colorScale" priority="3">
      <colorScale>
        <cfvo type="min"/>
        <cfvo type="percentile" val="70"/>
        <cfvo type="max"/>
        <color rgb="FFFAF2F8"/>
        <color rgb="FF358FBF"/>
        <color rgb="FF004737"/>
      </colorScale>
    </cfRule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E57:AN5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40:AB5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ignoredErrors>
    <ignoredError sqref="D27:AA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A7B0-4571-CD4A-A68C-4855C6721C4F}">
  <dimension ref="A1:D21"/>
  <sheetViews>
    <sheetView showGridLines="0" zoomScale="150" zoomScaleNormal="150" workbookViewId="0">
      <selection activeCell="C27" sqref="C27"/>
    </sheetView>
  </sheetViews>
  <sheetFormatPr baseColWidth="10" defaultRowHeight="16"/>
  <cols>
    <col min="1" max="1" width="10.83203125" style="1" customWidth="1"/>
    <col min="2" max="2" width="16" style="1" customWidth="1"/>
    <col min="3" max="3" width="33.33203125" style="1" customWidth="1"/>
    <col min="4" max="4" width="78.6640625" style="1" customWidth="1"/>
    <col min="5" max="16384" width="10.83203125" style="1"/>
  </cols>
  <sheetData>
    <row r="1" spans="1:4" ht="16" customHeight="1" thickBot="1">
      <c r="A1" s="34" t="s">
        <v>776</v>
      </c>
      <c r="B1" s="39" t="s">
        <v>777</v>
      </c>
      <c r="C1" s="39" t="s">
        <v>778</v>
      </c>
      <c r="D1" s="39" t="s">
        <v>779</v>
      </c>
    </row>
    <row r="2" spans="1:4" ht="16" customHeight="1" thickBot="1">
      <c r="A2" s="252" t="s">
        <v>780</v>
      </c>
      <c r="B2" s="252"/>
      <c r="C2" s="252"/>
      <c r="D2" s="252"/>
    </row>
    <row r="3" spans="1:4" ht="16" customHeight="1">
      <c r="A3" s="35">
        <v>1</v>
      </c>
      <c r="B3" s="35" t="s">
        <v>781</v>
      </c>
      <c r="C3" s="35" t="s">
        <v>817</v>
      </c>
      <c r="D3" s="36" t="s">
        <v>782</v>
      </c>
    </row>
    <row r="4" spans="1:4" ht="16" customHeight="1">
      <c r="A4" s="37">
        <v>2</v>
      </c>
      <c r="B4" s="37" t="s">
        <v>783</v>
      </c>
      <c r="C4" s="37" t="s">
        <v>817</v>
      </c>
      <c r="D4" s="38" t="s">
        <v>784</v>
      </c>
    </row>
    <row r="5" spans="1:4" ht="16" customHeight="1">
      <c r="A5" s="35">
        <v>3</v>
      </c>
      <c r="B5" s="37" t="s">
        <v>803</v>
      </c>
      <c r="C5" s="37" t="s">
        <v>804</v>
      </c>
      <c r="D5" s="38" t="s">
        <v>805</v>
      </c>
    </row>
    <row r="6" spans="1:4" ht="16" customHeight="1">
      <c r="A6" s="37">
        <v>4</v>
      </c>
      <c r="B6" s="37" t="s">
        <v>806</v>
      </c>
      <c r="C6" s="37" t="s">
        <v>804</v>
      </c>
      <c r="D6" s="38" t="s">
        <v>807</v>
      </c>
    </row>
    <row r="7" spans="1:4" ht="16" customHeight="1">
      <c r="A7" s="35">
        <v>5</v>
      </c>
      <c r="B7" s="37" t="s">
        <v>808</v>
      </c>
      <c r="C7" s="37" t="s">
        <v>804</v>
      </c>
      <c r="D7" s="38" t="s">
        <v>809</v>
      </c>
    </row>
    <row r="8" spans="1:4" ht="16" customHeight="1">
      <c r="A8" s="37">
        <v>6</v>
      </c>
      <c r="B8" s="37" t="s">
        <v>785</v>
      </c>
      <c r="C8" s="37" t="s">
        <v>786</v>
      </c>
      <c r="D8" s="38" t="s">
        <v>787</v>
      </c>
    </row>
    <row r="9" spans="1:4" ht="16" customHeight="1">
      <c r="A9" s="35">
        <v>7</v>
      </c>
      <c r="B9" s="37" t="s">
        <v>788</v>
      </c>
      <c r="C9" s="37" t="s">
        <v>786</v>
      </c>
      <c r="D9" s="38" t="s">
        <v>789</v>
      </c>
    </row>
    <row r="10" spans="1:4" ht="16" customHeight="1">
      <c r="A10" s="37">
        <v>8</v>
      </c>
      <c r="B10" s="37" t="s">
        <v>795</v>
      </c>
      <c r="C10" s="37" t="s">
        <v>796</v>
      </c>
      <c r="D10" s="38" t="s">
        <v>797</v>
      </c>
    </row>
    <row r="11" spans="1:4" ht="16" customHeight="1">
      <c r="A11" s="35">
        <v>9</v>
      </c>
      <c r="B11" s="37" t="s">
        <v>798</v>
      </c>
      <c r="C11" s="37" t="s">
        <v>796</v>
      </c>
      <c r="D11" s="38" t="s">
        <v>799</v>
      </c>
    </row>
    <row r="12" spans="1:4" ht="16" customHeight="1">
      <c r="A12" s="37">
        <v>10</v>
      </c>
      <c r="B12" s="37" t="s">
        <v>800</v>
      </c>
      <c r="C12" s="37" t="s">
        <v>801</v>
      </c>
      <c r="D12" s="38" t="s">
        <v>802</v>
      </c>
    </row>
    <row r="13" spans="1:4" ht="16" customHeight="1">
      <c r="A13" s="35">
        <v>11</v>
      </c>
      <c r="B13" s="37" t="s">
        <v>790</v>
      </c>
      <c r="C13" s="37" t="s">
        <v>791</v>
      </c>
      <c r="D13" s="38" t="s">
        <v>792</v>
      </c>
    </row>
    <row r="14" spans="1:4" ht="16" customHeight="1">
      <c r="A14" s="37">
        <v>12</v>
      </c>
      <c r="B14" s="37" t="s">
        <v>793</v>
      </c>
      <c r="C14" s="37" t="s">
        <v>791</v>
      </c>
      <c r="D14" s="38" t="s">
        <v>794</v>
      </c>
    </row>
    <row r="15" spans="1:4" ht="16" customHeight="1"/>
    <row r="16" spans="1:4" ht="16" customHeight="1" thickBot="1">
      <c r="A16" s="253" t="s">
        <v>810</v>
      </c>
      <c r="B16" s="253"/>
      <c r="C16" s="253"/>
      <c r="D16" s="253"/>
    </row>
    <row r="17" spans="1:4" ht="16" customHeight="1">
      <c r="A17" s="35">
        <v>13</v>
      </c>
      <c r="B17" s="35" t="s">
        <v>811</v>
      </c>
      <c r="C17" s="40" t="s">
        <v>1036</v>
      </c>
      <c r="D17" s="36" t="s">
        <v>812</v>
      </c>
    </row>
    <row r="18" spans="1:4" ht="16" customHeight="1">
      <c r="A18" s="37">
        <v>14</v>
      </c>
      <c r="B18" s="37" t="s">
        <v>813</v>
      </c>
      <c r="C18" s="41" t="s">
        <v>1037</v>
      </c>
      <c r="D18" s="38" t="s">
        <v>814</v>
      </c>
    </row>
    <row r="19" spans="1:4" ht="16" customHeight="1">
      <c r="A19" s="37">
        <v>15</v>
      </c>
      <c r="B19" s="37" t="s">
        <v>815</v>
      </c>
      <c r="C19" s="41" t="s">
        <v>1037</v>
      </c>
      <c r="D19" s="38" t="s">
        <v>816</v>
      </c>
    </row>
    <row r="20" spans="1:4" ht="16" customHeight="1"/>
    <row r="21" spans="1:4" ht="16" customHeight="1"/>
  </sheetData>
  <mergeCells count="2">
    <mergeCell ref="A2:D2"/>
    <mergeCell ref="A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</vt:lpstr>
      <vt:lpstr>Table b</vt:lpstr>
      <vt:lpstr>Table c</vt:lpstr>
      <vt:lpstr>Table d</vt:lpstr>
      <vt:lpstr>Table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Shiri Graff</cp:lastModifiedBy>
  <dcterms:created xsi:type="dcterms:W3CDTF">2022-03-30T22:35:03Z</dcterms:created>
  <dcterms:modified xsi:type="dcterms:W3CDTF">2023-05-16T21:00:29Z</dcterms:modified>
</cp:coreProperties>
</file>