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ay\Google Drive\Johns Hopkins\4. Projects\MnmX\5. Manuscript\eLife_FeS paper 2\Elife file\Reviewer's response\Resubmission_after revision\Source data\"/>
    </mc:Choice>
  </mc:AlternateContent>
  <xr:revisionPtr revIDLastSave="0" documentId="13_ncr:1_{D5468530-9116-445A-900E-B6B04118DA8D}" xr6:coauthVersionLast="47" xr6:coauthVersionMax="47" xr10:uidLastSave="{00000000-0000-0000-0000-000000000000}"/>
  <bookViews>
    <workbookView xWindow="-93" yWindow="-93" windowWidth="25786" windowHeight="15466" xr2:uid="{EF381D67-B001-42C5-95EE-CD6E058266A9}"/>
  </bookViews>
  <sheets>
    <sheet name="Fig1-sd2" sheetId="1" r:id="rId1"/>
  </sheets>
  <externalReferences>
    <externalReference r:id="rId2"/>
  </externalReferenc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</calcChain>
</file>

<file path=xl/sharedStrings.xml><?xml version="1.0" encoding="utf-8"?>
<sst xmlns="http://schemas.openxmlformats.org/spreadsheetml/2006/main" count="8" uniqueCount="5">
  <si>
    <t>Time (days)</t>
  </si>
  <si>
    <t>Mev+</t>
  </si>
  <si>
    <t>Mev-</t>
  </si>
  <si>
    <r>
      <t>Growth assay parasitemia counts for ∆</t>
    </r>
    <r>
      <rPr>
        <b/>
        <i/>
        <sz val="11"/>
        <color theme="1"/>
        <rFont val="Calibri"/>
        <family val="2"/>
        <scheme val="minor"/>
      </rPr>
      <t>sufC</t>
    </r>
    <r>
      <rPr>
        <b/>
        <sz val="11"/>
        <color theme="1"/>
        <rFont val="Calibri"/>
        <family val="2"/>
        <scheme val="minor"/>
      </rPr>
      <t xml:space="preserve"> (top table) and ∆</t>
    </r>
    <r>
      <rPr>
        <b/>
        <i/>
        <sz val="11"/>
        <color theme="1"/>
        <rFont val="Calibri"/>
        <family val="2"/>
        <scheme val="minor"/>
      </rPr>
      <t>sufD</t>
    </r>
    <r>
      <rPr>
        <b/>
        <sz val="11"/>
        <color theme="1"/>
        <rFont val="Calibri"/>
        <family val="2"/>
        <scheme val="minor"/>
      </rPr>
      <t xml:space="preserve"> (bottom table) used for Figure 1(E).</t>
    </r>
  </si>
  <si>
    <t>Figure 1- 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</si>
</sst>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ay/Google%20Drive/Johns%20Hopkins/4.%20Projects/MnmX%20(1)/5.%20Manuscript/FeS%20paper%202/Elife%20file/submission%20files/Source%20data/Source%20data_growth%20ass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1-sd2"/>
      <sheetName val="Fig1-sd3"/>
      <sheetName val="Fig2-sd2"/>
      <sheetName val="Fig3-sd2"/>
      <sheetName val="Fig3-sd3"/>
      <sheetName val="Fig3-sd4"/>
      <sheetName val="Fig5-sd2"/>
      <sheetName val="Fig5-sd3"/>
      <sheetName val="Fig6-sd2"/>
      <sheetName val="Fig6-sd3"/>
      <sheetName val="Fig6-fs2-sd1"/>
      <sheetName val="Fig7-sd2"/>
    </sheetNames>
    <sheetDataSet>
      <sheetData sheetId="0">
        <row r="6">
          <cell r="B6">
            <v>0</v>
          </cell>
          <cell r="C6">
            <v>0.46</v>
          </cell>
          <cell r="D6">
            <v>0.33</v>
          </cell>
          <cell r="E6">
            <v>0.49</v>
          </cell>
        </row>
        <row r="7">
          <cell r="B7">
            <v>1</v>
          </cell>
          <cell r="C7">
            <v>0.47</v>
          </cell>
          <cell r="D7">
            <v>0.43</v>
          </cell>
          <cell r="E7">
            <v>0.45</v>
          </cell>
        </row>
        <row r="8">
          <cell r="B8">
            <v>2</v>
          </cell>
          <cell r="C8">
            <v>1.89</v>
          </cell>
          <cell r="D8">
            <v>2.2000000000000002</v>
          </cell>
          <cell r="E8">
            <v>1.99</v>
          </cell>
        </row>
        <row r="9">
          <cell r="B9">
            <v>3</v>
          </cell>
          <cell r="C9">
            <v>3.75</v>
          </cell>
          <cell r="D9">
            <v>3.91</v>
          </cell>
          <cell r="E9">
            <v>3.97</v>
          </cell>
        </row>
        <row r="10">
          <cell r="B10">
            <v>4</v>
          </cell>
          <cell r="C10">
            <v>11.53</v>
          </cell>
          <cell r="D10">
            <v>13.29</v>
          </cell>
          <cell r="E10">
            <v>11.99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F9B1-FB25-4363-B050-D7DC2D964934}">
  <dimension ref="B2:R19"/>
  <sheetViews>
    <sheetView tabSelected="1" workbookViewId="0">
      <selection activeCell="B2" sqref="B2:D2"/>
    </sheetView>
  </sheetViews>
  <sheetFormatPr defaultRowHeight="14.35" x14ac:dyDescent="0.5"/>
  <cols>
    <col min="2" max="2" width="12" customWidth="1"/>
  </cols>
  <sheetData>
    <row r="2" spans="2:18" ht="15.75" customHeight="1" x14ac:dyDescent="0.5">
      <c r="B2" s="6" t="s">
        <v>4</v>
      </c>
      <c r="C2" s="6"/>
      <c r="D2" s="6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</row>
    <row r="3" spans="2:18" ht="15.7" x14ac:dyDescent="0.5"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5" spans="2:18" x14ac:dyDescent="0.5">
      <c r="B5" s="3" t="s">
        <v>0</v>
      </c>
      <c r="C5" s="8" t="s">
        <v>1</v>
      </c>
      <c r="D5" s="8"/>
      <c r="E5" s="8"/>
      <c r="F5" s="8"/>
      <c r="G5" s="8"/>
      <c r="H5" s="8"/>
      <c r="I5" s="8"/>
      <c r="J5" s="8"/>
      <c r="K5" s="8" t="s">
        <v>2</v>
      </c>
      <c r="L5" s="8"/>
      <c r="M5" s="8"/>
      <c r="N5" s="8"/>
      <c r="O5" s="8"/>
      <c r="P5" s="8"/>
      <c r="Q5" s="8"/>
      <c r="R5" s="8"/>
    </row>
    <row r="6" spans="2:18" x14ac:dyDescent="0.5">
      <c r="B6" s="4">
        <v>0</v>
      </c>
      <c r="C6" s="4">
        <f>VLOOKUP(B6,'[1]Fig1-sd2'!$B$6:$E$10,2,FALSE)</f>
        <v>0.46</v>
      </c>
      <c r="D6" s="4">
        <v>0.33</v>
      </c>
      <c r="E6" s="4">
        <v>0.49</v>
      </c>
      <c r="F6" s="4">
        <v>0.53</v>
      </c>
      <c r="G6" s="4">
        <v>1.22</v>
      </c>
      <c r="H6" s="4">
        <v>0.91</v>
      </c>
      <c r="I6" s="4">
        <v>1.05</v>
      </c>
      <c r="J6" s="4">
        <v>1.1399999999999999</v>
      </c>
      <c r="K6" s="4">
        <v>0.46</v>
      </c>
      <c r="L6" s="4">
        <v>0.54</v>
      </c>
      <c r="M6" s="4">
        <v>0.33</v>
      </c>
      <c r="N6" s="4">
        <v>0.53</v>
      </c>
      <c r="O6" s="4">
        <v>1.22</v>
      </c>
      <c r="P6" s="4">
        <v>0.91</v>
      </c>
      <c r="Q6" s="4">
        <v>1.05</v>
      </c>
      <c r="R6" s="4">
        <v>1.1399999999999999</v>
      </c>
    </row>
    <row r="7" spans="2:18" x14ac:dyDescent="0.5">
      <c r="B7" s="4">
        <v>1</v>
      </c>
      <c r="C7" s="4">
        <f>VLOOKUP(B7,'[1]Fig1-sd2'!$B$6:$D$10,2,FALSE)</f>
        <v>0.47</v>
      </c>
      <c r="D7" s="4">
        <v>0.43</v>
      </c>
      <c r="E7" s="4">
        <v>0.45</v>
      </c>
      <c r="F7" s="4">
        <v>0.5</v>
      </c>
      <c r="G7" s="4">
        <v>1.28</v>
      </c>
      <c r="H7" s="4">
        <v>1.5</v>
      </c>
      <c r="I7" s="4">
        <v>1.43</v>
      </c>
      <c r="J7" s="4">
        <v>1.38</v>
      </c>
      <c r="K7" s="4">
        <v>0.19</v>
      </c>
      <c r="L7" s="4">
        <v>0.32</v>
      </c>
      <c r="M7" s="4">
        <v>0.3</v>
      </c>
      <c r="N7" s="4">
        <v>0.19</v>
      </c>
      <c r="O7" s="4">
        <v>0.88</v>
      </c>
      <c r="P7" s="4">
        <v>1.1000000000000001</v>
      </c>
      <c r="Q7" s="4">
        <v>0.84</v>
      </c>
      <c r="R7" s="4">
        <v>0.77</v>
      </c>
    </row>
    <row r="8" spans="2:18" x14ac:dyDescent="0.5">
      <c r="B8" s="4">
        <v>2</v>
      </c>
      <c r="C8" s="4">
        <f>VLOOKUP(B8,'[1]Fig1-sd2'!$B$6:$D$10,2,FALSE)</f>
        <v>1.89</v>
      </c>
      <c r="D8" s="4">
        <v>2.2000000000000002</v>
      </c>
      <c r="E8" s="4">
        <v>1.99</v>
      </c>
      <c r="F8" s="4">
        <v>2.2200000000000002</v>
      </c>
      <c r="G8" s="4">
        <v>2.0499999999999998</v>
      </c>
      <c r="H8" s="4">
        <v>2.15</v>
      </c>
      <c r="I8" s="4">
        <v>1.95</v>
      </c>
      <c r="J8" s="4">
        <v>2.0299999999999998</v>
      </c>
      <c r="K8" s="4">
        <v>0.23</v>
      </c>
      <c r="L8" s="4">
        <v>0.19</v>
      </c>
      <c r="M8" s="4">
        <v>0.22</v>
      </c>
      <c r="N8" s="4">
        <v>0.12</v>
      </c>
      <c r="O8" s="4">
        <v>0.77</v>
      </c>
      <c r="P8" s="4">
        <v>0.82</v>
      </c>
      <c r="Q8" s="4">
        <v>0.8</v>
      </c>
      <c r="R8" s="4">
        <v>0.57999999999999996</v>
      </c>
    </row>
    <row r="9" spans="2:18" x14ac:dyDescent="0.5">
      <c r="B9" s="4">
        <v>3</v>
      </c>
      <c r="C9" s="4">
        <f>VLOOKUP(B9,'[1]Fig1-sd2'!$B$6:$D$10,2,FALSE)</f>
        <v>3.75</v>
      </c>
      <c r="D9" s="4">
        <v>3.91</v>
      </c>
      <c r="E9" s="4">
        <v>3.97</v>
      </c>
      <c r="F9" s="4">
        <v>4.25</v>
      </c>
      <c r="G9" s="4">
        <v>4.4400000000000004</v>
      </c>
      <c r="H9" s="4">
        <v>4.37</v>
      </c>
      <c r="I9" s="4">
        <v>4.51</v>
      </c>
      <c r="J9" s="4">
        <v>4.22</v>
      </c>
      <c r="K9" s="4">
        <v>0.26</v>
      </c>
      <c r="L9" s="4">
        <v>0.16</v>
      </c>
      <c r="M9" s="4">
        <v>0.14000000000000001</v>
      </c>
      <c r="N9" s="4">
        <v>0.13</v>
      </c>
      <c r="O9" s="4">
        <v>0.86099999999999999</v>
      </c>
      <c r="P9" s="4">
        <v>0.67</v>
      </c>
      <c r="Q9" s="4">
        <v>0.63</v>
      </c>
      <c r="R9" s="4">
        <v>0.59</v>
      </c>
    </row>
    <row r="10" spans="2:18" x14ac:dyDescent="0.5">
      <c r="B10" s="4">
        <v>4</v>
      </c>
      <c r="C10" s="4">
        <f>VLOOKUP(B10,'[1]Fig1-sd2'!$B$6:$D$10,2,FALSE)</f>
        <v>11.53</v>
      </c>
      <c r="D10" s="4">
        <v>13.29</v>
      </c>
      <c r="E10" s="4">
        <v>11.99</v>
      </c>
      <c r="F10" s="4">
        <v>12.76</v>
      </c>
      <c r="G10" s="4">
        <v>9.74</v>
      </c>
      <c r="H10" s="4">
        <v>9.6</v>
      </c>
      <c r="I10" s="4">
        <v>9.66</v>
      </c>
      <c r="J10" s="4">
        <v>9.43</v>
      </c>
      <c r="K10" s="4">
        <v>0.17</v>
      </c>
      <c r="L10" s="4">
        <v>0.18</v>
      </c>
      <c r="M10" s="4">
        <v>0.23</v>
      </c>
      <c r="N10" s="4">
        <v>0.13</v>
      </c>
      <c r="O10" s="4">
        <v>1.03</v>
      </c>
      <c r="P10" s="4">
        <v>0.88</v>
      </c>
      <c r="Q10" s="4">
        <v>0.66</v>
      </c>
      <c r="R10" s="4">
        <v>0.69</v>
      </c>
    </row>
    <row r="11" spans="2:18" x14ac:dyDescent="0.5">
      <c r="B11" s="5"/>
      <c r="C11" s="5"/>
      <c r="D11" s="5"/>
      <c r="E11" s="5"/>
      <c r="F11" s="5"/>
      <c r="G11" s="5"/>
      <c r="H11" s="5"/>
      <c r="I11" s="5"/>
      <c r="J11" s="5"/>
    </row>
    <row r="13" spans="2:18" x14ac:dyDescent="0.5">
      <c r="B13" s="3" t="s">
        <v>0</v>
      </c>
      <c r="C13" s="8" t="s">
        <v>1</v>
      </c>
      <c r="D13" s="8"/>
      <c r="E13" s="8"/>
      <c r="F13" s="8"/>
      <c r="G13" s="8"/>
      <c r="H13" s="8"/>
      <c r="I13" s="8"/>
      <c r="J13" s="8"/>
      <c r="K13" s="8" t="s">
        <v>2</v>
      </c>
      <c r="L13" s="8"/>
      <c r="M13" s="8"/>
      <c r="N13" s="8"/>
      <c r="O13" s="8"/>
      <c r="P13" s="8"/>
      <c r="Q13" s="8"/>
      <c r="R13" s="8"/>
    </row>
    <row r="14" spans="2:18" x14ac:dyDescent="0.5">
      <c r="B14" s="4">
        <v>0</v>
      </c>
      <c r="C14" s="4">
        <v>0.71</v>
      </c>
      <c r="D14" s="4">
        <v>0.73</v>
      </c>
      <c r="E14" s="4">
        <v>0.79</v>
      </c>
      <c r="F14" s="4">
        <v>0.78</v>
      </c>
      <c r="G14" s="4">
        <v>0.85</v>
      </c>
      <c r="H14" s="4">
        <v>0.9</v>
      </c>
      <c r="I14" s="4">
        <v>0.88</v>
      </c>
      <c r="J14" s="4">
        <v>0.56000000000000005</v>
      </c>
      <c r="K14" s="4">
        <v>0.52</v>
      </c>
      <c r="L14" s="4">
        <v>0.56999999999999995</v>
      </c>
      <c r="M14" s="4">
        <v>0.56999999999999995</v>
      </c>
      <c r="N14" s="4">
        <v>0.69</v>
      </c>
      <c r="O14" s="4">
        <v>0.85</v>
      </c>
      <c r="P14" s="4">
        <v>0.9</v>
      </c>
      <c r="Q14" s="4">
        <v>0.88</v>
      </c>
      <c r="R14" s="4">
        <v>0.56000000000000005</v>
      </c>
    </row>
    <row r="15" spans="2:18" x14ac:dyDescent="0.5">
      <c r="B15" s="4">
        <v>1</v>
      </c>
      <c r="C15" s="4">
        <v>0.55000000000000004</v>
      </c>
      <c r="D15" s="4">
        <v>0.64</v>
      </c>
      <c r="E15" s="4">
        <v>0.51</v>
      </c>
      <c r="F15" s="4">
        <v>0.59</v>
      </c>
      <c r="G15" s="4">
        <v>0.7</v>
      </c>
      <c r="H15" s="4">
        <v>0.68</v>
      </c>
      <c r="I15" s="4">
        <v>0.78</v>
      </c>
      <c r="J15" s="4">
        <v>0.8</v>
      </c>
      <c r="K15" s="4">
        <v>0.33</v>
      </c>
      <c r="L15" s="4">
        <v>0.43</v>
      </c>
      <c r="M15" s="4">
        <v>0.32</v>
      </c>
      <c r="N15" s="4">
        <v>0.31</v>
      </c>
      <c r="O15" s="4">
        <v>0.51</v>
      </c>
      <c r="P15" s="4">
        <v>0.54</v>
      </c>
      <c r="Q15" s="4">
        <v>0.65</v>
      </c>
      <c r="R15" s="4">
        <v>0.57999999999999996</v>
      </c>
    </row>
    <row r="16" spans="2:18" x14ac:dyDescent="0.5">
      <c r="B16" s="4">
        <v>2</v>
      </c>
      <c r="C16" s="4">
        <v>1.61</v>
      </c>
      <c r="D16" s="4">
        <v>1.73</v>
      </c>
      <c r="E16" s="4">
        <v>1.47</v>
      </c>
      <c r="F16" s="4">
        <v>1.48</v>
      </c>
      <c r="G16" s="4">
        <v>1.35</v>
      </c>
      <c r="H16" s="4">
        <v>1.29</v>
      </c>
      <c r="I16" s="4">
        <v>1.58</v>
      </c>
      <c r="J16" s="4">
        <v>1.98</v>
      </c>
      <c r="K16" s="4">
        <v>0.15</v>
      </c>
      <c r="L16" s="4">
        <v>0.09</v>
      </c>
      <c r="M16" s="4">
        <v>0.11</v>
      </c>
      <c r="N16" s="4">
        <v>0.12</v>
      </c>
      <c r="O16" s="4">
        <v>0.36</v>
      </c>
      <c r="P16" s="4">
        <v>0.44</v>
      </c>
      <c r="Q16" s="4">
        <v>0.45</v>
      </c>
      <c r="R16" s="4">
        <v>0.5</v>
      </c>
    </row>
    <row r="17" spans="2:18" x14ac:dyDescent="0.5">
      <c r="B17" s="4">
        <v>3</v>
      </c>
      <c r="C17" s="4">
        <v>4.1100000000000003</v>
      </c>
      <c r="D17" s="4">
        <v>3.98</v>
      </c>
      <c r="E17" s="4">
        <v>4.1399999999999997</v>
      </c>
      <c r="F17" s="4">
        <v>3.93</v>
      </c>
      <c r="G17" s="4">
        <v>3.7</v>
      </c>
      <c r="H17" s="4">
        <v>3.82</v>
      </c>
      <c r="I17" s="4">
        <v>3.74</v>
      </c>
      <c r="J17" s="4">
        <v>4.2</v>
      </c>
      <c r="K17" s="4">
        <v>0.26</v>
      </c>
      <c r="L17" s="4">
        <v>0.11</v>
      </c>
      <c r="M17" s="4">
        <v>0.23</v>
      </c>
      <c r="N17" s="4">
        <v>0.3</v>
      </c>
      <c r="O17" s="4">
        <v>0.248</v>
      </c>
      <c r="P17" s="4">
        <v>0.45</v>
      </c>
      <c r="Q17" s="4">
        <v>0.38700000000000001</v>
      </c>
      <c r="R17" s="4">
        <v>0.42099999999999999</v>
      </c>
    </row>
    <row r="18" spans="2:18" x14ac:dyDescent="0.5">
      <c r="B18" s="4">
        <v>4</v>
      </c>
      <c r="C18" s="4">
        <v>10.83</v>
      </c>
      <c r="D18" s="4">
        <v>10.85</v>
      </c>
      <c r="E18" s="4">
        <v>11.38</v>
      </c>
      <c r="F18" s="4">
        <v>11.61</v>
      </c>
      <c r="G18" s="4">
        <v>7.18</v>
      </c>
      <c r="H18" s="4">
        <v>6.47</v>
      </c>
      <c r="I18" s="4">
        <v>7.89</v>
      </c>
      <c r="J18" s="4">
        <v>8.15</v>
      </c>
      <c r="K18" s="4">
        <v>0.11</v>
      </c>
      <c r="L18" s="4">
        <v>0.08</v>
      </c>
      <c r="M18" s="4">
        <v>0.2</v>
      </c>
      <c r="N18" s="4">
        <v>0.28999999999999998</v>
      </c>
      <c r="O18" s="4">
        <v>0.35</v>
      </c>
      <c r="P18" s="4">
        <v>0.4</v>
      </c>
      <c r="Q18" s="4">
        <v>0.51</v>
      </c>
      <c r="R18" s="4">
        <v>0.34</v>
      </c>
    </row>
    <row r="19" spans="2:18" x14ac:dyDescent="0.5">
      <c r="B19" s="5"/>
      <c r="C19" s="5"/>
      <c r="D19" s="5"/>
      <c r="E19" s="5"/>
      <c r="F19" s="5"/>
      <c r="G19" s="5"/>
      <c r="H19" s="5"/>
      <c r="I19" s="5"/>
      <c r="J19" s="5"/>
    </row>
  </sheetData>
  <mergeCells count="6">
    <mergeCell ref="B2:D2"/>
    <mergeCell ref="E2:N2"/>
    <mergeCell ref="C5:J5"/>
    <mergeCell ref="K5:R5"/>
    <mergeCell ref="C13:J13"/>
    <mergeCell ref="K13:R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Fig1-sd2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Rubayet Elahi</dc:creator>
  <cp:lastModifiedBy>Rubayet Elahi</cp:lastModifiedBy>
  <dcterms:created xsi:type="dcterms:W3CDTF">2022-10-31T03:04:54Z</dcterms:created>
  <dcterms:modified xsi:type="dcterms:W3CDTF">2023-04-13T02:05:36Z</dcterms:modified>
</cp:coreProperties>
</file>