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rysan\Documents\Ear.screen.paper\Files for submission\"/>
    </mc:Choice>
  </mc:AlternateContent>
  <xr:revisionPtr revIDLastSave="0" documentId="8_{9724306E-E7EA-4071-8105-8D19E77A6114}" xr6:coauthVersionLast="47" xr6:coauthVersionMax="47" xr10:uidLastSave="{00000000-0000-0000-0000-000000000000}"/>
  <bookViews>
    <workbookView xWindow="2640" yWindow="2640" windowWidth="22260" windowHeight="13395" xr2:uid="{0DE19763-B1D5-41B4-B4E0-99E4A6467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7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4" i="1"/>
  <c r="C141" i="1" l="1"/>
  <c r="E141" i="1" s="1"/>
</calcChain>
</file>

<file path=xl/sharedStrings.xml><?xml version="1.0" encoding="utf-8"?>
<sst xmlns="http://schemas.openxmlformats.org/spreadsheetml/2006/main" count="170" uniqueCount="165">
  <si>
    <t>P value</t>
  </si>
  <si>
    <t>Filament length %</t>
  </si>
  <si>
    <t>WT</t>
  </si>
  <si>
    <t>TF mutant</t>
  </si>
  <si>
    <t>Name TF</t>
  </si>
  <si>
    <t>Filament length (microns)</t>
  </si>
  <si>
    <t>GAT1</t>
  </si>
  <si>
    <t>ASH1</t>
  </si>
  <si>
    <t>MSN4</t>
  </si>
  <si>
    <t>CRZ2</t>
  </si>
  <si>
    <t>ZCF1</t>
  </si>
  <si>
    <t>CRZ1</t>
  </si>
  <si>
    <t>INO4</t>
  </si>
  <si>
    <t>MRR1</t>
  </si>
  <si>
    <t>GAL4</t>
  </si>
  <si>
    <t>ZMS1</t>
  </si>
  <si>
    <t>CAT8</t>
  </si>
  <si>
    <t>MIG2</t>
  </si>
  <si>
    <t>RLM1</t>
  </si>
  <si>
    <t>AHR1</t>
  </si>
  <si>
    <t>19.3928</t>
  </si>
  <si>
    <t>19.214</t>
  </si>
  <si>
    <t>RPN4</t>
  </si>
  <si>
    <t>19.1496</t>
  </si>
  <si>
    <t>19.2476</t>
  </si>
  <si>
    <t>19.2961</t>
  </si>
  <si>
    <t>GZF3</t>
  </si>
  <si>
    <t>19.1757</t>
  </si>
  <si>
    <t>19.2743</t>
  </si>
  <si>
    <t>ZFU2</t>
  </si>
  <si>
    <t>ZCN2</t>
  </si>
  <si>
    <t>ZCF26</t>
  </si>
  <si>
    <t>HAP2</t>
  </si>
  <si>
    <t>STP4</t>
  </si>
  <si>
    <t>FGR17</t>
  </si>
  <si>
    <t>RTG3</t>
  </si>
  <si>
    <t>CAP1</t>
  </si>
  <si>
    <t>FGR27</t>
  </si>
  <si>
    <t>MLN1</t>
  </si>
  <si>
    <t>TEA1</t>
  </si>
  <si>
    <t>CZF1</t>
  </si>
  <si>
    <t>OPI1</t>
  </si>
  <si>
    <t>FCR1</t>
  </si>
  <si>
    <t>FCR3</t>
  </si>
  <si>
    <t>MIG1</t>
  </si>
  <si>
    <t>ORF19.173</t>
  </si>
  <si>
    <t>SKO1</t>
  </si>
  <si>
    <t>SEF2</t>
  </si>
  <si>
    <t>HAP31</t>
  </si>
  <si>
    <t>HAP43</t>
  </si>
  <si>
    <t>ASG1</t>
  </si>
  <si>
    <t>CTA4</t>
  </si>
  <si>
    <t>UGA3</t>
  </si>
  <si>
    <t>ZCF39</t>
  </si>
  <si>
    <t>SUC1</t>
  </si>
  <si>
    <t>YOX1</t>
  </si>
  <si>
    <t>UGA33</t>
  </si>
  <si>
    <t>MBP1</t>
  </si>
  <si>
    <t>TRY4</t>
  </si>
  <si>
    <t>19.5651</t>
  </si>
  <si>
    <t>EFH1</t>
  </si>
  <si>
    <t>LYS144</t>
  </si>
  <si>
    <t>OFI</t>
  </si>
  <si>
    <t>RME1</t>
  </si>
  <si>
    <t>RTG1</t>
  </si>
  <si>
    <t>CTF1</t>
  </si>
  <si>
    <t>19.2174</t>
  </si>
  <si>
    <t>19.3625</t>
  </si>
  <si>
    <t>19.5249</t>
  </si>
  <si>
    <t>19.2612</t>
  </si>
  <si>
    <t>CTA7</t>
  </si>
  <si>
    <t>HAL9</t>
  </si>
  <si>
    <t>ZCF2</t>
  </si>
  <si>
    <t>HAP5</t>
  </si>
  <si>
    <t>ZCF35</t>
  </si>
  <si>
    <t>ZCF28</t>
  </si>
  <si>
    <t>SFU4</t>
  </si>
  <si>
    <t>ZCF4</t>
  </si>
  <si>
    <t>ZCF5</t>
  </si>
  <si>
    <t>ZCF6</t>
  </si>
  <si>
    <t>ZCF27</t>
  </si>
  <si>
    <t>DAL81</t>
  </si>
  <si>
    <t>CPH2</t>
  </si>
  <si>
    <t>ARG83</t>
  </si>
  <si>
    <t>CUP9</t>
  </si>
  <si>
    <t>STP2</t>
  </si>
  <si>
    <t>PPR1</t>
  </si>
  <si>
    <t>RGT1</t>
  </si>
  <si>
    <t>KAR4</t>
  </si>
  <si>
    <t>RAP1</t>
  </si>
  <si>
    <t>19.273</t>
  </si>
  <si>
    <t>FGR15</t>
  </si>
  <si>
    <t>GRF10</t>
  </si>
  <si>
    <t>19.6874</t>
  </si>
  <si>
    <t>19.115</t>
  </si>
  <si>
    <t>ROB1</t>
  </si>
  <si>
    <t>NDT80</t>
  </si>
  <si>
    <t>SEF1</t>
  </si>
  <si>
    <t>SFL2</t>
  </si>
  <si>
    <t>ZCF3</t>
  </si>
  <si>
    <t>BCR1</t>
  </si>
  <si>
    <t>RIM101</t>
  </si>
  <si>
    <t>ISW2</t>
  </si>
  <si>
    <t>ZCF31</t>
  </si>
  <si>
    <t>TEC1</t>
  </si>
  <si>
    <t>NRG1</t>
  </si>
  <si>
    <t>TUP1</t>
  </si>
  <si>
    <t>SFL1</t>
  </si>
  <si>
    <t>WOR2</t>
  </si>
  <si>
    <t>SSN6</t>
  </si>
  <si>
    <t>CAS5</t>
  </si>
  <si>
    <t>HFL1</t>
  </si>
  <si>
    <t>ZCF13</t>
  </si>
  <si>
    <t>UME6</t>
  </si>
  <si>
    <t>ARG81</t>
  </si>
  <si>
    <t>HAP3</t>
  </si>
  <si>
    <t>ZCF16</t>
  </si>
  <si>
    <t>UME7</t>
  </si>
  <si>
    <t>UPC2</t>
  </si>
  <si>
    <t>TRY6</t>
  </si>
  <si>
    <t>CWT1</t>
  </si>
  <si>
    <t>UGA32</t>
  </si>
  <si>
    <t>LYS14</t>
  </si>
  <si>
    <t>CUP2</t>
  </si>
  <si>
    <t>HCM</t>
  </si>
  <si>
    <t>LYS142</t>
  </si>
  <si>
    <t>LEU3</t>
  </si>
  <si>
    <t>ZCF21</t>
  </si>
  <si>
    <t>PHO4</t>
  </si>
  <si>
    <t>TAC1</t>
  </si>
  <si>
    <t>19.1577</t>
  </si>
  <si>
    <t>19.591</t>
  </si>
  <si>
    <t>19.6888</t>
  </si>
  <si>
    <t>ARO80</t>
  </si>
  <si>
    <t>STB5</t>
  </si>
  <si>
    <t>GLN3</t>
  </si>
  <si>
    <t>TRY5</t>
  </si>
  <si>
    <t>ZCF17</t>
  </si>
  <si>
    <t>ZCF8</t>
  </si>
  <si>
    <t>GIS2</t>
  </si>
  <si>
    <t>AAF1</t>
  </si>
  <si>
    <t>CSR1</t>
  </si>
  <si>
    <t>DPB4</t>
  </si>
  <si>
    <t>MAC1</t>
  </si>
  <si>
    <t>RFX1</t>
  </si>
  <si>
    <t>SKN7</t>
  </si>
  <si>
    <t>SWI4</t>
  </si>
  <si>
    <t>ZCF20</t>
  </si>
  <si>
    <t>ZCF23</t>
  </si>
  <si>
    <t>ZCF24</t>
  </si>
  <si>
    <t>ZCF25</t>
  </si>
  <si>
    <t>ZCF32</t>
  </si>
  <si>
    <t>HMS1</t>
  </si>
  <si>
    <t>LYS143</t>
  </si>
  <si>
    <t>TYE7</t>
  </si>
  <si>
    <t>WAR1</t>
  </si>
  <si>
    <t>ZCF14</t>
  </si>
  <si>
    <t>ZCF15</t>
  </si>
  <si>
    <t>ZCF19</t>
  </si>
  <si>
    <t>ZCF22</t>
  </si>
  <si>
    <t>ZCF29</t>
  </si>
  <si>
    <t>ZCF34</t>
  </si>
  <si>
    <t>ZCF7</t>
  </si>
  <si>
    <t>ACE2</t>
  </si>
  <si>
    <t>STP2-PROTO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</si>
</sst>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F492-2467-441F-A436-76AE7BC605E5}">
  <dimension ref="A1:G167"/>
  <sheetViews>
    <sheetView tabSelected="1" workbookViewId="0">
      <selection activeCell="H25" sqref="H25"/>
    </sheetView>
  </sheetViews>
  <sheetFormatPr defaultRowHeight="14.25" x14ac:dyDescent="0.2"/>
  <cols>
    <col min="1" max="1" width="14.85546875" style="2" bestFit="1" customWidth="1"/>
    <col min="2" max="3" width="13.7109375" style="3" bestFit="1" customWidth="1"/>
    <col min="4" max="4" width="8.5703125" style="3" bestFit="1" customWidth="1"/>
    <col min="5" max="5" width="19.28515625" style="3" bestFit="1" customWidth="1"/>
    <col min="6" max="6" width="9.140625" style="3"/>
    <col min="7" max="7" width="12.7109375" style="3" customWidth="1"/>
    <col min="8" max="8" width="18.5703125" style="3" bestFit="1" customWidth="1"/>
    <col min="9" max="9" width="12" style="3" bestFit="1" customWidth="1"/>
    <col min="10" max="10" width="12.5703125" style="3" customWidth="1"/>
    <col min="11" max="11" width="11.140625" style="3" customWidth="1"/>
    <col min="12" max="12" width="9.140625" style="3"/>
    <col min="13" max="13" width="17.28515625" style="3" bestFit="1" customWidth="1"/>
    <col min="14" max="16384" width="9.140625" style="3"/>
  </cols>
  <sheetData>
    <row r="1" spans="1:7" ht="15" x14ac:dyDescent="0.25">
      <c r="B1" s="9" t="s">
        <v>5</v>
      </c>
      <c r="C1" s="9"/>
    </row>
    <row r="2" spans="1:7" ht="15" x14ac:dyDescent="0.25">
      <c r="A2" s="4" t="s">
        <v>4</v>
      </c>
      <c r="B2" s="5" t="s">
        <v>2</v>
      </c>
      <c r="C2" s="5" t="s">
        <v>3</v>
      </c>
      <c r="D2" s="4" t="s">
        <v>0</v>
      </c>
      <c r="E2" s="6" t="s">
        <v>1</v>
      </c>
    </row>
    <row r="3" spans="1:7" x14ac:dyDescent="0.2">
      <c r="B3" s="7"/>
      <c r="C3" s="7"/>
      <c r="D3" s="2"/>
    </row>
    <row r="4" spans="1:7" s="6" customFormat="1" ht="15" x14ac:dyDescent="0.25">
      <c r="A4" s="4" t="s">
        <v>6</v>
      </c>
      <c r="B4" s="5">
        <v>40.199516666666668</v>
      </c>
      <c r="C4" s="5">
        <v>21.587499999999999</v>
      </c>
      <c r="D4" s="4">
        <v>1E-4</v>
      </c>
      <c r="E4" s="6">
        <f t="shared" ref="E4:E35" si="0">C4/B4*100</f>
        <v>53.700894413738794</v>
      </c>
    </row>
    <row r="5" spans="1:7" x14ac:dyDescent="0.2">
      <c r="A5" s="2" t="s">
        <v>7</v>
      </c>
      <c r="B5" s="7">
        <v>44.16436065573771</v>
      </c>
      <c r="C5" s="7">
        <v>43.647046875000001</v>
      </c>
      <c r="D5" s="1">
        <v>0.91180000000000005</v>
      </c>
      <c r="E5" s="3">
        <f t="shared" si="0"/>
        <v>98.828662357935656</v>
      </c>
    </row>
    <row r="6" spans="1:7" ht="15" x14ac:dyDescent="0.25">
      <c r="A6" s="4" t="s">
        <v>8</v>
      </c>
      <c r="B6" s="5">
        <v>47.602033333333338</v>
      </c>
      <c r="C6" s="5">
        <v>37.836483333333327</v>
      </c>
      <c r="D6" s="8">
        <v>1.41E-2</v>
      </c>
      <c r="E6" s="6">
        <f t="shared" si="0"/>
        <v>79.485014995857995</v>
      </c>
      <c r="G6" s="6"/>
    </row>
    <row r="7" spans="1:7" ht="15" x14ac:dyDescent="0.25">
      <c r="A7" s="4" t="s">
        <v>9</v>
      </c>
      <c r="B7" s="5">
        <v>42.52714754098362</v>
      </c>
      <c r="C7" s="5">
        <v>32.231900000000003</v>
      </c>
      <c r="D7" s="8">
        <v>6.9999999999999999E-4</v>
      </c>
      <c r="E7" s="6">
        <f t="shared" si="0"/>
        <v>75.791351792259192</v>
      </c>
      <c r="G7" s="6"/>
    </row>
    <row r="8" spans="1:7" ht="15" x14ac:dyDescent="0.25">
      <c r="A8" s="4" t="s">
        <v>10</v>
      </c>
      <c r="B8" s="5">
        <v>37.784096774193557</v>
      </c>
      <c r="C8" s="5">
        <v>27.236166666666666</v>
      </c>
      <c r="D8" s="4">
        <v>1E-4</v>
      </c>
      <c r="E8" s="6">
        <f t="shared" si="0"/>
        <v>72.08367803374064</v>
      </c>
      <c r="G8" s="6"/>
    </row>
    <row r="9" spans="1:7" ht="15" x14ac:dyDescent="0.25">
      <c r="A9" s="4" t="s">
        <v>11</v>
      </c>
      <c r="B9" s="5">
        <v>32.123583333333336</v>
      </c>
      <c r="C9" s="5">
        <v>26.10518333333334</v>
      </c>
      <c r="D9" s="4">
        <v>4.1000000000000003E-3</v>
      </c>
      <c r="E9" s="6">
        <f t="shared" si="0"/>
        <v>81.264854740676</v>
      </c>
      <c r="G9" s="6"/>
    </row>
    <row r="10" spans="1:7" ht="15" x14ac:dyDescent="0.25">
      <c r="A10" s="4" t="s">
        <v>12</v>
      </c>
      <c r="B10" s="5">
        <v>45.334269841269837</v>
      </c>
      <c r="C10" s="5">
        <v>37.123967213114746</v>
      </c>
      <c r="D10" s="4">
        <v>1.21E-2</v>
      </c>
      <c r="E10" s="6">
        <f t="shared" si="0"/>
        <v>81.889412453532273</v>
      </c>
      <c r="G10" s="6"/>
    </row>
    <row r="11" spans="1:7" x14ac:dyDescent="0.2">
      <c r="A11" s="2" t="s">
        <v>13</v>
      </c>
      <c r="B11" s="7">
        <v>37.717630136986294</v>
      </c>
      <c r="C11" s="7">
        <v>34.922087499999989</v>
      </c>
      <c r="D11" s="2">
        <v>0.35499999999999998</v>
      </c>
      <c r="E11" s="3">
        <f t="shared" si="0"/>
        <v>92.588233601015759</v>
      </c>
    </row>
    <row r="12" spans="1:7" x14ac:dyDescent="0.2">
      <c r="A12" s="2" t="s">
        <v>14</v>
      </c>
      <c r="B12" s="7">
        <v>31.414666666666676</v>
      </c>
      <c r="C12" s="7">
        <v>29.111061224489791</v>
      </c>
      <c r="D12" s="2">
        <v>0.11210000000000001</v>
      </c>
      <c r="E12" s="3">
        <f t="shared" si="0"/>
        <v>92.667102068534177</v>
      </c>
    </row>
    <row r="13" spans="1:7" x14ac:dyDescent="0.2">
      <c r="A13" s="2" t="s">
        <v>15</v>
      </c>
      <c r="B13" s="7">
        <v>32.664555555555552</v>
      </c>
      <c r="C13" s="7">
        <v>29.922937499999993</v>
      </c>
      <c r="D13" s="2">
        <v>0.40839999999999999</v>
      </c>
      <c r="E13" s="3">
        <f t="shared" si="0"/>
        <v>91.606749245699532</v>
      </c>
    </row>
    <row r="14" spans="1:7" x14ac:dyDescent="0.2">
      <c r="A14" s="2" t="s">
        <v>16</v>
      </c>
      <c r="B14" s="7">
        <v>30.586898305084741</v>
      </c>
      <c r="C14" s="7">
        <v>29.756738461538475</v>
      </c>
      <c r="D14" s="2">
        <v>0.65990000000000004</v>
      </c>
      <c r="E14" s="3">
        <f t="shared" si="0"/>
        <v>97.28589726468519</v>
      </c>
    </row>
    <row r="15" spans="1:7" x14ac:dyDescent="0.2">
      <c r="A15" s="2" t="s">
        <v>17</v>
      </c>
      <c r="B15" s="7">
        <v>33.272018518518514</v>
      </c>
      <c r="C15" s="7">
        <v>29.112596491228068</v>
      </c>
      <c r="D15" s="2">
        <v>8.77E-2</v>
      </c>
      <c r="E15" s="3">
        <f t="shared" si="0"/>
        <v>87.498738542191546</v>
      </c>
    </row>
    <row r="16" spans="1:7" x14ac:dyDescent="0.2">
      <c r="A16" s="2" t="s">
        <v>18</v>
      </c>
      <c r="B16" s="7">
        <v>32.842924528301886</v>
      </c>
      <c r="C16" s="7">
        <v>28.396037735849056</v>
      </c>
      <c r="D16" s="2">
        <v>0.67789999999999995</v>
      </c>
      <c r="E16" s="3">
        <f t="shared" si="0"/>
        <v>86.460137590302608</v>
      </c>
    </row>
    <row r="17" spans="1:7" x14ac:dyDescent="0.2">
      <c r="A17" s="2" t="s">
        <v>19</v>
      </c>
      <c r="B17" s="7">
        <v>28.050688524590157</v>
      </c>
      <c r="C17" s="7">
        <v>25.638072727272721</v>
      </c>
      <c r="D17" s="2">
        <v>0.1128</v>
      </c>
      <c r="E17" s="3">
        <f t="shared" si="0"/>
        <v>91.399085283762432</v>
      </c>
    </row>
    <row r="18" spans="1:7" x14ac:dyDescent="0.2">
      <c r="A18" s="2" t="s">
        <v>20</v>
      </c>
      <c r="B18" s="7">
        <v>40.170803278688524</v>
      </c>
      <c r="C18" s="7">
        <v>36.556679245283014</v>
      </c>
      <c r="D18" s="2">
        <v>0.30780000000000002</v>
      </c>
      <c r="E18" s="3">
        <f t="shared" si="0"/>
        <v>91.003107385400781</v>
      </c>
    </row>
    <row r="19" spans="1:7" x14ac:dyDescent="0.2">
      <c r="A19" s="2" t="s">
        <v>21</v>
      </c>
      <c r="B19" s="7">
        <v>41.628399999999992</v>
      </c>
      <c r="C19" s="7">
        <v>37.276693548387101</v>
      </c>
      <c r="D19" s="2">
        <v>0.49930000000000002</v>
      </c>
      <c r="E19" s="3">
        <f t="shared" si="0"/>
        <v>89.546303841577171</v>
      </c>
    </row>
    <row r="20" spans="1:7" x14ac:dyDescent="0.2">
      <c r="A20" s="2" t="s">
        <v>22</v>
      </c>
      <c r="B20" s="7">
        <v>38.501225806451608</v>
      </c>
      <c r="C20" s="7">
        <v>32.417372549019611</v>
      </c>
      <c r="D20" s="2">
        <v>6.7500000000000004E-2</v>
      </c>
      <c r="E20" s="3">
        <f t="shared" si="0"/>
        <v>84.198286859706855</v>
      </c>
    </row>
    <row r="21" spans="1:7" ht="15" x14ac:dyDescent="0.25">
      <c r="A21" s="4" t="s">
        <v>23</v>
      </c>
      <c r="B21" s="5">
        <v>32.822379310344829</v>
      </c>
      <c r="C21" s="5">
        <v>24.54652173913043</v>
      </c>
      <c r="D21" s="4">
        <v>1E-4</v>
      </c>
      <c r="E21" s="6">
        <f t="shared" si="0"/>
        <v>74.785930377064275</v>
      </c>
      <c r="G21" s="6"/>
    </row>
    <row r="22" spans="1:7" x14ac:dyDescent="0.2">
      <c r="A22" s="2" t="s">
        <v>24</v>
      </c>
      <c r="B22" s="7">
        <v>40.515266666666683</v>
      </c>
      <c r="C22" s="7">
        <v>40.632322033898312</v>
      </c>
      <c r="D22" s="2">
        <v>0.81599999999999995</v>
      </c>
      <c r="E22" s="3">
        <f t="shared" si="0"/>
        <v>100.28891668958934</v>
      </c>
    </row>
    <row r="23" spans="1:7" x14ac:dyDescent="0.2">
      <c r="A23" s="2" t="s">
        <v>25</v>
      </c>
      <c r="B23" s="7">
        <v>29.520900000000008</v>
      </c>
      <c r="C23" s="7">
        <v>27.607499999999998</v>
      </c>
      <c r="D23" s="2">
        <v>6.7000000000000004E-2</v>
      </c>
      <c r="E23" s="3">
        <f t="shared" si="0"/>
        <v>93.518490289930156</v>
      </c>
    </row>
    <row r="24" spans="1:7" x14ac:dyDescent="0.2">
      <c r="A24" s="2" t="s">
        <v>26</v>
      </c>
      <c r="B24" s="7">
        <v>33.723322033898313</v>
      </c>
      <c r="C24" s="7">
        <v>32.338299999999997</v>
      </c>
      <c r="D24" s="2">
        <v>0.56359999999999999</v>
      </c>
      <c r="E24" s="3">
        <f t="shared" si="0"/>
        <v>95.892984586435148</v>
      </c>
    </row>
    <row r="25" spans="1:7" ht="15" x14ac:dyDescent="0.25">
      <c r="A25" s="4" t="s">
        <v>27</v>
      </c>
      <c r="B25" s="5">
        <v>31.548660377358477</v>
      </c>
      <c r="C25" s="5">
        <v>26.233160714285713</v>
      </c>
      <c r="D25" s="4">
        <v>3.6900000000000002E-2</v>
      </c>
      <c r="E25" s="6">
        <f t="shared" si="0"/>
        <v>83.151425133450246</v>
      </c>
      <c r="G25" s="6"/>
    </row>
    <row r="26" spans="1:7" ht="15" x14ac:dyDescent="0.25">
      <c r="A26" s="4" t="s">
        <v>28</v>
      </c>
      <c r="B26" s="5">
        <v>42.238794520547948</v>
      </c>
      <c r="C26" s="5">
        <v>34.012160000000009</v>
      </c>
      <c r="D26" s="4">
        <v>1.7600000000000001E-2</v>
      </c>
      <c r="E26" s="6">
        <f t="shared" si="0"/>
        <v>80.52351016659361</v>
      </c>
      <c r="G26" s="6"/>
    </row>
    <row r="27" spans="1:7" x14ac:dyDescent="0.2">
      <c r="A27" s="2" t="s">
        <v>29</v>
      </c>
      <c r="B27" s="7">
        <v>30.881220588235305</v>
      </c>
      <c r="C27" s="7">
        <v>33.128836734693863</v>
      </c>
      <c r="D27" s="2">
        <v>0.49390000000000001</v>
      </c>
      <c r="E27" s="3">
        <f t="shared" si="0"/>
        <v>107.27826201052049</v>
      </c>
    </row>
    <row r="28" spans="1:7" ht="15" x14ac:dyDescent="0.25">
      <c r="A28" s="4" t="s">
        <v>30</v>
      </c>
      <c r="B28" s="5">
        <v>33.892888888888891</v>
      </c>
      <c r="C28" s="5">
        <v>25.696254237288137</v>
      </c>
      <c r="D28" s="4">
        <v>1E-4</v>
      </c>
      <c r="E28" s="6">
        <f t="shared" si="0"/>
        <v>75.816063722181397</v>
      </c>
      <c r="G28" s="6"/>
    </row>
    <row r="29" spans="1:7" x14ac:dyDescent="0.2">
      <c r="A29" s="2" t="s">
        <v>31</v>
      </c>
      <c r="B29" s="7">
        <v>33.532456140350874</v>
      </c>
      <c r="C29" s="7">
        <v>33.199389830508466</v>
      </c>
      <c r="D29" s="2">
        <v>0.97370000000000001</v>
      </c>
      <c r="E29" s="3">
        <f t="shared" si="0"/>
        <v>99.006734524759082</v>
      </c>
    </row>
    <row r="30" spans="1:7" x14ac:dyDescent="0.2">
      <c r="A30" s="2" t="s">
        <v>32</v>
      </c>
      <c r="B30" s="7">
        <v>33.647299999999994</v>
      </c>
      <c r="C30" s="7">
        <v>33.843749999999993</v>
      </c>
      <c r="D30" s="2">
        <v>0.78720000000000001</v>
      </c>
      <c r="E30" s="3">
        <f t="shared" si="0"/>
        <v>100.58385071016099</v>
      </c>
    </row>
    <row r="31" spans="1:7" x14ac:dyDescent="0.2">
      <c r="A31" s="2" t="s">
        <v>33</v>
      </c>
      <c r="B31" s="7">
        <v>33.089333333333329</v>
      </c>
      <c r="C31" s="7">
        <v>36.155303571428568</v>
      </c>
      <c r="D31" s="2">
        <v>7.6399999999999996E-2</v>
      </c>
      <c r="E31" s="3">
        <f t="shared" si="0"/>
        <v>109.26573590108164</v>
      </c>
    </row>
    <row r="32" spans="1:7" x14ac:dyDescent="0.2">
      <c r="A32" s="2" t="s">
        <v>34</v>
      </c>
      <c r="B32" s="7">
        <v>36.856166666666667</v>
      </c>
      <c r="C32" s="7">
        <v>33.036609374999991</v>
      </c>
      <c r="D32" s="2">
        <v>0.26340000000000002</v>
      </c>
      <c r="E32" s="3">
        <f t="shared" si="0"/>
        <v>89.636585578170966</v>
      </c>
    </row>
    <row r="33" spans="1:7" ht="15" x14ac:dyDescent="0.25">
      <c r="A33" s="4" t="s">
        <v>35</v>
      </c>
      <c r="B33" s="5">
        <v>29.255547169811319</v>
      </c>
      <c r="C33" s="5">
        <v>23.247811320754714</v>
      </c>
      <c r="D33" s="4">
        <v>6.9999999999999999E-4</v>
      </c>
      <c r="E33" s="6">
        <f t="shared" si="0"/>
        <v>79.464626608467739</v>
      </c>
      <c r="G33" s="6"/>
    </row>
    <row r="34" spans="1:7" x14ac:dyDescent="0.2">
      <c r="A34" s="2" t="s">
        <v>36</v>
      </c>
      <c r="B34" s="7">
        <v>30.145622222222229</v>
      </c>
      <c r="C34" s="7">
        <v>26.232222222222223</v>
      </c>
      <c r="D34" s="2">
        <v>0.19389999999999999</v>
      </c>
      <c r="E34" s="3">
        <f t="shared" si="0"/>
        <v>87.018347237446662</v>
      </c>
    </row>
    <row r="35" spans="1:7" x14ac:dyDescent="0.2">
      <c r="A35" s="2" t="s">
        <v>37</v>
      </c>
      <c r="B35" s="7">
        <v>38.883278688524577</v>
      </c>
      <c r="C35" s="7">
        <v>37.412441860465123</v>
      </c>
      <c r="D35" s="2">
        <v>0.82320000000000004</v>
      </c>
      <c r="E35" s="3">
        <f t="shared" si="0"/>
        <v>96.217302455789209</v>
      </c>
    </row>
    <row r="36" spans="1:7" x14ac:dyDescent="0.2">
      <c r="A36" s="2" t="s">
        <v>38</v>
      </c>
      <c r="B36" s="7">
        <v>32.519396226415097</v>
      </c>
      <c r="C36" s="7">
        <v>32.80183928571428</v>
      </c>
      <c r="D36" s="2">
        <v>0.58050000000000002</v>
      </c>
      <c r="E36" s="3">
        <f t="shared" ref="E36:E67" si="1">C36/B36*100</f>
        <v>100.86853721801192</v>
      </c>
    </row>
    <row r="37" spans="1:7" x14ac:dyDescent="0.2">
      <c r="A37" s="2" t="s">
        <v>39</v>
      </c>
      <c r="B37" s="7">
        <v>32.519396226415097</v>
      </c>
      <c r="C37" s="7">
        <v>37.868059999999993</v>
      </c>
      <c r="D37" s="2">
        <v>0.1444</v>
      </c>
      <c r="E37" s="3">
        <f t="shared" si="1"/>
        <v>116.44761094684853</v>
      </c>
    </row>
    <row r="38" spans="1:7" x14ac:dyDescent="0.2">
      <c r="A38" s="2" t="s">
        <v>40</v>
      </c>
      <c r="B38" s="7">
        <v>49.952195652173899</v>
      </c>
      <c r="C38" s="7">
        <v>61.153173913043481</v>
      </c>
      <c r="D38" s="2">
        <v>0.18870000000000001</v>
      </c>
      <c r="E38" s="3">
        <f t="shared" si="1"/>
        <v>122.42339523744663</v>
      </c>
    </row>
    <row r="39" spans="1:7" x14ac:dyDescent="0.2">
      <c r="A39" s="2" t="s">
        <v>41</v>
      </c>
      <c r="B39" s="7">
        <v>36.250000000000007</v>
      </c>
      <c r="C39" s="7">
        <v>34.588410256410256</v>
      </c>
      <c r="D39" s="2">
        <v>0.90720000000000001</v>
      </c>
      <c r="E39" s="3">
        <f t="shared" si="1"/>
        <v>95.416304155614483</v>
      </c>
    </row>
    <row r="40" spans="1:7" ht="15" x14ac:dyDescent="0.25">
      <c r="A40" s="4" t="s">
        <v>42</v>
      </c>
      <c r="B40" s="5">
        <v>38.883278688524577</v>
      </c>
      <c r="C40" s="5">
        <v>27.800442622950818</v>
      </c>
      <c r="D40" s="4">
        <v>1.8E-3</v>
      </c>
      <c r="E40" s="6">
        <f t="shared" si="1"/>
        <v>71.497166804391483</v>
      </c>
      <c r="G40" s="6"/>
    </row>
    <row r="41" spans="1:7" x14ac:dyDescent="0.2">
      <c r="A41" s="2" t="s">
        <v>43</v>
      </c>
      <c r="B41" s="7">
        <v>43.192599999999985</v>
      </c>
      <c r="C41" s="7">
        <v>48.416900000000005</v>
      </c>
      <c r="D41" s="2">
        <v>0.33989999999999998</v>
      </c>
      <c r="E41" s="3">
        <f t="shared" si="1"/>
        <v>112.09535892722369</v>
      </c>
    </row>
    <row r="42" spans="1:7" x14ac:dyDescent="0.2">
      <c r="A42" s="2" t="s">
        <v>44</v>
      </c>
      <c r="B42" s="7">
        <v>28.687982142857141</v>
      </c>
      <c r="C42" s="7">
        <v>25.923732142857144</v>
      </c>
      <c r="D42" s="2">
        <v>5.8700000000000002E-2</v>
      </c>
      <c r="E42" s="3">
        <f t="shared" si="1"/>
        <v>90.364432094823187</v>
      </c>
    </row>
    <row r="43" spans="1:7" ht="15" x14ac:dyDescent="0.25">
      <c r="A43" s="4" t="s">
        <v>45</v>
      </c>
      <c r="B43" s="5">
        <v>31.841418181818177</v>
      </c>
      <c r="C43" s="5">
        <v>26.854490909090909</v>
      </c>
      <c r="D43" s="4">
        <v>3.0000000000000001E-3</v>
      </c>
      <c r="E43" s="6">
        <f t="shared" si="1"/>
        <v>84.338237561369482</v>
      </c>
      <c r="G43" s="6"/>
    </row>
    <row r="44" spans="1:7" ht="15" x14ac:dyDescent="0.25">
      <c r="A44" s="4" t="s">
        <v>46</v>
      </c>
      <c r="B44" s="5">
        <v>33.766844827586212</v>
      </c>
      <c r="C44" s="5">
        <v>29.005965517241371</v>
      </c>
      <c r="D44" s="4">
        <v>2.0999999999999999E-3</v>
      </c>
      <c r="E44" s="6">
        <f t="shared" si="1"/>
        <v>85.900727963616589</v>
      </c>
      <c r="G44" s="6"/>
    </row>
    <row r="45" spans="1:7" x14ac:dyDescent="0.2">
      <c r="A45" s="2" t="s">
        <v>47</v>
      </c>
      <c r="B45" s="7">
        <v>32.776000000000003</v>
      </c>
      <c r="C45" s="7">
        <v>31.438784313725488</v>
      </c>
      <c r="D45" s="2">
        <v>0.96899999999999997</v>
      </c>
      <c r="E45" s="3">
        <f t="shared" si="1"/>
        <v>95.92013764256005</v>
      </c>
    </row>
    <row r="46" spans="1:7" x14ac:dyDescent="0.2">
      <c r="A46" s="2" t="s">
        <v>48</v>
      </c>
      <c r="B46" s="7">
        <v>33.267896551724135</v>
      </c>
      <c r="C46" s="7">
        <v>36.103792452830191</v>
      </c>
      <c r="D46" s="2">
        <v>0.2</v>
      </c>
      <c r="E46" s="3">
        <f t="shared" si="1"/>
        <v>108.52442202559116</v>
      </c>
    </row>
    <row r="47" spans="1:7" x14ac:dyDescent="0.2">
      <c r="A47" s="2" t="s">
        <v>49</v>
      </c>
      <c r="B47" s="7">
        <v>26.603849056603771</v>
      </c>
      <c r="C47" s="7">
        <v>24.251700000000014</v>
      </c>
      <c r="D47" s="2">
        <v>0.21390000000000001</v>
      </c>
      <c r="E47" s="3">
        <f t="shared" si="1"/>
        <v>91.158613734429181</v>
      </c>
    </row>
    <row r="48" spans="1:7" x14ac:dyDescent="0.2">
      <c r="A48" s="2" t="s">
        <v>50</v>
      </c>
      <c r="B48" s="7">
        <v>29.375368421052627</v>
      </c>
      <c r="C48" s="7">
        <v>28.688184210526316</v>
      </c>
      <c r="D48" s="2">
        <v>0.72399999999999998</v>
      </c>
      <c r="E48" s="3">
        <f t="shared" si="1"/>
        <v>97.660678835830964</v>
      </c>
    </row>
    <row r="49" spans="1:7" x14ac:dyDescent="0.2">
      <c r="A49" s="2" t="s">
        <v>51</v>
      </c>
      <c r="B49" s="7">
        <v>27.38737931034483</v>
      </c>
      <c r="C49" s="7">
        <v>27.828448275862069</v>
      </c>
      <c r="D49" s="2">
        <v>0.66049999999999998</v>
      </c>
      <c r="E49" s="3">
        <f t="shared" si="1"/>
        <v>101.61048255300074</v>
      </c>
    </row>
    <row r="50" spans="1:7" x14ac:dyDescent="0.2">
      <c r="A50" s="2" t="s">
        <v>52</v>
      </c>
      <c r="B50" s="7">
        <v>47.207153846153851</v>
      </c>
      <c r="C50" s="7">
        <v>42.290282051282048</v>
      </c>
      <c r="D50" s="2">
        <v>0.24399999999999999</v>
      </c>
      <c r="E50" s="3">
        <f t="shared" si="1"/>
        <v>89.584477363546029</v>
      </c>
    </row>
    <row r="51" spans="1:7" ht="15" x14ac:dyDescent="0.25">
      <c r="A51" s="4" t="s">
        <v>53</v>
      </c>
      <c r="B51" s="5">
        <v>33.722396226415086</v>
      </c>
      <c r="C51" s="5">
        <v>28.814815384615379</v>
      </c>
      <c r="D51" s="4">
        <v>2.5999999999999999E-3</v>
      </c>
      <c r="E51" s="6">
        <f t="shared" si="1"/>
        <v>85.447117076586778</v>
      </c>
      <c r="G51" s="6"/>
    </row>
    <row r="52" spans="1:7" x14ac:dyDescent="0.2">
      <c r="A52" s="2" t="s">
        <v>54</v>
      </c>
      <c r="B52" s="7">
        <v>29.732344827586203</v>
      </c>
      <c r="C52" s="7">
        <v>26.205018867924522</v>
      </c>
      <c r="D52" s="2">
        <v>0.2238</v>
      </c>
      <c r="E52" s="3">
        <f t="shared" si="1"/>
        <v>88.136401686055493</v>
      </c>
    </row>
    <row r="53" spans="1:7" x14ac:dyDescent="0.2">
      <c r="A53" s="2" t="s">
        <v>55</v>
      </c>
      <c r="B53" s="7">
        <v>35.802379310344833</v>
      </c>
      <c r="C53" s="7">
        <v>30.760037037037041</v>
      </c>
      <c r="D53" s="2">
        <v>0.1239</v>
      </c>
      <c r="E53" s="3">
        <f t="shared" si="1"/>
        <v>85.916181073890684</v>
      </c>
    </row>
    <row r="54" spans="1:7" x14ac:dyDescent="0.2">
      <c r="A54" s="2" t="s">
        <v>56</v>
      </c>
      <c r="B54" s="7">
        <v>26.312071428571432</v>
      </c>
      <c r="C54" s="7">
        <v>27.077321428571423</v>
      </c>
      <c r="D54" s="2">
        <v>0.61709999999999998</v>
      </c>
      <c r="E54" s="3">
        <f t="shared" si="1"/>
        <v>102.90836090984851</v>
      </c>
    </row>
    <row r="55" spans="1:7" x14ac:dyDescent="0.2">
      <c r="A55" s="2" t="s">
        <v>57</v>
      </c>
      <c r="B55" s="7">
        <v>29.726156862745093</v>
      </c>
      <c r="C55" s="7">
        <v>29.006960784313716</v>
      </c>
      <c r="D55" s="2">
        <v>0.81089999999999995</v>
      </c>
      <c r="E55" s="3">
        <f t="shared" si="1"/>
        <v>97.580595158156072</v>
      </c>
    </row>
    <row r="56" spans="1:7" x14ac:dyDescent="0.2">
      <c r="A56" s="2" t="s">
        <v>58</v>
      </c>
      <c r="B56" s="7">
        <v>29.273172413793105</v>
      </c>
      <c r="C56" s="7">
        <v>26.774551724137929</v>
      </c>
      <c r="D56" s="2">
        <v>0.4511</v>
      </c>
      <c r="E56" s="3">
        <f t="shared" si="1"/>
        <v>91.464469056049893</v>
      </c>
    </row>
    <row r="57" spans="1:7" x14ac:dyDescent="0.2">
      <c r="A57" s="2" t="s">
        <v>59</v>
      </c>
      <c r="B57" s="7">
        <v>39.686415094339615</v>
      </c>
      <c r="C57" s="7">
        <v>34.442584905660368</v>
      </c>
      <c r="D57" s="2">
        <v>5.1999999999999998E-2</v>
      </c>
      <c r="E57" s="3">
        <f t="shared" si="1"/>
        <v>86.786838326883384</v>
      </c>
    </row>
    <row r="58" spans="1:7" x14ac:dyDescent="0.2">
      <c r="A58" s="2" t="s">
        <v>60</v>
      </c>
      <c r="B58" s="7">
        <v>31.921538461538468</v>
      </c>
      <c r="C58" s="7">
        <v>29.753596153846146</v>
      </c>
      <c r="D58" s="2">
        <v>0.15</v>
      </c>
      <c r="E58" s="3">
        <f t="shared" si="1"/>
        <v>93.208528121837148</v>
      </c>
    </row>
    <row r="59" spans="1:7" x14ac:dyDescent="0.2">
      <c r="A59" s="2" t="s">
        <v>61</v>
      </c>
      <c r="B59" s="7">
        <v>35.551250000000003</v>
      </c>
      <c r="C59" s="7">
        <v>31.491125000000007</v>
      </c>
      <c r="D59" s="2">
        <v>0.16919999999999999</v>
      </c>
      <c r="E59" s="3">
        <f t="shared" si="1"/>
        <v>88.579515488203668</v>
      </c>
    </row>
    <row r="60" spans="1:7" ht="15" x14ac:dyDescent="0.25">
      <c r="A60" s="4" t="s">
        <v>62</v>
      </c>
      <c r="B60" s="5">
        <v>27.903288461538462</v>
      </c>
      <c r="C60" s="5">
        <v>23.72832</v>
      </c>
      <c r="D60" s="4">
        <v>1.4200000000000001E-2</v>
      </c>
      <c r="E60" s="6">
        <f t="shared" si="1"/>
        <v>85.03771887928842</v>
      </c>
      <c r="G60" s="6"/>
    </row>
    <row r="61" spans="1:7" x14ac:dyDescent="0.2">
      <c r="A61" s="2" t="s">
        <v>63</v>
      </c>
      <c r="B61" s="7">
        <v>32.519396226415097</v>
      </c>
      <c r="C61" s="7">
        <v>27.563943396226417</v>
      </c>
      <c r="D61" s="2">
        <v>5.7000000000000002E-2</v>
      </c>
      <c r="E61" s="3">
        <f t="shared" si="1"/>
        <v>84.761547244953377</v>
      </c>
    </row>
    <row r="62" spans="1:7" x14ac:dyDescent="0.2">
      <c r="A62" s="2" t="s">
        <v>64</v>
      </c>
      <c r="B62" s="7">
        <v>31.832213114754097</v>
      </c>
      <c r="C62" s="7">
        <v>32.828767857142871</v>
      </c>
      <c r="D62" s="2">
        <v>0.62270000000000003</v>
      </c>
      <c r="E62" s="3">
        <f t="shared" si="1"/>
        <v>103.13064862564292</v>
      </c>
    </row>
    <row r="63" spans="1:7" x14ac:dyDescent="0.2">
      <c r="A63" s="2" t="s">
        <v>65</v>
      </c>
      <c r="B63" s="7">
        <v>31.153846153850001</v>
      </c>
      <c r="C63" s="7">
        <v>30.037037037000001</v>
      </c>
      <c r="D63" s="2">
        <v>0.65859999999999996</v>
      </c>
      <c r="E63" s="3">
        <f t="shared" si="1"/>
        <v>96.415180612580684</v>
      </c>
    </row>
    <row r="64" spans="1:7" x14ac:dyDescent="0.2">
      <c r="A64" s="2" t="s">
        <v>66</v>
      </c>
      <c r="B64" s="7">
        <v>26.08580952380953</v>
      </c>
      <c r="C64" s="7">
        <v>24.277249999999999</v>
      </c>
      <c r="D64" s="2">
        <v>0.9486</v>
      </c>
      <c r="E64" s="3">
        <f t="shared" si="1"/>
        <v>93.066883655043213</v>
      </c>
    </row>
    <row r="65" spans="1:7" ht="15" x14ac:dyDescent="0.25">
      <c r="A65" s="4" t="s">
        <v>67</v>
      </c>
      <c r="B65" s="5">
        <v>41.882306122448973</v>
      </c>
      <c r="C65" s="5">
        <v>27.658000000000005</v>
      </c>
      <c r="D65" s="4">
        <v>1E-4</v>
      </c>
      <c r="E65" s="6">
        <f t="shared" si="1"/>
        <v>66.037433371356983</v>
      </c>
      <c r="G65" s="6"/>
    </row>
    <row r="66" spans="1:7" x14ac:dyDescent="0.2">
      <c r="A66" s="2" t="s">
        <v>68</v>
      </c>
      <c r="B66" s="7">
        <v>45.886723404255328</v>
      </c>
      <c r="C66" s="7">
        <v>40.190744680851068</v>
      </c>
      <c r="D66" s="2">
        <v>8.4500000000000006E-2</v>
      </c>
      <c r="E66" s="3">
        <f t="shared" si="1"/>
        <v>87.586869794071987</v>
      </c>
    </row>
    <row r="67" spans="1:7" ht="15" x14ac:dyDescent="0.25">
      <c r="A67" s="4" t="s">
        <v>69</v>
      </c>
      <c r="B67" s="5">
        <v>28.022260000000006</v>
      </c>
      <c r="C67" s="5">
        <v>22.158465116279068</v>
      </c>
      <c r="D67" s="4">
        <v>2.24E-2</v>
      </c>
      <c r="E67" s="6">
        <f t="shared" si="1"/>
        <v>79.07451117889515</v>
      </c>
      <c r="G67" s="6"/>
    </row>
    <row r="68" spans="1:7" ht="15" x14ac:dyDescent="0.25">
      <c r="A68" s="4" t="s">
        <v>70</v>
      </c>
      <c r="B68" s="5">
        <v>32.918431372549016</v>
      </c>
      <c r="C68" s="5">
        <v>27.806200000000004</v>
      </c>
      <c r="D68" s="4">
        <v>4.9799999999999997E-2</v>
      </c>
      <c r="E68" s="6">
        <f t="shared" ref="E68:E99" si="2">C68/B68*100</f>
        <v>84.470003097376775</v>
      </c>
      <c r="G68" s="6"/>
    </row>
    <row r="69" spans="1:7" x14ac:dyDescent="0.2">
      <c r="A69" s="2" t="s">
        <v>71</v>
      </c>
      <c r="B69" s="7">
        <v>38.007966666666661</v>
      </c>
      <c r="C69" s="7">
        <v>35.295583333333333</v>
      </c>
      <c r="D69" s="2">
        <v>0.36380000000000001</v>
      </c>
      <c r="E69" s="3">
        <f t="shared" si="2"/>
        <v>92.863645253319717</v>
      </c>
    </row>
    <row r="70" spans="1:7" x14ac:dyDescent="0.2">
      <c r="A70" s="2" t="s">
        <v>72</v>
      </c>
      <c r="B70" s="7">
        <v>33.259699999999995</v>
      </c>
      <c r="C70" s="7">
        <v>26.812339999999995</v>
      </c>
      <c r="D70" s="2">
        <v>0.158</v>
      </c>
      <c r="E70" s="3">
        <f t="shared" si="2"/>
        <v>80.615098753145702</v>
      </c>
    </row>
    <row r="71" spans="1:7" x14ac:dyDescent="0.2">
      <c r="A71" s="2" t="s">
        <v>73</v>
      </c>
      <c r="B71" s="7">
        <v>34.031484848484851</v>
      </c>
      <c r="C71" s="7">
        <v>29.356393939393936</v>
      </c>
      <c r="D71" s="2">
        <v>0.12720000000000001</v>
      </c>
      <c r="E71" s="3">
        <f t="shared" si="2"/>
        <v>86.262453930807368</v>
      </c>
    </row>
    <row r="72" spans="1:7" ht="15" x14ac:dyDescent="0.25">
      <c r="A72" s="4" t="s">
        <v>74</v>
      </c>
      <c r="B72" s="5">
        <v>30.15545454545455</v>
      </c>
      <c r="C72" s="5">
        <v>23.812068181818187</v>
      </c>
      <c r="D72" s="4">
        <v>8.6999999999999994E-3</v>
      </c>
      <c r="E72" s="6">
        <f t="shared" si="2"/>
        <v>78.964381538090507</v>
      </c>
      <c r="G72" s="6"/>
    </row>
    <row r="73" spans="1:7" x14ac:dyDescent="0.2">
      <c r="A73" s="2" t="s">
        <v>75</v>
      </c>
      <c r="B73" s="7">
        <v>33.722396226415086</v>
      </c>
      <c r="C73" s="7">
        <v>31.438784313725488</v>
      </c>
      <c r="D73" s="2">
        <v>0.16719999999999999</v>
      </c>
      <c r="E73" s="3">
        <f t="shared" si="2"/>
        <v>93.228203899398991</v>
      </c>
    </row>
    <row r="74" spans="1:7" ht="15" x14ac:dyDescent="0.25">
      <c r="A74" s="4" t="s">
        <v>76</v>
      </c>
      <c r="B74" s="5">
        <v>35.666830508474582</v>
      </c>
      <c r="C74" s="5">
        <v>28.076214285714279</v>
      </c>
      <c r="D74" s="4">
        <v>2.3999999999999998E-3</v>
      </c>
      <c r="E74" s="6">
        <f t="shared" si="2"/>
        <v>78.717996203905074</v>
      </c>
      <c r="G74" s="6"/>
    </row>
    <row r="75" spans="1:7" ht="15" x14ac:dyDescent="0.25">
      <c r="A75" s="4" t="s">
        <v>77</v>
      </c>
      <c r="B75" s="5">
        <v>38.977555555555554</v>
      </c>
      <c r="C75" s="5">
        <v>28.571199999999994</v>
      </c>
      <c r="D75" s="4">
        <v>1.9E-3</v>
      </c>
      <c r="E75" s="6">
        <f t="shared" si="2"/>
        <v>73.301672187412677</v>
      </c>
      <c r="G75" s="6"/>
    </row>
    <row r="76" spans="1:7" x14ac:dyDescent="0.2">
      <c r="A76" s="2" t="s">
        <v>78</v>
      </c>
      <c r="B76" s="7">
        <v>33.433016949152538</v>
      </c>
      <c r="C76" s="7">
        <v>29.189640000000001</v>
      </c>
      <c r="D76" s="2">
        <v>8.4699999999999998E-2</v>
      </c>
      <c r="E76" s="3">
        <f t="shared" si="2"/>
        <v>87.307825208816226</v>
      </c>
    </row>
    <row r="77" spans="1:7" x14ac:dyDescent="0.2">
      <c r="A77" s="2" t="s">
        <v>79</v>
      </c>
      <c r="B77" s="7">
        <v>46.934033333333318</v>
      </c>
      <c r="C77" s="7">
        <v>46.113222222222213</v>
      </c>
      <c r="D77" s="2">
        <v>0.71120000000000005</v>
      </c>
      <c r="E77" s="3">
        <f t="shared" si="2"/>
        <v>98.251138773261687</v>
      </c>
    </row>
    <row r="78" spans="1:7" x14ac:dyDescent="0.2">
      <c r="A78" s="2" t="s">
        <v>80</v>
      </c>
      <c r="B78" s="7">
        <v>37.860392156862758</v>
      </c>
      <c r="C78" s="7">
        <v>34.719333333333338</v>
      </c>
      <c r="D78" s="2">
        <v>0.33160000000000001</v>
      </c>
      <c r="E78" s="3">
        <f t="shared" si="2"/>
        <v>91.703575571760013</v>
      </c>
    </row>
    <row r="79" spans="1:7" ht="15" x14ac:dyDescent="0.25">
      <c r="A79" s="4" t="s">
        <v>81</v>
      </c>
      <c r="B79" s="5">
        <v>42.478767857142863</v>
      </c>
      <c r="C79" s="5">
        <v>26.86733928571428</v>
      </c>
      <c r="D79" s="4">
        <v>1E-4</v>
      </c>
      <c r="E79" s="6">
        <f t="shared" si="2"/>
        <v>63.248866765791803</v>
      </c>
      <c r="G79" s="6"/>
    </row>
    <row r="80" spans="1:7" ht="15" x14ac:dyDescent="0.25">
      <c r="A80" s="4" t="s">
        <v>82</v>
      </c>
      <c r="B80" s="5">
        <v>36.604346153846151</v>
      </c>
      <c r="C80" s="5">
        <v>21.229961538461534</v>
      </c>
      <c r="D80" s="4">
        <v>1E-4</v>
      </c>
      <c r="E80" s="6">
        <f t="shared" si="2"/>
        <v>57.998472228497441</v>
      </c>
      <c r="G80" s="6"/>
    </row>
    <row r="81" spans="1:7" ht="15" x14ac:dyDescent="0.25">
      <c r="A81" s="4" t="s">
        <v>83</v>
      </c>
      <c r="B81" s="5">
        <v>40.691294117647047</v>
      </c>
      <c r="C81" s="5">
        <v>30.875212765957457</v>
      </c>
      <c r="D81" s="4">
        <v>2.5000000000000001E-3</v>
      </c>
      <c r="E81" s="6">
        <f t="shared" si="2"/>
        <v>75.876703937433774</v>
      </c>
      <c r="G81" s="6"/>
    </row>
    <row r="82" spans="1:7" x14ac:dyDescent="0.2">
      <c r="A82" s="2" t="s">
        <v>84</v>
      </c>
      <c r="B82" s="7">
        <v>34.431333333333335</v>
      </c>
      <c r="C82" s="7">
        <v>28.873537037037039</v>
      </c>
      <c r="D82" s="2">
        <v>0.12429999999999999</v>
      </c>
      <c r="E82" s="3">
        <f t="shared" si="2"/>
        <v>83.858318112485833</v>
      </c>
    </row>
    <row r="83" spans="1:7" ht="15" x14ac:dyDescent="0.25">
      <c r="A83" s="4" t="s">
        <v>85</v>
      </c>
      <c r="B83" s="5">
        <v>31.026617021276586</v>
      </c>
      <c r="C83" s="5">
        <v>19.404564102564091</v>
      </c>
      <c r="D83" s="4">
        <v>1E-4</v>
      </c>
      <c r="E83" s="6">
        <f t="shared" si="2"/>
        <v>62.541668945916207</v>
      </c>
      <c r="G83" s="6"/>
    </row>
    <row r="84" spans="1:7" x14ac:dyDescent="0.2">
      <c r="A84" s="2" t="s">
        <v>32</v>
      </c>
      <c r="B84" s="7">
        <v>33.703115384615373</v>
      </c>
      <c r="C84" s="7">
        <v>39.366692307692318</v>
      </c>
      <c r="D84" s="2">
        <v>0.20780000000000001</v>
      </c>
      <c r="E84" s="3">
        <f t="shared" si="2"/>
        <v>116.80431277181643</v>
      </c>
    </row>
    <row r="85" spans="1:7" x14ac:dyDescent="0.2">
      <c r="A85" s="2" t="s">
        <v>86</v>
      </c>
      <c r="B85" s="7">
        <v>34.817083333333329</v>
      </c>
      <c r="C85" s="7">
        <v>31.429305555555555</v>
      </c>
      <c r="D85" s="2">
        <v>0.25940000000000002</v>
      </c>
      <c r="E85" s="3">
        <f t="shared" si="2"/>
        <v>90.269782952972491</v>
      </c>
    </row>
    <row r="86" spans="1:7" ht="15" x14ac:dyDescent="0.25">
      <c r="A86" s="4" t="s">
        <v>87</v>
      </c>
      <c r="B86" s="5">
        <v>37.093391304347826</v>
      </c>
      <c r="C86" s="5">
        <v>28.455928571428569</v>
      </c>
      <c r="D86" s="4">
        <v>1E-3</v>
      </c>
      <c r="E86" s="6">
        <f t="shared" si="2"/>
        <v>76.714281360661587</v>
      </c>
      <c r="G86" s="6"/>
    </row>
    <row r="87" spans="1:7" x14ac:dyDescent="0.2">
      <c r="A87" s="2" t="s">
        <v>88</v>
      </c>
      <c r="B87" s="7">
        <v>42.478767857142863</v>
      </c>
      <c r="C87" s="7">
        <v>36.971800000000002</v>
      </c>
      <c r="D87" s="2">
        <v>0.15049999999999999</v>
      </c>
      <c r="E87" s="3">
        <f t="shared" si="2"/>
        <v>87.035951994504813</v>
      </c>
    </row>
    <row r="88" spans="1:7" x14ac:dyDescent="0.2">
      <c r="A88" s="2" t="s">
        <v>89</v>
      </c>
      <c r="B88" s="7">
        <v>39.686415094339615</v>
      </c>
      <c r="C88" s="7">
        <v>38.338245283018878</v>
      </c>
      <c r="D88" s="2">
        <v>0.93979999999999997</v>
      </c>
      <c r="E88" s="3">
        <f t="shared" si="2"/>
        <v>96.602943833258891</v>
      </c>
    </row>
    <row r="89" spans="1:7" ht="15" x14ac:dyDescent="0.25">
      <c r="A89" s="4" t="s">
        <v>90</v>
      </c>
      <c r="B89" s="5">
        <v>35.132974025974022</v>
      </c>
      <c r="C89" s="5">
        <v>25.210105882352941</v>
      </c>
      <c r="D89" s="4">
        <v>1E-4</v>
      </c>
      <c r="E89" s="6">
        <f t="shared" si="2"/>
        <v>71.756253437909805</v>
      </c>
      <c r="G89" s="6"/>
    </row>
    <row r="90" spans="1:7" ht="15" x14ac:dyDescent="0.25">
      <c r="A90" s="4" t="s">
        <v>91</v>
      </c>
      <c r="B90" s="5">
        <v>38.659207920792085</v>
      </c>
      <c r="C90" s="5">
        <v>28.834418918918935</v>
      </c>
      <c r="D90" s="4">
        <v>3.0999999999999999E-3</v>
      </c>
      <c r="E90" s="6">
        <f t="shared" si="2"/>
        <v>74.586160632150239</v>
      </c>
      <c r="G90" s="6"/>
    </row>
    <row r="91" spans="1:7" ht="15" x14ac:dyDescent="0.25">
      <c r="A91" s="4" t="s">
        <v>92</v>
      </c>
      <c r="B91" s="5">
        <v>39.190200000000004</v>
      </c>
      <c r="C91" s="5">
        <v>25.128274999999999</v>
      </c>
      <c r="D91" s="4">
        <v>1E-4</v>
      </c>
      <c r="E91" s="6">
        <f t="shared" si="2"/>
        <v>64.118772039948752</v>
      </c>
      <c r="G91" s="6"/>
    </row>
    <row r="92" spans="1:7" ht="15" x14ac:dyDescent="0.25">
      <c r="A92" s="4" t="s">
        <v>93</v>
      </c>
      <c r="B92" s="5">
        <v>29.502651162790698</v>
      </c>
      <c r="C92" s="5">
        <v>19.772770833333336</v>
      </c>
      <c r="D92" s="4">
        <v>1E-4</v>
      </c>
      <c r="E92" s="6">
        <f t="shared" si="2"/>
        <v>67.020318696887585</v>
      </c>
      <c r="G92" s="6"/>
    </row>
    <row r="93" spans="1:7" ht="15" x14ac:dyDescent="0.25">
      <c r="A93" s="4" t="s">
        <v>19</v>
      </c>
      <c r="B93" s="5">
        <v>33.479873786407779</v>
      </c>
      <c r="C93" s="5">
        <v>21.84272</v>
      </c>
      <c r="D93" s="4">
        <v>1E-4</v>
      </c>
      <c r="E93" s="6">
        <f t="shared" si="2"/>
        <v>65.241345111843714</v>
      </c>
      <c r="G93" s="6"/>
    </row>
    <row r="94" spans="1:7" ht="15" x14ac:dyDescent="0.25">
      <c r="A94" s="4" t="s">
        <v>94</v>
      </c>
      <c r="B94" s="5">
        <v>34.788049180327853</v>
      </c>
      <c r="C94" s="5">
        <v>27.090177570093456</v>
      </c>
      <c r="D94" s="4">
        <v>1E-4</v>
      </c>
      <c r="E94" s="6">
        <f t="shared" si="2"/>
        <v>77.872080235567125</v>
      </c>
      <c r="G94" s="6"/>
    </row>
    <row r="95" spans="1:7" ht="15" x14ac:dyDescent="0.25">
      <c r="A95" s="4" t="s">
        <v>95</v>
      </c>
      <c r="B95" s="5">
        <v>38.958693877551021</v>
      </c>
      <c r="C95" s="5">
        <v>15.455801886792454</v>
      </c>
      <c r="D95" s="4">
        <v>1E-4</v>
      </c>
      <c r="E95" s="6">
        <f t="shared" si="2"/>
        <v>39.672279402822781</v>
      </c>
      <c r="G95" s="6"/>
    </row>
    <row r="96" spans="1:7" ht="15" x14ac:dyDescent="0.25">
      <c r="A96" s="4" t="s">
        <v>96</v>
      </c>
      <c r="B96" s="5">
        <v>42.755093750000007</v>
      </c>
      <c r="C96" s="5">
        <v>29.336489795918379</v>
      </c>
      <c r="D96" s="4">
        <v>1E-4</v>
      </c>
      <c r="E96" s="6">
        <f t="shared" si="2"/>
        <v>68.615192303065342</v>
      </c>
      <c r="G96" s="6"/>
    </row>
    <row r="97" spans="1:7" ht="15" x14ac:dyDescent="0.25">
      <c r="A97" s="4" t="s">
        <v>97</v>
      </c>
      <c r="B97" s="5">
        <v>31.674115384615376</v>
      </c>
      <c r="C97" s="5">
        <v>18.648857142857135</v>
      </c>
      <c r="D97" s="4">
        <v>1E-4</v>
      </c>
      <c r="E97" s="6">
        <f t="shared" si="2"/>
        <v>58.877278548764721</v>
      </c>
      <c r="G97" s="6"/>
    </row>
    <row r="98" spans="1:7" ht="15" x14ac:dyDescent="0.25">
      <c r="A98" s="4" t="s">
        <v>98</v>
      </c>
      <c r="B98" s="5">
        <v>36.17020270270271</v>
      </c>
      <c r="C98" s="5">
        <v>25.942701030927829</v>
      </c>
      <c r="D98" s="4">
        <v>1E-4</v>
      </c>
      <c r="E98" s="6">
        <f t="shared" si="2"/>
        <v>71.723958099326154</v>
      </c>
      <c r="G98" s="6"/>
    </row>
    <row r="99" spans="1:7" ht="15" x14ac:dyDescent="0.25">
      <c r="A99" s="4" t="s">
        <v>99</v>
      </c>
      <c r="B99" s="5">
        <v>36.733736363636368</v>
      </c>
      <c r="C99" s="5">
        <v>24.0123909090909</v>
      </c>
      <c r="D99" s="4">
        <v>1E-4</v>
      </c>
      <c r="E99" s="6">
        <f t="shared" si="2"/>
        <v>65.368768021271478</v>
      </c>
      <c r="G99" s="6"/>
    </row>
    <row r="100" spans="1:7" ht="15" x14ac:dyDescent="0.25">
      <c r="A100" s="4" t="s">
        <v>100</v>
      </c>
      <c r="B100" s="5">
        <v>35.413644230769222</v>
      </c>
      <c r="C100" s="5">
        <v>26.63898</v>
      </c>
      <c r="D100" s="4">
        <v>1E-4</v>
      </c>
      <c r="E100" s="6">
        <f t="shared" ref="E100:E131" si="3">C100/B100*100</f>
        <v>75.222362958214461</v>
      </c>
      <c r="G100" s="6"/>
    </row>
    <row r="101" spans="1:7" ht="15" x14ac:dyDescent="0.25">
      <c r="A101" s="4" t="s">
        <v>101</v>
      </c>
      <c r="B101" s="5">
        <v>41.244749999999996</v>
      </c>
      <c r="C101" s="5">
        <v>22.643538461538451</v>
      </c>
      <c r="D101" s="4">
        <v>1E-4</v>
      </c>
      <c r="E101" s="6">
        <f t="shared" si="3"/>
        <v>54.900413898831857</v>
      </c>
      <c r="G101" s="6"/>
    </row>
    <row r="102" spans="1:7" ht="15" x14ac:dyDescent="0.25">
      <c r="A102" s="4" t="s">
        <v>102</v>
      </c>
      <c r="B102" s="5">
        <v>48.849784313725479</v>
      </c>
      <c r="C102" s="5">
        <v>25.623764044943819</v>
      </c>
      <c r="D102" s="4">
        <v>1E-4</v>
      </c>
      <c r="E102" s="6">
        <f t="shared" si="3"/>
        <v>52.454200985579845</v>
      </c>
      <c r="G102" s="6"/>
    </row>
    <row r="103" spans="1:7" ht="15" x14ac:dyDescent="0.25">
      <c r="A103" s="4" t="s">
        <v>103</v>
      </c>
      <c r="B103" s="5">
        <v>35.271735714285718</v>
      </c>
      <c r="C103" s="5">
        <v>24.259336363636361</v>
      </c>
      <c r="D103" s="4">
        <v>1E-4</v>
      </c>
      <c r="E103" s="6">
        <f t="shared" si="3"/>
        <v>68.778402515107501</v>
      </c>
      <c r="G103" s="6"/>
    </row>
    <row r="104" spans="1:7" ht="15" x14ac:dyDescent="0.25">
      <c r="A104" s="4" t="s">
        <v>104</v>
      </c>
      <c r="B104" s="5">
        <v>34.906139999999994</v>
      </c>
      <c r="C104" s="5">
        <v>17.88560215053764</v>
      </c>
      <c r="D104" s="4">
        <v>1E-4</v>
      </c>
      <c r="E104" s="6">
        <f t="shared" si="3"/>
        <v>51.239129134695624</v>
      </c>
      <c r="G104" s="6"/>
    </row>
    <row r="105" spans="1:7" ht="15" x14ac:dyDescent="0.25">
      <c r="A105" s="4" t="s">
        <v>105</v>
      </c>
      <c r="B105" s="5">
        <v>34.928639999999994</v>
      </c>
      <c r="C105" s="5">
        <v>63.762044444444435</v>
      </c>
      <c r="D105" s="4">
        <v>1E-4</v>
      </c>
      <c r="E105" s="6">
        <f t="shared" si="3"/>
        <v>182.54946211602984</v>
      </c>
      <c r="G105" s="6"/>
    </row>
    <row r="106" spans="1:7" ht="15" x14ac:dyDescent="0.25">
      <c r="A106" s="4" t="s">
        <v>106</v>
      </c>
      <c r="B106" s="5">
        <v>32.511235294117647</v>
      </c>
      <c r="C106" s="5">
        <v>73.223378378378357</v>
      </c>
      <c r="D106" s="4">
        <v>1E-4</v>
      </c>
      <c r="E106" s="6">
        <f t="shared" si="3"/>
        <v>225.22484216902973</v>
      </c>
      <c r="G106" s="6"/>
    </row>
    <row r="107" spans="1:7" x14ac:dyDescent="0.2">
      <c r="A107" s="2" t="s">
        <v>107</v>
      </c>
      <c r="B107" s="7">
        <v>40.04908571428571</v>
      </c>
      <c r="C107" s="7">
        <v>35.27343137254902</v>
      </c>
      <c r="D107" s="2">
        <v>0.37659999999999999</v>
      </c>
      <c r="E107" s="3">
        <f t="shared" si="3"/>
        <v>88.075497214077004</v>
      </c>
    </row>
    <row r="108" spans="1:7" x14ac:dyDescent="0.2">
      <c r="A108" s="2" t="s">
        <v>26</v>
      </c>
      <c r="B108" s="7">
        <v>37.265999999999991</v>
      </c>
      <c r="C108" s="7">
        <v>35.333298245614031</v>
      </c>
      <c r="D108" s="2">
        <v>0.40439999999999998</v>
      </c>
      <c r="E108" s="3">
        <f t="shared" si="3"/>
        <v>94.813766558294532</v>
      </c>
    </row>
    <row r="109" spans="1:7" x14ac:dyDescent="0.2">
      <c r="A109" s="2" t="s">
        <v>108</v>
      </c>
      <c r="B109" s="7">
        <v>44.442509803921567</v>
      </c>
      <c r="C109" s="7">
        <v>45.789766666666665</v>
      </c>
      <c r="D109" s="2">
        <v>0.95069999999999999</v>
      </c>
      <c r="E109" s="3">
        <f t="shared" si="3"/>
        <v>103.03145989884266</v>
      </c>
    </row>
    <row r="110" spans="1:7" x14ac:dyDescent="0.2">
      <c r="A110" s="2" t="s">
        <v>109</v>
      </c>
      <c r="B110" s="7">
        <v>50.684676923076914</v>
      </c>
      <c r="C110" s="7">
        <v>49.941569620253162</v>
      </c>
      <c r="D110" s="2">
        <v>0.46429999999999999</v>
      </c>
      <c r="E110" s="3">
        <f t="shared" si="3"/>
        <v>98.533862011290807</v>
      </c>
    </row>
    <row r="111" spans="1:7" x14ac:dyDescent="0.2">
      <c r="A111" s="2" t="s">
        <v>110</v>
      </c>
      <c r="B111" s="7">
        <v>44.904896551724129</v>
      </c>
      <c r="C111" s="7">
        <v>49.327103448275871</v>
      </c>
      <c r="D111" s="2">
        <v>0.61040000000000005</v>
      </c>
      <c r="E111" s="3">
        <f t="shared" si="3"/>
        <v>109.84793916952459</v>
      </c>
    </row>
    <row r="112" spans="1:7" x14ac:dyDescent="0.2">
      <c r="A112" s="2" t="s">
        <v>33</v>
      </c>
      <c r="B112" s="7">
        <v>33.475468085106378</v>
      </c>
      <c r="C112" s="7">
        <v>34.040404761904767</v>
      </c>
      <c r="D112" s="2">
        <v>0.91859999999999997</v>
      </c>
      <c r="E112" s="3">
        <f t="shared" si="3"/>
        <v>101.68761397260262</v>
      </c>
    </row>
    <row r="113" spans="1:7" x14ac:dyDescent="0.2">
      <c r="A113" s="2" t="s">
        <v>111</v>
      </c>
      <c r="B113" s="7">
        <v>37.995166666666663</v>
      </c>
      <c r="C113" s="7">
        <v>36.107759259259261</v>
      </c>
      <c r="D113" s="2">
        <v>0.33169999999999999</v>
      </c>
      <c r="E113" s="3">
        <f t="shared" si="3"/>
        <v>95.032506571254942</v>
      </c>
    </row>
    <row r="114" spans="1:7" x14ac:dyDescent="0.2">
      <c r="A114" s="2" t="s">
        <v>112</v>
      </c>
      <c r="B114" s="7">
        <v>35.109450000000017</v>
      </c>
      <c r="C114" s="7">
        <v>35.433611111111126</v>
      </c>
      <c r="D114" s="2">
        <v>0.99990000000000001</v>
      </c>
      <c r="E114" s="3">
        <f t="shared" si="3"/>
        <v>100.92328735172755</v>
      </c>
    </row>
    <row r="115" spans="1:7" ht="15" x14ac:dyDescent="0.25">
      <c r="A115" s="4" t="s">
        <v>113</v>
      </c>
      <c r="B115" s="5">
        <v>30.384052631578953</v>
      </c>
      <c r="C115" s="5">
        <v>19.385715789473675</v>
      </c>
      <c r="D115" s="4">
        <v>1E-4</v>
      </c>
      <c r="E115" s="6">
        <f t="shared" si="3"/>
        <v>63.80227162101999</v>
      </c>
      <c r="G115" s="6"/>
    </row>
    <row r="116" spans="1:7" ht="15" x14ac:dyDescent="0.25">
      <c r="A116" s="4" t="s">
        <v>114</v>
      </c>
      <c r="B116" s="5">
        <v>43.027791666666651</v>
      </c>
      <c r="C116" s="5">
        <v>37.02129166666667</v>
      </c>
      <c r="D116" s="4">
        <v>2.4199999999999999E-2</v>
      </c>
      <c r="E116" s="6">
        <f t="shared" si="3"/>
        <v>86.040417675785164</v>
      </c>
      <c r="G116" s="6"/>
    </row>
    <row r="117" spans="1:7" ht="15" x14ac:dyDescent="0.25">
      <c r="A117" s="4" t="s">
        <v>115</v>
      </c>
      <c r="B117" s="5">
        <v>32.776955882352951</v>
      </c>
      <c r="C117" s="5">
        <v>28.244710144927542</v>
      </c>
      <c r="D117" s="4">
        <v>4.48E-2</v>
      </c>
      <c r="E117" s="6">
        <f t="shared" si="3"/>
        <v>86.17246289224326</v>
      </c>
      <c r="G117" s="6"/>
    </row>
    <row r="118" spans="1:7" x14ac:dyDescent="0.2">
      <c r="A118" s="2" t="s">
        <v>116</v>
      </c>
      <c r="B118" s="7">
        <v>41.232659090909088</v>
      </c>
      <c r="C118" s="7">
        <v>41.959340909090912</v>
      </c>
      <c r="D118" s="2">
        <v>0.38129999999999997</v>
      </c>
      <c r="E118" s="3">
        <f t="shared" si="3"/>
        <v>101.76239377765972</v>
      </c>
    </row>
    <row r="119" spans="1:7" ht="15" x14ac:dyDescent="0.25">
      <c r="A119" s="4" t="s">
        <v>117</v>
      </c>
      <c r="B119" s="5">
        <v>51.445699999999988</v>
      </c>
      <c r="C119" s="5">
        <v>47.669725000000007</v>
      </c>
      <c r="D119" s="4">
        <v>4.9299999999999997E-2</v>
      </c>
      <c r="E119" s="6">
        <f t="shared" si="3"/>
        <v>92.660270926433157</v>
      </c>
      <c r="G119" s="6"/>
    </row>
    <row r="120" spans="1:7" x14ac:dyDescent="0.2">
      <c r="A120" s="2" t="s">
        <v>118</v>
      </c>
      <c r="B120" s="7">
        <v>32.991349999999997</v>
      </c>
      <c r="C120" s="7">
        <v>30.597859374999988</v>
      </c>
      <c r="D120" s="2">
        <v>0.68469999999999998</v>
      </c>
      <c r="E120" s="3">
        <f t="shared" si="3"/>
        <v>92.745096441946117</v>
      </c>
    </row>
    <row r="121" spans="1:7" x14ac:dyDescent="0.2">
      <c r="A121" s="2" t="s">
        <v>119</v>
      </c>
      <c r="B121" s="7">
        <v>33.089625000000005</v>
      </c>
      <c r="C121" s="7">
        <v>34.265821428571428</v>
      </c>
      <c r="D121" s="2">
        <v>0.6532</v>
      </c>
      <c r="E121" s="3">
        <f t="shared" si="3"/>
        <v>103.55457769186391</v>
      </c>
    </row>
    <row r="122" spans="1:7" x14ac:dyDescent="0.2">
      <c r="A122" s="2" t="s">
        <v>120</v>
      </c>
      <c r="B122" s="7">
        <v>35.981709677419353</v>
      </c>
      <c r="C122" s="7">
        <v>31.081220338983048</v>
      </c>
      <c r="D122" s="2">
        <v>0.28539999999999999</v>
      </c>
      <c r="E122" s="3">
        <f t="shared" si="3"/>
        <v>86.380610086708444</v>
      </c>
    </row>
    <row r="123" spans="1:7" x14ac:dyDescent="0.2">
      <c r="A123" s="2" t="s">
        <v>121</v>
      </c>
      <c r="B123" s="7">
        <v>30.919116279069765</v>
      </c>
      <c r="C123" s="7">
        <v>28.332359999999994</v>
      </c>
      <c r="D123" s="2">
        <v>0.34289999999999998</v>
      </c>
      <c r="E123" s="3">
        <f t="shared" si="3"/>
        <v>91.63379620645614</v>
      </c>
    </row>
    <row r="124" spans="1:7" ht="15" x14ac:dyDescent="0.25">
      <c r="A124" s="4" t="s">
        <v>122</v>
      </c>
      <c r="B124" s="5">
        <v>37.171032258064521</v>
      </c>
      <c r="C124" s="5">
        <v>21.393933333333329</v>
      </c>
      <c r="D124" s="4">
        <v>1E-4</v>
      </c>
      <c r="E124" s="6">
        <f t="shared" si="3"/>
        <v>57.555392018180399</v>
      </c>
      <c r="G124" s="6"/>
    </row>
    <row r="125" spans="1:7" x14ac:dyDescent="0.2">
      <c r="A125" s="2" t="s">
        <v>123</v>
      </c>
      <c r="B125" s="7">
        <v>42.639591836734688</v>
      </c>
      <c r="C125" s="7">
        <v>41.359069767441859</v>
      </c>
      <c r="D125" s="2">
        <v>0.70130000000000003</v>
      </c>
      <c r="E125" s="3">
        <f t="shared" si="3"/>
        <v>96.996870715376687</v>
      </c>
    </row>
    <row r="126" spans="1:7" x14ac:dyDescent="0.2">
      <c r="A126" s="2" t="s">
        <v>124</v>
      </c>
      <c r="B126" s="7">
        <v>36.448626666666662</v>
      </c>
      <c r="C126" s="7">
        <v>29.965919354838711</v>
      </c>
      <c r="D126" s="2">
        <v>6.0499999999999998E-2</v>
      </c>
      <c r="E126" s="3">
        <f t="shared" si="3"/>
        <v>82.214124633242818</v>
      </c>
    </row>
    <row r="127" spans="1:7" x14ac:dyDescent="0.2">
      <c r="A127" s="2" t="s">
        <v>125</v>
      </c>
      <c r="B127" s="7">
        <v>42.406039215686292</v>
      </c>
      <c r="C127" s="7">
        <v>39.395076923076921</v>
      </c>
      <c r="D127" s="2">
        <v>0.4758</v>
      </c>
      <c r="E127" s="3">
        <f t="shared" si="3"/>
        <v>92.899685166787293</v>
      </c>
    </row>
    <row r="128" spans="1:7" ht="15" x14ac:dyDescent="0.25">
      <c r="A128" s="4" t="s">
        <v>126</v>
      </c>
      <c r="B128" s="5">
        <v>31.820393442622951</v>
      </c>
      <c r="C128" s="5">
        <v>26.040809523809518</v>
      </c>
      <c r="D128" s="4">
        <v>3.0099999999999998E-2</v>
      </c>
      <c r="E128" s="6">
        <f t="shared" si="3"/>
        <v>81.836855885409122</v>
      </c>
      <c r="G128" s="6"/>
    </row>
    <row r="129" spans="1:7" x14ac:dyDescent="0.2">
      <c r="A129" s="2" t="s">
        <v>127</v>
      </c>
      <c r="B129" s="7">
        <v>48.771465116279067</v>
      </c>
      <c r="C129" s="7">
        <v>44.388209302325578</v>
      </c>
      <c r="D129" s="2">
        <v>0.15640000000000001</v>
      </c>
      <c r="E129" s="3">
        <f t="shared" si="3"/>
        <v>91.012663237606048</v>
      </c>
    </row>
    <row r="130" spans="1:7" ht="15" x14ac:dyDescent="0.25">
      <c r="A130" s="4" t="s">
        <v>90</v>
      </c>
      <c r="B130" s="5">
        <v>55.286878048780501</v>
      </c>
      <c r="C130" s="5">
        <v>38.657975000000008</v>
      </c>
      <c r="D130" s="4">
        <v>2.0000000000000001E-4</v>
      </c>
      <c r="E130" s="6">
        <f t="shared" si="3"/>
        <v>69.922513920738041</v>
      </c>
      <c r="G130" s="6"/>
    </row>
    <row r="131" spans="1:7" x14ac:dyDescent="0.2">
      <c r="A131" s="2" t="s">
        <v>128</v>
      </c>
      <c r="B131" s="7">
        <v>41.882560000000012</v>
      </c>
      <c r="C131" s="7">
        <v>41.743559999999995</v>
      </c>
      <c r="D131" s="2">
        <v>0.93359999999999999</v>
      </c>
      <c r="E131" s="3">
        <f t="shared" si="3"/>
        <v>99.66811961828499</v>
      </c>
    </row>
    <row r="132" spans="1:7" x14ac:dyDescent="0.2">
      <c r="A132" s="2" t="s">
        <v>129</v>
      </c>
      <c r="B132" s="7">
        <v>43.776452830188681</v>
      </c>
      <c r="C132" s="7">
        <v>34.416528301886792</v>
      </c>
      <c r="D132" s="2">
        <v>5.6099999999999997E-2</v>
      </c>
      <c r="E132" s="3">
        <f t="shared" ref="E132:E167" si="4">C132/B132*100</f>
        <v>78.61881462938635</v>
      </c>
    </row>
    <row r="133" spans="1:7" x14ac:dyDescent="0.2">
      <c r="A133" s="2" t="s">
        <v>130</v>
      </c>
      <c r="B133" s="7">
        <v>39.311122448979596</v>
      </c>
      <c r="C133" s="7">
        <v>37.497282608695635</v>
      </c>
      <c r="D133" s="2">
        <v>0.74150000000000005</v>
      </c>
      <c r="E133" s="3">
        <f t="shared" si="4"/>
        <v>95.385937293858575</v>
      </c>
    </row>
    <row r="134" spans="1:7" ht="15" x14ac:dyDescent="0.25">
      <c r="A134" s="4" t="s">
        <v>131</v>
      </c>
      <c r="B134" s="5">
        <v>40.711761194029847</v>
      </c>
      <c r="C134" s="5">
        <v>31.731780487804869</v>
      </c>
      <c r="D134" s="4">
        <v>1.1000000000000001E-3</v>
      </c>
      <c r="E134" s="6">
        <f t="shared" si="4"/>
        <v>77.94253934771595</v>
      </c>
      <c r="G134" s="6"/>
    </row>
    <row r="135" spans="1:7" x14ac:dyDescent="0.2">
      <c r="A135" s="2" t="s">
        <v>132</v>
      </c>
      <c r="B135" s="7">
        <v>38.661814814814825</v>
      </c>
      <c r="C135" s="7">
        <v>38.315250000000006</v>
      </c>
      <c r="D135" s="2">
        <v>0.93730000000000002</v>
      </c>
      <c r="E135" s="3">
        <f t="shared" si="4"/>
        <v>99.103599206413818</v>
      </c>
    </row>
    <row r="136" spans="1:7" x14ac:dyDescent="0.2">
      <c r="A136" s="2" t="s">
        <v>133</v>
      </c>
      <c r="B136" s="7">
        <v>42.178256410256417</v>
      </c>
      <c r="C136" s="7">
        <v>43.040081081081077</v>
      </c>
      <c r="D136" s="2">
        <v>0.83630000000000004</v>
      </c>
      <c r="E136" s="3">
        <f t="shared" si="4"/>
        <v>102.04329136425632</v>
      </c>
    </row>
    <row r="137" spans="1:7" x14ac:dyDescent="0.2">
      <c r="A137" s="2" t="s">
        <v>134</v>
      </c>
      <c r="B137" s="7">
        <v>30.093</v>
      </c>
      <c r="C137" s="7">
        <v>26.717057692307698</v>
      </c>
      <c r="D137" s="2">
        <v>0.36030000000000001</v>
      </c>
      <c r="E137" s="3">
        <f t="shared" si="4"/>
        <v>88.781635903059509</v>
      </c>
    </row>
    <row r="138" spans="1:7" x14ac:dyDescent="0.2">
      <c r="A138" s="2" t="s">
        <v>135</v>
      </c>
      <c r="B138" s="7">
        <v>26.683694444444438</v>
      </c>
      <c r="C138" s="7">
        <v>24.831949152542361</v>
      </c>
      <c r="D138" s="2">
        <v>0.36699999999999999</v>
      </c>
      <c r="E138" s="3">
        <f t="shared" si="4"/>
        <v>93.06038638780916</v>
      </c>
    </row>
    <row r="139" spans="1:7" x14ac:dyDescent="0.2">
      <c r="A139" s="2" t="s">
        <v>136</v>
      </c>
      <c r="B139" s="7">
        <v>44.574409090909086</v>
      </c>
      <c r="C139" s="7">
        <v>43.809179999999998</v>
      </c>
      <c r="D139" s="2">
        <v>0.79039999999999999</v>
      </c>
      <c r="E139" s="3">
        <f t="shared" si="4"/>
        <v>98.283254659981225</v>
      </c>
    </row>
    <row r="140" spans="1:7" x14ac:dyDescent="0.2">
      <c r="A140" s="2" t="s">
        <v>137</v>
      </c>
      <c r="B140" s="7">
        <v>39.98447058823529</v>
      </c>
      <c r="C140" s="7">
        <v>48.962200000000003</v>
      </c>
      <c r="D140" s="2">
        <v>5.8500000000000003E-2</v>
      </c>
      <c r="E140" s="3">
        <f t="shared" si="4"/>
        <v>122.45304059222994</v>
      </c>
    </row>
    <row r="141" spans="1:7" x14ac:dyDescent="0.2">
      <c r="A141" s="2" t="s">
        <v>138</v>
      </c>
      <c r="B141" s="7">
        <v>34.788049180327853</v>
      </c>
      <c r="C141" s="3">
        <f>AVERAGE(C80:C135)</f>
        <v>32.767267566375715</v>
      </c>
      <c r="D141" s="2">
        <v>0.51639999999999997</v>
      </c>
      <c r="E141" s="3">
        <f t="shared" si="4"/>
        <v>94.191161443180718</v>
      </c>
    </row>
    <row r="142" spans="1:7" x14ac:dyDescent="0.2">
      <c r="A142" s="2" t="s">
        <v>139</v>
      </c>
      <c r="B142" s="7">
        <v>27.092083333333346</v>
      </c>
      <c r="C142" s="7">
        <v>33.506312499999993</v>
      </c>
      <c r="D142" s="2">
        <v>9.3799999999999994E-2</v>
      </c>
      <c r="E142" s="3">
        <f t="shared" si="4"/>
        <v>123.67565863336452</v>
      </c>
    </row>
    <row r="143" spans="1:7" x14ac:dyDescent="0.2">
      <c r="A143" s="2" t="s">
        <v>140</v>
      </c>
      <c r="B143" s="7">
        <v>42.283631578947364</v>
      </c>
      <c r="C143" s="7">
        <v>44.621396226415101</v>
      </c>
      <c r="D143" s="2">
        <v>0.57130000000000003</v>
      </c>
      <c r="E143" s="3">
        <f t="shared" si="4"/>
        <v>105.52876978672685</v>
      </c>
    </row>
    <row r="144" spans="1:7" x14ac:dyDescent="0.2">
      <c r="A144" s="2" t="s">
        <v>141</v>
      </c>
      <c r="B144" s="7">
        <v>41.232659090909088</v>
      </c>
      <c r="C144" s="7">
        <v>47.173935483870963</v>
      </c>
      <c r="D144" s="2">
        <v>0.1333</v>
      </c>
      <c r="E144" s="3">
        <f t="shared" si="4"/>
        <v>114.40915168692527</v>
      </c>
    </row>
    <row r="145" spans="1:7" x14ac:dyDescent="0.2">
      <c r="A145" s="2" t="s">
        <v>142</v>
      </c>
      <c r="B145" s="7">
        <v>36.286044444444428</v>
      </c>
      <c r="C145" s="7">
        <v>31.006734693877544</v>
      </c>
      <c r="D145" s="2">
        <v>7.3999999999999996E-2</v>
      </c>
      <c r="E145" s="3">
        <f t="shared" si="4"/>
        <v>85.450853540540223</v>
      </c>
    </row>
    <row r="146" spans="1:7" x14ac:dyDescent="0.2">
      <c r="A146" s="2" t="s">
        <v>143</v>
      </c>
      <c r="B146" s="7">
        <v>42.283631578947364</v>
      </c>
      <c r="C146" s="7">
        <v>40.033411764705875</v>
      </c>
      <c r="D146" s="2">
        <v>0.35339999999999999</v>
      </c>
      <c r="E146" s="3">
        <f t="shared" si="4"/>
        <v>94.678272110946466</v>
      </c>
    </row>
    <row r="147" spans="1:7" x14ac:dyDescent="0.2">
      <c r="A147" s="2" t="s">
        <v>144</v>
      </c>
      <c r="B147" s="7">
        <v>38.580466666666666</v>
      </c>
      <c r="C147" s="7">
        <v>37.511781249999999</v>
      </c>
      <c r="D147" s="2">
        <v>0.71350000000000002</v>
      </c>
      <c r="E147" s="3">
        <f t="shared" si="4"/>
        <v>97.229983178015814</v>
      </c>
    </row>
    <row r="148" spans="1:7" x14ac:dyDescent="0.2">
      <c r="A148" s="2" t="s">
        <v>145</v>
      </c>
      <c r="B148" s="7">
        <v>43.027791666666651</v>
      </c>
      <c r="C148" s="7">
        <v>48.264478260869559</v>
      </c>
      <c r="D148" s="2">
        <v>0.3105</v>
      </c>
      <c r="E148" s="3">
        <f t="shared" si="4"/>
        <v>112.17047492181602</v>
      </c>
    </row>
    <row r="149" spans="1:7" x14ac:dyDescent="0.2">
      <c r="A149" s="2" t="s">
        <v>146</v>
      </c>
      <c r="B149" s="7">
        <v>35.802379310344833</v>
      </c>
      <c r="C149" s="7">
        <v>42.325580000000002</v>
      </c>
      <c r="D149" s="2">
        <v>0.2417</v>
      </c>
      <c r="E149" s="3">
        <f t="shared" si="4"/>
        <v>118.22002005260678</v>
      </c>
    </row>
    <row r="150" spans="1:7" x14ac:dyDescent="0.2">
      <c r="A150" s="2" t="s">
        <v>147</v>
      </c>
      <c r="B150" s="7">
        <v>29.481903225806459</v>
      </c>
      <c r="C150" s="7">
        <v>27.088794520547943</v>
      </c>
      <c r="D150" s="2">
        <v>0.16009999999999999</v>
      </c>
      <c r="E150" s="3">
        <f t="shared" si="4"/>
        <v>91.882787597091934</v>
      </c>
    </row>
    <row r="151" spans="1:7" x14ac:dyDescent="0.2">
      <c r="A151" s="2" t="s">
        <v>148</v>
      </c>
      <c r="B151" s="7">
        <v>33.705800000000004</v>
      </c>
      <c r="C151" s="7">
        <v>33.412892307692296</v>
      </c>
      <c r="D151" s="2">
        <v>0.6764</v>
      </c>
      <c r="E151" s="3">
        <f t="shared" si="4"/>
        <v>99.130987271307291</v>
      </c>
    </row>
    <row r="152" spans="1:7" ht="15" x14ac:dyDescent="0.25">
      <c r="A152" s="4" t="s">
        <v>149</v>
      </c>
      <c r="B152" s="5">
        <v>31.64001428571429</v>
      </c>
      <c r="C152" s="5">
        <v>25.456083333333339</v>
      </c>
      <c r="D152" s="4">
        <v>1.6999999999999999E-3</v>
      </c>
      <c r="E152" s="6">
        <f t="shared" si="4"/>
        <v>80.455347154590115</v>
      </c>
      <c r="G152" s="6"/>
    </row>
    <row r="153" spans="1:7" ht="15" x14ac:dyDescent="0.25">
      <c r="A153" s="4" t="s">
        <v>150</v>
      </c>
      <c r="B153" s="5">
        <v>40.008683333333344</v>
      </c>
      <c r="C153" s="5">
        <v>28.785649350649361</v>
      </c>
      <c r="D153" s="4">
        <v>1E-4</v>
      </c>
      <c r="E153" s="6">
        <f t="shared" si="4"/>
        <v>71.94850455542614</v>
      </c>
      <c r="G153" s="6"/>
    </row>
    <row r="154" spans="1:7" ht="15" x14ac:dyDescent="0.25">
      <c r="A154" s="4" t="s">
        <v>151</v>
      </c>
      <c r="B154" s="5">
        <v>31.942383333333325</v>
      </c>
      <c r="C154" s="5">
        <v>28.263333333333328</v>
      </c>
      <c r="D154" s="4">
        <v>2.3099999999999999E-2</v>
      </c>
      <c r="E154" s="6">
        <f t="shared" si="4"/>
        <v>88.482230766541633</v>
      </c>
      <c r="G154" s="6"/>
    </row>
    <row r="155" spans="1:7" ht="15" x14ac:dyDescent="0.25">
      <c r="A155" s="4" t="s">
        <v>152</v>
      </c>
      <c r="B155" s="5">
        <v>43.696755555555555</v>
      </c>
      <c r="C155" s="5">
        <v>27.681866666666664</v>
      </c>
      <c r="D155" s="8">
        <v>1E-4</v>
      </c>
      <c r="E155" s="6">
        <f t="shared" si="4"/>
        <v>63.34993597287162</v>
      </c>
      <c r="G155" s="6"/>
    </row>
    <row r="156" spans="1:7" x14ac:dyDescent="0.2">
      <c r="A156" s="2" t="s">
        <v>153</v>
      </c>
      <c r="B156" s="7">
        <v>45.340425529999997</v>
      </c>
      <c r="C156" s="7">
        <v>40.808511000000003</v>
      </c>
      <c r="D156" s="2">
        <v>8.4500000000000006E-2</v>
      </c>
      <c r="E156" s="3">
        <f t="shared" si="4"/>
        <v>90.004693434115651</v>
      </c>
    </row>
    <row r="157" spans="1:7" x14ac:dyDescent="0.2">
      <c r="A157" s="2" t="s">
        <v>154</v>
      </c>
      <c r="B157" s="7">
        <v>32.705800000000004</v>
      </c>
      <c r="C157" s="7">
        <v>31.412892307692299</v>
      </c>
      <c r="D157" s="2">
        <v>0.64400000000000002</v>
      </c>
      <c r="E157" s="3">
        <f t="shared" si="4"/>
        <v>96.046855015600585</v>
      </c>
    </row>
    <row r="158" spans="1:7" ht="15" x14ac:dyDescent="0.25">
      <c r="A158" s="4" t="s">
        <v>155</v>
      </c>
      <c r="B158" s="5">
        <v>33.267896551724135</v>
      </c>
      <c r="C158" s="5">
        <v>21.324905660377347</v>
      </c>
      <c r="D158" s="4">
        <v>1E-4</v>
      </c>
      <c r="E158" s="6">
        <f t="shared" si="4"/>
        <v>64.100552997758328</v>
      </c>
      <c r="G158" s="6"/>
    </row>
    <row r="159" spans="1:7" x14ac:dyDescent="0.2">
      <c r="A159" s="2" t="s">
        <v>156</v>
      </c>
      <c r="B159" s="7">
        <v>36.571739130434779</v>
      </c>
      <c r="C159" s="7">
        <v>32.846000000000004</v>
      </c>
      <c r="D159" s="2">
        <v>0.66869999999999996</v>
      </c>
      <c r="E159" s="3">
        <f t="shared" si="4"/>
        <v>89.812518575759398</v>
      </c>
    </row>
    <row r="160" spans="1:7" ht="15" x14ac:dyDescent="0.25">
      <c r="A160" s="4" t="s">
        <v>157</v>
      </c>
      <c r="B160" s="5">
        <v>37.42529268292683</v>
      </c>
      <c r="C160" s="5">
        <v>30.418024390243904</v>
      </c>
      <c r="D160" s="4">
        <v>1.2999999999999999E-3</v>
      </c>
      <c r="E160" s="6">
        <f t="shared" si="4"/>
        <v>81.276650654279052</v>
      </c>
      <c r="G160" s="6"/>
    </row>
    <row r="161" spans="1:7" x14ac:dyDescent="0.2">
      <c r="A161" s="2" t="s">
        <v>158</v>
      </c>
      <c r="B161" s="7">
        <v>33.267896551724135</v>
      </c>
      <c r="C161" s="7">
        <v>31.56644885643</v>
      </c>
      <c r="D161" s="2">
        <v>0.53239999999999998</v>
      </c>
      <c r="E161" s="3">
        <f t="shared" si="4"/>
        <v>94.885616850921835</v>
      </c>
    </row>
    <row r="162" spans="1:7" x14ac:dyDescent="0.2">
      <c r="A162" s="2" t="s">
        <v>159</v>
      </c>
      <c r="B162" s="7">
        <v>31.624966666666658</v>
      </c>
      <c r="C162" s="7">
        <v>30.263979166666662</v>
      </c>
      <c r="D162" s="2">
        <v>0.2412</v>
      </c>
      <c r="E162" s="3">
        <f t="shared" si="4"/>
        <v>95.696477677446836</v>
      </c>
    </row>
    <row r="163" spans="1:7" ht="15" x14ac:dyDescent="0.25">
      <c r="A163" s="4" t="s">
        <v>160</v>
      </c>
      <c r="B163" s="5">
        <v>28.868318181818179</v>
      </c>
      <c r="C163" s="5">
        <v>21.580633333333335</v>
      </c>
      <c r="D163" s="4">
        <v>1.47E-2</v>
      </c>
      <c r="E163" s="6">
        <f t="shared" si="4"/>
        <v>74.755422873665125</v>
      </c>
      <c r="G163" s="6"/>
    </row>
    <row r="164" spans="1:7" x14ac:dyDescent="0.2">
      <c r="A164" s="2" t="s">
        <v>161</v>
      </c>
      <c r="B164" s="7">
        <v>36.19902173913043</v>
      </c>
      <c r="C164" s="7">
        <v>35.231869565217387</v>
      </c>
      <c r="D164" s="2">
        <v>0.53500000000000003</v>
      </c>
      <c r="E164" s="3">
        <f t="shared" si="4"/>
        <v>97.328236710696601</v>
      </c>
    </row>
    <row r="165" spans="1:7" x14ac:dyDescent="0.2">
      <c r="A165" s="2" t="s">
        <v>162</v>
      </c>
      <c r="B165" s="7">
        <v>40.359745098039213</v>
      </c>
      <c r="C165" s="7">
        <v>37.637770833333342</v>
      </c>
      <c r="D165" s="2">
        <v>0.159</v>
      </c>
      <c r="E165" s="3">
        <f t="shared" si="4"/>
        <v>93.255719881050211</v>
      </c>
    </row>
    <row r="166" spans="1:7" x14ac:dyDescent="0.2">
      <c r="A166" s="2" t="s">
        <v>163</v>
      </c>
      <c r="B166" s="7">
        <v>32.2678965517241</v>
      </c>
      <c r="C166" s="7">
        <v>29.56644885643</v>
      </c>
      <c r="D166" s="2">
        <v>0.54569999999999996</v>
      </c>
      <c r="E166" s="3">
        <f t="shared" si="4"/>
        <v>91.62806385298839</v>
      </c>
    </row>
    <row r="167" spans="1:7" x14ac:dyDescent="0.2">
      <c r="A167" s="2" t="s">
        <v>164</v>
      </c>
      <c r="B167" s="3">
        <v>38.928169491525423</v>
      </c>
      <c r="C167" s="3">
        <v>33.537287499999991</v>
      </c>
      <c r="D167" s="1">
        <v>5.1499999999999997E-2</v>
      </c>
      <c r="E167" s="3">
        <f t="shared" si="4"/>
        <v>86.151719790731448</v>
      </c>
    </row>
  </sheetData>
  <sortState xmlns:xlrd2="http://schemas.microsoft.com/office/spreadsheetml/2017/richdata2" ref="R2:R167">
    <sortCondition ref="R1:R167"/>
  </sortState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Wakade, Rohan S</dc:creator>
  <cp:lastModifiedBy>Krysan, Damian J</cp:lastModifiedBy>
  <dcterms:created xsi:type="dcterms:W3CDTF">2022-07-25T00:39:27Z</dcterms:created>
  <dcterms:modified xsi:type="dcterms:W3CDTF">2022-11-03T20:53:32Z</dcterms:modified>
</cp:coreProperties>
</file>