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421935/Desktop/eLife/"/>
    </mc:Choice>
  </mc:AlternateContent>
  <xr:revisionPtr revIDLastSave="0" documentId="8_{160F56D0-67A8-D84D-A2C0-F97A6A71893D}" xr6:coauthVersionLast="47" xr6:coauthVersionMax="47" xr10:uidLastSave="{00000000-0000-0000-0000-000000000000}"/>
  <bookViews>
    <workbookView xWindow="2700" yWindow="2820" windowWidth="26440" windowHeight="15420" xr2:uid="{319F81F0-DC12-4348-BBEB-9104DC36524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63" i="1" l="1"/>
  <c r="K164" i="1" s="1"/>
  <c r="J163" i="1"/>
  <c r="J164" i="1" s="1"/>
  <c r="E163" i="1"/>
  <c r="E164" i="1" s="1"/>
  <c r="D163" i="1"/>
  <c r="D164" i="1" s="1"/>
  <c r="L158" i="1"/>
  <c r="L163" i="1" s="1"/>
  <c r="L164" i="1" s="1"/>
  <c r="K158" i="1"/>
  <c r="J158" i="1"/>
  <c r="I158" i="1"/>
  <c r="I163" i="1" s="1"/>
  <c r="I164" i="1" s="1"/>
  <c r="H158" i="1"/>
  <c r="H163" i="1" s="1"/>
  <c r="H164" i="1" s="1"/>
  <c r="G158" i="1"/>
  <c r="G163" i="1" s="1"/>
  <c r="G164" i="1" s="1"/>
  <c r="F158" i="1"/>
  <c r="F163" i="1" s="1"/>
  <c r="F164" i="1" s="1"/>
  <c r="E158" i="1"/>
  <c r="D158" i="1"/>
  <c r="H150" i="1"/>
  <c r="H151" i="1" s="1"/>
  <c r="G150" i="1"/>
  <c r="G151" i="1" s="1"/>
  <c r="F150" i="1"/>
  <c r="F151" i="1" s="1"/>
  <c r="L145" i="1"/>
  <c r="L150" i="1" s="1"/>
  <c r="L151" i="1" s="1"/>
  <c r="K145" i="1"/>
  <c r="K150" i="1" s="1"/>
  <c r="K151" i="1" s="1"/>
  <c r="J145" i="1"/>
  <c r="J150" i="1" s="1"/>
  <c r="J151" i="1" s="1"/>
  <c r="I145" i="1"/>
  <c r="I150" i="1" s="1"/>
  <c r="I151" i="1" s="1"/>
  <c r="H145" i="1"/>
  <c r="G145" i="1"/>
  <c r="F145" i="1"/>
  <c r="E145" i="1"/>
  <c r="E150" i="1" s="1"/>
  <c r="E151" i="1" s="1"/>
  <c r="D145" i="1"/>
  <c r="D150" i="1" s="1"/>
  <c r="D151" i="1" s="1"/>
  <c r="K136" i="1"/>
  <c r="K137" i="1" s="1"/>
  <c r="J136" i="1"/>
  <c r="J137" i="1" s="1"/>
  <c r="I136" i="1"/>
  <c r="I137" i="1" s="1"/>
  <c r="E136" i="1"/>
  <c r="E137" i="1" s="1"/>
  <c r="D136" i="1"/>
  <c r="D137" i="1" s="1"/>
  <c r="L131" i="1"/>
  <c r="L136" i="1" s="1"/>
  <c r="L137" i="1" s="1"/>
  <c r="K131" i="1"/>
  <c r="J131" i="1"/>
  <c r="I131" i="1"/>
  <c r="H131" i="1"/>
  <c r="H136" i="1" s="1"/>
  <c r="H137" i="1" s="1"/>
  <c r="G131" i="1"/>
  <c r="G136" i="1" s="1"/>
  <c r="G137" i="1" s="1"/>
  <c r="F131" i="1"/>
  <c r="F136" i="1" s="1"/>
  <c r="F137" i="1" s="1"/>
  <c r="E131" i="1"/>
  <c r="D131" i="1"/>
  <c r="L122" i="1"/>
  <c r="L123" i="1" s="1"/>
  <c r="H122" i="1"/>
  <c r="H123" i="1" s="1"/>
  <c r="G122" i="1"/>
  <c r="G123" i="1" s="1"/>
  <c r="F122" i="1"/>
  <c r="F123" i="1" s="1"/>
  <c r="L117" i="1"/>
  <c r="K117" i="1"/>
  <c r="K122" i="1" s="1"/>
  <c r="K123" i="1" s="1"/>
  <c r="J117" i="1"/>
  <c r="J122" i="1" s="1"/>
  <c r="J123" i="1" s="1"/>
  <c r="I117" i="1"/>
  <c r="I122" i="1" s="1"/>
  <c r="I123" i="1" s="1"/>
  <c r="H117" i="1"/>
  <c r="G117" i="1"/>
  <c r="F117" i="1"/>
  <c r="E117" i="1"/>
  <c r="E122" i="1" s="1"/>
  <c r="E123" i="1" s="1"/>
  <c r="D117" i="1"/>
  <c r="D122" i="1" s="1"/>
  <c r="D123" i="1" s="1"/>
  <c r="K109" i="1"/>
  <c r="K110" i="1" s="1"/>
  <c r="J109" i="1"/>
  <c r="J110" i="1" s="1"/>
  <c r="I109" i="1"/>
  <c r="I110" i="1" s="1"/>
  <c r="E109" i="1"/>
  <c r="E110" i="1" s="1"/>
  <c r="D109" i="1"/>
  <c r="D110" i="1" s="1"/>
  <c r="L104" i="1"/>
  <c r="L109" i="1" s="1"/>
  <c r="L110" i="1" s="1"/>
  <c r="K104" i="1"/>
  <c r="J104" i="1"/>
  <c r="I104" i="1"/>
  <c r="H104" i="1"/>
  <c r="H109" i="1" s="1"/>
  <c r="H110" i="1" s="1"/>
  <c r="G104" i="1"/>
  <c r="G109" i="1" s="1"/>
  <c r="G110" i="1" s="1"/>
  <c r="F104" i="1"/>
  <c r="F109" i="1" s="1"/>
  <c r="F110" i="1" s="1"/>
  <c r="E104" i="1"/>
  <c r="D104" i="1"/>
  <c r="H97" i="1"/>
  <c r="L96" i="1"/>
  <c r="L97" i="1" s="1"/>
  <c r="H96" i="1"/>
  <c r="G96" i="1"/>
  <c r="G97" i="1" s="1"/>
  <c r="F96" i="1"/>
  <c r="F97" i="1" s="1"/>
  <c r="E96" i="1"/>
  <c r="E97" i="1" s="1"/>
  <c r="L91" i="1"/>
  <c r="K91" i="1"/>
  <c r="K96" i="1" s="1"/>
  <c r="K97" i="1" s="1"/>
  <c r="J91" i="1"/>
  <c r="J96" i="1" s="1"/>
  <c r="J97" i="1" s="1"/>
  <c r="I91" i="1"/>
  <c r="I96" i="1" s="1"/>
  <c r="I97" i="1" s="1"/>
  <c r="H91" i="1"/>
  <c r="G91" i="1"/>
  <c r="F91" i="1"/>
  <c r="E91" i="1"/>
  <c r="D91" i="1"/>
  <c r="D96" i="1" s="1"/>
  <c r="D97" i="1" s="1"/>
  <c r="F81" i="1"/>
  <c r="E81" i="1"/>
  <c r="D81" i="1"/>
  <c r="L80" i="1"/>
  <c r="L81" i="1" s="1"/>
  <c r="K80" i="1"/>
  <c r="K81" i="1" s="1"/>
  <c r="F80" i="1"/>
  <c r="E80" i="1"/>
  <c r="D80" i="1"/>
  <c r="L75" i="1"/>
  <c r="K75" i="1"/>
  <c r="J75" i="1"/>
  <c r="J80" i="1" s="1"/>
  <c r="J81" i="1" s="1"/>
  <c r="I75" i="1"/>
  <c r="I80" i="1" s="1"/>
  <c r="I81" i="1" s="1"/>
  <c r="H75" i="1"/>
  <c r="H80" i="1" s="1"/>
  <c r="H81" i="1" s="1"/>
  <c r="G75" i="1"/>
  <c r="G80" i="1" s="1"/>
  <c r="G81" i="1" s="1"/>
  <c r="F75" i="1"/>
  <c r="E75" i="1"/>
  <c r="D75" i="1"/>
  <c r="I68" i="1"/>
  <c r="H68" i="1"/>
  <c r="G68" i="1"/>
  <c r="F68" i="1"/>
  <c r="E68" i="1"/>
  <c r="I67" i="1"/>
  <c r="H67" i="1"/>
  <c r="G67" i="1"/>
  <c r="F67" i="1"/>
  <c r="E67" i="1"/>
  <c r="D67" i="1"/>
  <c r="D68" i="1" s="1"/>
  <c r="L62" i="1"/>
  <c r="L67" i="1" s="1"/>
  <c r="L68" i="1" s="1"/>
  <c r="K62" i="1"/>
  <c r="K67" i="1" s="1"/>
  <c r="K68" i="1" s="1"/>
  <c r="J62" i="1"/>
  <c r="J67" i="1" s="1"/>
  <c r="J68" i="1" s="1"/>
  <c r="I62" i="1"/>
  <c r="H62" i="1"/>
  <c r="G62" i="1"/>
  <c r="F62" i="1"/>
  <c r="E62" i="1"/>
  <c r="D62" i="1"/>
  <c r="L54" i="1"/>
  <c r="K54" i="1"/>
  <c r="J54" i="1"/>
  <c r="I54" i="1"/>
  <c r="H54" i="1"/>
  <c r="L53" i="1"/>
  <c r="K53" i="1"/>
  <c r="J53" i="1"/>
  <c r="I53" i="1"/>
  <c r="H53" i="1"/>
  <c r="G53" i="1"/>
  <c r="G54" i="1" s="1"/>
  <c r="F53" i="1"/>
  <c r="F54" i="1" s="1"/>
  <c r="E53" i="1"/>
  <c r="E54" i="1" s="1"/>
  <c r="L48" i="1"/>
  <c r="K48" i="1"/>
  <c r="J48" i="1"/>
  <c r="I48" i="1"/>
  <c r="H48" i="1"/>
  <c r="G48" i="1"/>
  <c r="F48" i="1"/>
  <c r="E48" i="1"/>
  <c r="D48" i="1"/>
  <c r="D53" i="1" s="1"/>
  <c r="D54" i="1" s="1"/>
  <c r="L40" i="1"/>
  <c r="K40" i="1"/>
  <c r="L39" i="1"/>
  <c r="K39" i="1"/>
  <c r="J39" i="1"/>
  <c r="J40" i="1" s="1"/>
  <c r="I39" i="1"/>
  <c r="I40" i="1" s="1"/>
  <c r="H39" i="1"/>
  <c r="H40" i="1" s="1"/>
  <c r="L34" i="1"/>
  <c r="K34" i="1"/>
  <c r="J34" i="1"/>
  <c r="I34" i="1"/>
  <c r="H34" i="1"/>
  <c r="G34" i="1"/>
  <c r="G39" i="1" s="1"/>
  <c r="G40" i="1" s="1"/>
  <c r="F34" i="1"/>
  <c r="F39" i="1" s="1"/>
  <c r="F40" i="1" s="1"/>
  <c r="E34" i="1"/>
  <c r="E39" i="1" s="1"/>
  <c r="E40" i="1" s="1"/>
  <c r="D34" i="1"/>
  <c r="D39" i="1" s="1"/>
  <c r="D40" i="1" s="1"/>
  <c r="F27" i="1"/>
  <c r="E27" i="1"/>
  <c r="D27" i="1"/>
  <c r="L26" i="1"/>
  <c r="L27" i="1" s="1"/>
  <c r="K26" i="1"/>
  <c r="K27" i="1" s="1"/>
  <c r="F26" i="1"/>
  <c r="E26" i="1"/>
  <c r="D26" i="1"/>
  <c r="L21" i="1"/>
  <c r="K21" i="1"/>
  <c r="J21" i="1"/>
  <c r="J26" i="1" s="1"/>
  <c r="J27" i="1" s="1"/>
  <c r="I21" i="1"/>
  <c r="I26" i="1" s="1"/>
  <c r="I27" i="1" s="1"/>
  <c r="H21" i="1"/>
  <c r="H26" i="1" s="1"/>
  <c r="H27" i="1" s="1"/>
  <c r="G21" i="1"/>
  <c r="G26" i="1" s="1"/>
  <c r="G27" i="1" s="1"/>
  <c r="F21" i="1"/>
  <c r="E21" i="1"/>
  <c r="D21" i="1"/>
  <c r="I14" i="1"/>
  <c r="H14" i="1"/>
  <c r="G14" i="1"/>
  <c r="F14" i="1"/>
  <c r="E14" i="1"/>
  <c r="I13" i="1"/>
  <c r="H13" i="1"/>
  <c r="G13" i="1"/>
  <c r="F13" i="1"/>
  <c r="E13" i="1"/>
  <c r="D13" i="1"/>
  <c r="D14" i="1" s="1"/>
  <c r="L8" i="1"/>
  <c r="L13" i="1" s="1"/>
  <c r="L14" i="1" s="1"/>
  <c r="K8" i="1"/>
  <c r="K13" i="1" s="1"/>
  <c r="K14" i="1" s="1"/>
  <c r="J8" i="1"/>
  <c r="J13" i="1" s="1"/>
  <c r="J14" i="1" s="1"/>
  <c r="I8" i="1"/>
  <c r="H8" i="1"/>
  <c r="G8" i="1"/>
  <c r="F8" i="1"/>
  <c r="E8" i="1"/>
  <c r="D8" i="1"/>
</calcChain>
</file>

<file path=xl/sharedStrings.xml><?xml version="1.0" encoding="utf-8"?>
<sst xmlns="http://schemas.openxmlformats.org/spreadsheetml/2006/main" count="146" uniqueCount="19">
  <si>
    <t>Supplemental Figure 3A</t>
  </si>
  <si>
    <t>Day 7</t>
  </si>
  <si>
    <t>Day 10</t>
  </si>
  <si>
    <t>Day 14</t>
  </si>
  <si>
    <t>Experiment 1 (2020_0711)</t>
  </si>
  <si>
    <t>SAMPLE: KP-Cpne1</t>
  </si>
  <si>
    <t>BACKGROUND (MEDIA)</t>
  </si>
  <si>
    <t>replicate 1</t>
  </si>
  <si>
    <t>replicate 2</t>
  </si>
  <si>
    <t>BACKGROUND AVERAGE</t>
  </si>
  <si>
    <t xml:space="preserve">SAMPLE </t>
  </si>
  <si>
    <t>AVERAGE replicate - BACKGROUND AVERAGE</t>
  </si>
  <si>
    <t>&lt;PLOTTED VALUES</t>
  </si>
  <si>
    <t>SAMPLE: KP-HetHigh</t>
  </si>
  <si>
    <t>SAMPLE: KP-HetLow</t>
  </si>
  <si>
    <t>Experiment 2 (2021_0629)</t>
  </si>
  <si>
    <t>replicate 3</t>
  </si>
  <si>
    <t>Supplemental Figure 3B</t>
  </si>
  <si>
    <t>SAMPLE: KP-Adpgk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</si>
</sst>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/>
    <xf numFmtId="0" fontId="0" fillId="0" borderId="2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/>
    <xf numFmtId="0" fontId="1" fillId="0" borderId="0" xfId="0" applyFont="1"/>
    <xf numFmtId="0" fontId="5" fillId="0" borderId="0" xfId="0" applyFont="1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03BAB-31BF-644F-8636-E6C784E2FE54}">
  <dimension ref="A1:N164"/>
  <sheetViews>
    <sheetView tabSelected="1" topLeftCell="A80" workbookViewId="0">
      <selection activeCell="A84" sqref="A84"/>
    </sheetView>
  </sheetViews>
  <sheetFormatPr baseColWidth="10" defaultRowHeight="16" x14ac:dyDescent="0.2"/>
  <sheetData>
    <row r="1" spans="1:13" x14ac:dyDescent="0.2">
      <c r="A1" s="9" t="s">
        <v>0</v>
      </c>
      <c r="D1" s="1" t="s">
        <v>1</v>
      </c>
      <c r="E1" s="1"/>
      <c r="F1" s="1"/>
      <c r="G1" s="1" t="s">
        <v>2</v>
      </c>
      <c r="H1" s="1"/>
      <c r="I1" s="1"/>
      <c r="J1" s="1" t="s">
        <v>3</v>
      </c>
      <c r="K1" s="1"/>
      <c r="L1" s="1"/>
    </row>
    <row r="3" spans="1:13" s="2" customFormat="1" x14ac:dyDescent="0.2">
      <c r="A3" s="2" t="s">
        <v>4</v>
      </c>
    </row>
    <row r="4" spans="1:13" x14ac:dyDescent="0.2">
      <c r="D4" s="3" t="s">
        <v>5</v>
      </c>
      <c r="E4" s="4"/>
      <c r="F4" s="4"/>
      <c r="G4" s="4"/>
      <c r="H4" s="4"/>
      <c r="I4" s="4"/>
      <c r="J4" s="4"/>
      <c r="K4" s="4"/>
      <c r="L4" s="4"/>
    </row>
    <row r="5" spans="1:13" x14ac:dyDescent="0.2">
      <c r="A5" t="s">
        <v>6</v>
      </c>
      <c r="C5" s="5"/>
      <c r="D5" s="6">
        <v>10</v>
      </c>
      <c r="E5" s="6">
        <v>11</v>
      </c>
      <c r="F5" s="6">
        <v>12</v>
      </c>
      <c r="G5" s="7">
        <v>13</v>
      </c>
      <c r="H5" s="7">
        <v>14</v>
      </c>
      <c r="I5" s="7">
        <v>15</v>
      </c>
      <c r="J5" s="7">
        <v>16</v>
      </c>
      <c r="K5" s="7">
        <v>17</v>
      </c>
      <c r="L5" s="7">
        <v>18</v>
      </c>
    </row>
    <row r="6" spans="1:13" x14ac:dyDescent="0.2">
      <c r="C6" s="5" t="s">
        <v>7</v>
      </c>
      <c r="D6">
        <v>5</v>
      </c>
      <c r="E6">
        <v>8</v>
      </c>
      <c r="F6">
        <v>21</v>
      </c>
      <c r="G6">
        <v>0</v>
      </c>
      <c r="H6">
        <v>2</v>
      </c>
      <c r="I6">
        <v>0</v>
      </c>
      <c r="J6">
        <v>2</v>
      </c>
      <c r="K6">
        <v>4</v>
      </c>
      <c r="L6">
        <v>0</v>
      </c>
    </row>
    <row r="7" spans="1:13" x14ac:dyDescent="0.2">
      <c r="C7" s="5" t="s">
        <v>8</v>
      </c>
      <c r="D7">
        <v>5</v>
      </c>
      <c r="E7">
        <v>19</v>
      </c>
      <c r="F7">
        <v>25</v>
      </c>
      <c r="G7">
        <v>0</v>
      </c>
      <c r="H7">
        <v>1</v>
      </c>
      <c r="I7">
        <v>5</v>
      </c>
      <c r="J7">
        <v>6</v>
      </c>
      <c r="K7">
        <v>5</v>
      </c>
      <c r="L7">
        <v>0</v>
      </c>
    </row>
    <row r="8" spans="1:13" x14ac:dyDescent="0.2">
      <c r="C8" s="5" t="s">
        <v>9</v>
      </c>
      <c r="D8">
        <f t="shared" ref="D8:L8" si="0">AVERAGE(D6:D7)</f>
        <v>5</v>
      </c>
      <c r="E8">
        <f t="shared" si="0"/>
        <v>13.5</v>
      </c>
      <c r="F8">
        <f t="shared" si="0"/>
        <v>23</v>
      </c>
      <c r="G8">
        <f t="shared" si="0"/>
        <v>0</v>
      </c>
      <c r="H8">
        <f t="shared" si="0"/>
        <v>1.5</v>
      </c>
      <c r="I8">
        <f t="shared" si="0"/>
        <v>2.5</v>
      </c>
      <c r="J8">
        <f t="shared" si="0"/>
        <v>4</v>
      </c>
      <c r="K8">
        <f t="shared" si="0"/>
        <v>4.5</v>
      </c>
      <c r="L8">
        <f t="shared" si="0"/>
        <v>0</v>
      </c>
    </row>
    <row r="10" spans="1:13" x14ac:dyDescent="0.2">
      <c r="A10" t="s">
        <v>10</v>
      </c>
      <c r="D10" s="6">
        <v>10</v>
      </c>
      <c r="E10" s="6">
        <v>11</v>
      </c>
      <c r="F10" s="6">
        <v>12</v>
      </c>
      <c r="G10" s="7">
        <v>13</v>
      </c>
      <c r="H10" s="7">
        <v>14</v>
      </c>
      <c r="I10" s="7">
        <v>15</v>
      </c>
      <c r="J10" s="7">
        <v>16</v>
      </c>
      <c r="K10" s="7">
        <v>17</v>
      </c>
      <c r="L10" s="7">
        <v>18</v>
      </c>
    </row>
    <row r="11" spans="1:13" x14ac:dyDescent="0.2">
      <c r="C11" t="s">
        <v>7</v>
      </c>
      <c r="D11">
        <v>2</v>
      </c>
      <c r="E11">
        <v>6</v>
      </c>
      <c r="F11">
        <v>11</v>
      </c>
      <c r="G11">
        <v>34</v>
      </c>
      <c r="H11">
        <v>5</v>
      </c>
      <c r="I11">
        <v>0</v>
      </c>
      <c r="J11">
        <v>54</v>
      </c>
      <c r="K11">
        <v>0</v>
      </c>
      <c r="L11">
        <v>13</v>
      </c>
    </row>
    <row r="12" spans="1:13" x14ac:dyDescent="0.2">
      <c r="C12" t="s">
        <v>8</v>
      </c>
      <c r="D12">
        <v>1</v>
      </c>
      <c r="E12">
        <v>11</v>
      </c>
      <c r="F12">
        <v>15</v>
      </c>
      <c r="G12">
        <v>46</v>
      </c>
      <c r="H12">
        <v>0</v>
      </c>
      <c r="I12">
        <v>0</v>
      </c>
      <c r="J12">
        <v>38</v>
      </c>
      <c r="K12">
        <v>6</v>
      </c>
      <c r="L12">
        <v>20</v>
      </c>
    </row>
    <row r="13" spans="1:13" x14ac:dyDescent="0.2">
      <c r="C13" t="s">
        <v>9</v>
      </c>
      <c r="D13">
        <f>D8</f>
        <v>5</v>
      </c>
      <c r="E13">
        <f t="shared" ref="E13:L13" si="1">E8</f>
        <v>13.5</v>
      </c>
      <c r="F13">
        <f t="shared" si="1"/>
        <v>23</v>
      </c>
      <c r="G13">
        <f t="shared" si="1"/>
        <v>0</v>
      </c>
      <c r="H13">
        <f t="shared" si="1"/>
        <v>1.5</v>
      </c>
      <c r="I13">
        <f t="shared" si="1"/>
        <v>2.5</v>
      </c>
      <c r="J13">
        <f t="shared" si="1"/>
        <v>4</v>
      </c>
      <c r="K13">
        <f t="shared" si="1"/>
        <v>4.5</v>
      </c>
      <c r="L13">
        <f t="shared" si="1"/>
        <v>0</v>
      </c>
    </row>
    <row r="14" spans="1:13" x14ac:dyDescent="0.2">
      <c r="C14" t="s">
        <v>11</v>
      </c>
      <c r="D14">
        <f t="shared" ref="D14:L14" si="2">AVERAGE(D11:D12)-D13</f>
        <v>-3.5</v>
      </c>
      <c r="E14">
        <f t="shared" si="2"/>
        <v>-5</v>
      </c>
      <c r="F14">
        <f t="shared" si="2"/>
        <v>-10</v>
      </c>
      <c r="G14">
        <f t="shared" si="2"/>
        <v>40</v>
      </c>
      <c r="H14">
        <f t="shared" si="2"/>
        <v>1</v>
      </c>
      <c r="I14">
        <f t="shared" si="2"/>
        <v>-2.5</v>
      </c>
      <c r="J14">
        <f t="shared" si="2"/>
        <v>42</v>
      </c>
      <c r="K14">
        <f t="shared" si="2"/>
        <v>-1.5</v>
      </c>
      <c r="L14">
        <f t="shared" si="2"/>
        <v>16.5</v>
      </c>
      <c r="M14" t="s">
        <v>12</v>
      </c>
    </row>
    <row r="17" spans="1:13" x14ac:dyDescent="0.2">
      <c r="D17" s="3" t="s">
        <v>13</v>
      </c>
      <c r="E17" s="4"/>
      <c r="F17" s="4"/>
      <c r="G17" s="4"/>
      <c r="H17" s="4"/>
      <c r="I17" s="4"/>
      <c r="J17" s="4"/>
      <c r="K17" s="4"/>
      <c r="L17" s="4"/>
    </row>
    <row r="18" spans="1:13" x14ac:dyDescent="0.2">
      <c r="A18" t="s">
        <v>6</v>
      </c>
      <c r="C18" s="5"/>
      <c r="D18" s="7">
        <v>19</v>
      </c>
      <c r="E18" s="7">
        <v>20</v>
      </c>
      <c r="F18" s="7">
        <v>21</v>
      </c>
      <c r="G18" s="7">
        <v>22</v>
      </c>
      <c r="H18" s="7">
        <v>23</v>
      </c>
      <c r="I18" s="7">
        <v>24</v>
      </c>
      <c r="J18" s="7">
        <v>25</v>
      </c>
      <c r="K18" s="7">
        <v>26</v>
      </c>
      <c r="L18" s="7">
        <v>27</v>
      </c>
    </row>
    <row r="19" spans="1:13" x14ac:dyDescent="0.2">
      <c r="C19" s="5" t="s">
        <v>7</v>
      </c>
      <c r="D19">
        <v>25</v>
      </c>
      <c r="E19">
        <v>16</v>
      </c>
      <c r="F19">
        <v>20</v>
      </c>
      <c r="G19">
        <v>13</v>
      </c>
      <c r="H19">
        <v>9</v>
      </c>
      <c r="I19">
        <v>256</v>
      </c>
      <c r="J19">
        <v>7</v>
      </c>
      <c r="K19">
        <v>2</v>
      </c>
      <c r="L19">
        <v>1</v>
      </c>
    </row>
    <row r="20" spans="1:13" x14ac:dyDescent="0.2">
      <c r="C20" s="5" t="s">
        <v>8</v>
      </c>
      <c r="D20">
        <v>22</v>
      </c>
      <c r="E20">
        <v>20</v>
      </c>
      <c r="F20">
        <v>28</v>
      </c>
      <c r="G20">
        <v>6</v>
      </c>
      <c r="H20">
        <v>13</v>
      </c>
      <c r="I20">
        <v>245</v>
      </c>
      <c r="J20">
        <v>5</v>
      </c>
      <c r="K20">
        <v>0</v>
      </c>
      <c r="L20">
        <v>1</v>
      </c>
    </row>
    <row r="21" spans="1:13" x14ac:dyDescent="0.2">
      <c r="C21" s="5" t="s">
        <v>9</v>
      </c>
      <c r="D21">
        <f t="shared" ref="D21:L21" si="3">AVERAGE(D19:D20)</f>
        <v>23.5</v>
      </c>
      <c r="E21">
        <f t="shared" si="3"/>
        <v>18</v>
      </c>
      <c r="F21">
        <f t="shared" si="3"/>
        <v>24</v>
      </c>
      <c r="G21">
        <f t="shared" si="3"/>
        <v>9.5</v>
      </c>
      <c r="H21">
        <f t="shared" si="3"/>
        <v>11</v>
      </c>
      <c r="I21">
        <f t="shared" si="3"/>
        <v>250.5</v>
      </c>
      <c r="J21">
        <f t="shared" si="3"/>
        <v>6</v>
      </c>
      <c r="K21">
        <f t="shared" si="3"/>
        <v>1</v>
      </c>
      <c r="L21">
        <f t="shared" si="3"/>
        <v>1</v>
      </c>
    </row>
    <row r="23" spans="1:13" x14ac:dyDescent="0.2">
      <c r="A23" t="s">
        <v>10</v>
      </c>
      <c r="D23" s="7">
        <v>19</v>
      </c>
      <c r="E23" s="7">
        <v>20</v>
      </c>
      <c r="F23" s="7">
        <v>21</v>
      </c>
      <c r="G23" s="7">
        <v>22</v>
      </c>
      <c r="H23" s="7">
        <v>23</v>
      </c>
      <c r="I23" s="7">
        <v>24</v>
      </c>
      <c r="J23" s="7">
        <v>25</v>
      </c>
      <c r="K23" s="7">
        <v>26</v>
      </c>
      <c r="L23" s="7">
        <v>27</v>
      </c>
    </row>
    <row r="24" spans="1:13" x14ac:dyDescent="0.2">
      <c r="C24" t="s">
        <v>7</v>
      </c>
      <c r="D24">
        <v>12</v>
      </c>
      <c r="E24">
        <v>11</v>
      </c>
      <c r="F24">
        <v>22</v>
      </c>
      <c r="G24">
        <v>2</v>
      </c>
      <c r="H24">
        <v>12</v>
      </c>
      <c r="I24">
        <v>91</v>
      </c>
      <c r="J24">
        <v>6</v>
      </c>
      <c r="K24">
        <v>11</v>
      </c>
      <c r="L24">
        <v>2</v>
      </c>
    </row>
    <row r="25" spans="1:13" x14ac:dyDescent="0.2">
      <c r="C25" t="s">
        <v>8</v>
      </c>
      <c r="D25">
        <v>14</v>
      </c>
      <c r="E25">
        <v>13</v>
      </c>
      <c r="F25">
        <v>27</v>
      </c>
      <c r="G25">
        <v>4</v>
      </c>
      <c r="H25">
        <v>12</v>
      </c>
      <c r="I25">
        <v>68</v>
      </c>
      <c r="J25">
        <v>11</v>
      </c>
      <c r="K25">
        <v>14</v>
      </c>
      <c r="L25">
        <v>4</v>
      </c>
    </row>
    <row r="26" spans="1:13" x14ac:dyDescent="0.2">
      <c r="C26" t="s">
        <v>9</v>
      </c>
      <c r="D26">
        <f>D21</f>
        <v>23.5</v>
      </c>
      <c r="E26">
        <f t="shared" ref="E26:L26" si="4">E21</f>
        <v>18</v>
      </c>
      <c r="F26">
        <f t="shared" si="4"/>
        <v>24</v>
      </c>
      <c r="G26">
        <f t="shared" si="4"/>
        <v>9.5</v>
      </c>
      <c r="H26">
        <f t="shared" si="4"/>
        <v>11</v>
      </c>
      <c r="I26">
        <f t="shared" si="4"/>
        <v>250.5</v>
      </c>
      <c r="J26">
        <f t="shared" si="4"/>
        <v>6</v>
      </c>
      <c r="K26">
        <f t="shared" si="4"/>
        <v>1</v>
      </c>
      <c r="L26">
        <f t="shared" si="4"/>
        <v>1</v>
      </c>
    </row>
    <row r="27" spans="1:13" x14ac:dyDescent="0.2">
      <c r="C27" t="s">
        <v>11</v>
      </c>
      <c r="D27">
        <f t="shared" ref="D27:L27" si="5">AVERAGE(D24:D25)-D26</f>
        <v>-10.5</v>
      </c>
      <c r="E27">
        <f t="shared" si="5"/>
        <v>-6</v>
      </c>
      <c r="F27">
        <f t="shared" si="5"/>
        <v>0.5</v>
      </c>
      <c r="G27" s="8">
        <f t="shared" si="5"/>
        <v>-6.5</v>
      </c>
      <c r="H27" s="8">
        <f t="shared" si="5"/>
        <v>1</v>
      </c>
      <c r="I27">
        <f t="shared" si="5"/>
        <v>-171</v>
      </c>
      <c r="J27">
        <f t="shared" si="5"/>
        <v>2.5</v>
      </c>
      <c r="K27">
        <f t="shared" si="5"/>
        <v>11.5</v>
      </c>
      <c r="L27">
        <f t="shared" si="5"/>
        <v>2</v>
      </c>
      <c r="M27" t="s">
        <v>12</v>
      </c>
    </row>
    <row r="30" spans="1:13" x14ac:dyDescent="0.2">
      <c r="D30" s="3" t="s">
        <v>14</v>
      </c>
      <c r="E30" s="4"/>
      <c r="F30" s="4"/>
      <c r="G30" s="4"/>
      <c r="H30" s="4"/>
      <c r="I30" s="4"/>
      <c r="J30" s="4"/>
      <c r="K30" s="4"/>
      <c r="L30" s="4"/>
    </row>
    <row r="31" spans="1:13" x14ac:dyDescent="0.2">
      <c r="A31" t="s">
        <v>6</v>
      </c>
      <c r="C31" s="5"/>
      <c r="D31" s="7">
        <v>28</v>
      </c>
      <c r="E31" s="7">
        <v>29</v>
      </c>
      <c r="F31" s="7">
        <v>30</v>
      </c>
      <c r="G31" s="7">
        <v>31</v>
      </c>
      <c r="H31" s="7">
        <v>32</v>
      </c>
      <c r="I31" s="7">
        <v>33</v>
      </c>
      <c r="J31" s="7">
        <v>34</v>
      </c>
      <c r="K31" s="7">
        <v>35</v>
      </c>
      <c r="L31" s="7">
        <v>36</v>
      </c>
    </row>
    <row r="32" spans="1:13" x14ac:dyDescent="0.2">
      <c r="C32" s="5" t="s">
        <v>7</v>
      </c>
      <c r="D32">
        <v>28</v>
      </c>
      <c r="E32">
        <v>138</v>
      </c>
      <c r="F32">
        <v>12</v>
      </c>
      <c r="G32">
        <v>13</v>
      </c>
      <c r="H32">
        <v>16</v>
      </c>
      <c r="I32">
        <v>6</v>
      </c>
      <c r="J32">
        <v>1</v>
      </c>
      <c r="K32">
        <v>8</v>
      </c>
      <c r="L32">
        <v>6</v>
      </c>
    </row>
    <row r="33" spans="1:14" s="9" customFormat="1" x14ac:dyDescent="0.2">
      <c r="A33"/>
      <c r="B33"/>
      <c r="C33" s="5" t="s">
        <v>8</v>
      </c>
      <c r="D33">
        <v>27</v>
      </c>
      <c r="E33">
        <v>60</v>
      </c>
      <c r="F33">
        <v>13</v>
      </c>
      <c r="G33">
        <v>9</v>
      </c>
      <c r="H33">
        <v>16</v>
      </c>
      <c r="I33">
        <v>6</v>
      </c>
      <c r="J33">
        <v>7</v>
      </c>
      <c r="K33">
        <v>12</v>
      </c>
      <c r="L33">
        <v>13</v>
      </c>
      <c r="M33"/>
      <c r="N33"/>
    </row>
    <row r="34" spans="1:14" x14ac:dyDescent="0.2">
      <c r="C34" s="5" t="s">
        <v>9</v>
      </c>
      <c r="D34">
        <f>AVERAGE(D32:D33)</f>
        <v>27.5</v>
      </c>
      <c r="E34">
        <f>AVERAGE(E32:E33)</f>
        <v>99</v>
      </c>
      <c r="F34">
        <f>AVERAGE(F32:F33)</f>
        <v>12.5</v>
      </c>
      <c r="G34">
        <f>AVERAGE(G32:G33)</f>
        <v>11</v>
      </c>
      <c r="H34">
        <f t="shared" ref="H34:L34" si="6">AVERAGE(H32:H33)</f>
        <v>16</v>
      </c>
      <c r="I34">
        <f t="shared" si="6"/>
        <v>6</v>
      </c>
      <c r="J34">
        <f t="shared" si="6"/>
        <v>4</v>
      </c>
      <c r="K34">
        <f t="shared" si="6"/>
        <v>10</v>
      </c>
      <c r="L34">
        <f t="shared" si="6"/>
        <v>9.5</v>
      </c>
    </row>
    <row r="36" spans="1:14" x14ac:dyDescent="0.2">
      <c r="A36" t="s">
        <v>10</v>
      </c>
      <c r="D36" s="7">
        <v>28</v>
      </c>
      <c r="E36" s="7">
        <v>29</v>
      </c>
      <c r="F36" s="7">
        <v>30</v>
      </c>
      <c r="G36" s="7">
        <v>31</v>
      </c>
      <c r="H36" s="7">
        <v>32</v>
      </c>
      <c r="I36" s="7">
        <v>33</v>
      </c>
      <c r="J36" s="7">
        <v>34</v>
      </c>
      <c r="K36" s="7">
        <v>35</v>
      </c>
      <c r="L36" s="7">
        <v>36</v>
      </c>
    </row>
    <row r="37" spans="1:14" x14ac:dyDescent="0.2">
      <c r="C37" t="s">
        <v>7</v>
      </c>
      <c r="D37">
        <v>19</v>
      </c>
      <c r="E37">
        <v>60</v>
      </c>
      <c r="F37">
        <v>9</v>
      </c>
      <c r="G37">
        <v>411</v>
      </c>
      <c r="H37">
        <v>134</v>
      </c>
      <c r="I37">
        <v>415</v>
      </c>
      <c r="J37">
        <v>221</v>
      </c>
      <c r="K37">
        <v>267</v>
      </c>
      <c r="L37">
        <v>580</v>
      </c>
    </row>
    <row r="38" spans="1:14" x14ac:dyDescent="0.2">
      <c r="C38" t="s">
        <v>8</v>
      </c>
      <c r="D38">
        <v>15</v>
      </c>
      <c r="E38">
        <v>61</v>
      </c>
      <c r="F38">
        <v>14</v>
      </c>
      <c r="G38">
        <v>399</v>
      </c>
      <c r="H38">
        <v>131</v>
      </c>
      <c r="I38">
        <v>405</v>
      </c>
      <c r="J38">
        <v>169</v>
      </c>
      <c r="K38">
        <v>231</v>
      </c>
      <c r="L38">
        <v>560</v>
      </c>
    </row>
    <row r="39" spans="1:14" x14ac:dyDescent="0.2">
      <c r="C39" t="s">
        <v>9</v>
      </c>
      <c r="D39">
        <f>D34</f>
        <v>27.5</v>
      </c>
      <c r="E39">
        <f t="shared" ref="E39:L39" si="7">E34</f>
        <v>99</v>
      </c>
      <c r="F39">
        <f t="shared" si="7"/>
        <v>12.5</v>
      </c>
      <c r="G39">
        <f t="shared" si="7"/>
        <v>11</v>
      </c>
      <c r="H39">
        <f t="shared" si="7"/>
        <v>16</v>
      </c>
      <c r="I39">
        <f t="shared" si="7"/>
        <v>6</v>
      </c>
      <c r="J39">
        <f t="shared" si="7"/>
        <v>4</v>
      </c>
      <c r="K39">
        <f t="shared" si="7"/>
        <v>10</v>
      </c>
      <c r="L39">
        <f t="shared" si="7"/>
        <v>9.5</v>
      </c>
    </row>
    <row r="40" spans="1:14" x14ac:dyDescent="0.2">
      <c r="C40" t="s">
        <v>11</v>
      </c>
      <c r="D40">
        <f t="shared" ref="D40:L40" si="8">AVERAGE(D37:D38)-D39</f>
        <v>-10.5</v>
      </c>
      <c r="E40">
        <f t="shared" si="8"/>
        <v>-38.5</v>
      </c>
      <c r="F40">
        <f t="shared" si="8"/>
        <v>-1</v>
      </c>
      <c r="G40" s="10">
        <f t="shared" si="8"/>
        <v>394</v>
      </c>
      <c r="H40" s="10">
        <f t="shared" si="8"/>
        <v>116.5</v>
      </c>
      <c r="I40">
        <f t="shared" si="8"/>
        <v>404</v>
      </c>
      <c r="J40">
        <f t="shared" si="8"/>
        <v>191</v>
      </c>
      <c r="K40">
        <f t="shared" si="8"/>
        <v>239</v>
      </c>
      <c r="L40">
        <f t="shared" si="8"/>
        <v>560.5</v>
      </c>
      <c r="M40" t="s">
        <v>12</v>
      </c>
    </row>
    <row r="41" spans="1:14" x14ac:dyDescent="0.2">
      <c r="G41" s="9"/>
      <c r="H41" s="9"/>
    </row>
    <row r="43" spans="1:14" s="2" customFormat="1" x14ac:dyDescent="0.2">
      <c r="A43" s="2" t="s">
        <v>15</v>
      </c>
    </row>
    <row r="44" spans="1:14" x14ac:dyDescent="0.2">
      <c r="D44" s="3" t="s">
        <v>13</v>
      </c>
      <c r="E44" s="4"/>
      <c r="F44" s="4"/>
      <c r="G44" s="4"/>
      <c r="H44" s="4"/>
      <c r="I44" s="4"/>
      <c r="J44" s="4"/>
      <c r="K44" s="4"/>
      <c r="L44" s="4"/>
    </row>
    <row r="45" spans="1:14" x14ac:dyDescent="0.2">
      <c r="A45" t="s">
        <v>6</v>
      </c>
      <c r="C45" s="5"/>
      <c r="D45" s="11">
        <v>1</v>
      </c>
      <c r="E45" s="12">
        <v>2</v>
      </c>
      <c r="F45" s="12">
        <v>3</v>
      </c>
      <c r="G45" s="12">
        <v>4</v>
      </c>
      <c r="H45" s="12">
        <v>5</v>
      </c>
      <c r="I45" s="12">
        <v>6</v>
      </c>
      <c r="J45" s="12">
        <v>7</v>
      </c>
      <c r="K45" s="12">
        <v>8</v>
      </c>
      <c r="L45" s="12">
        <v>9</v>
      </c>
    </row>
    <row r="46" spans="1:14" x14ac:dyDescent="0.2">
      <c r="C46" s="5" t="s">
        <v>7</v>
      </c>
      <c r="D46">
        <v>1</v>
      </c>
      <c r="E46">
        <v>0</v>
      </c>
      <c r="F46">
        <v>0</v>
      </c>
      <c r="G46">
        <v>0</v>
      </c>
      <c r="H46">
        <v>0</v>
      </c>
      <c r="I46">
        <v>3</v>
      </c>
      <c r="J46">
        <v>0</v>
      </c>
      <c r="K46">
        <v>0</v>
      </c>
      <c r="L46">
        <v>0</v>
      </c>
    </row>
    <row r="47" spans="1:14" x14ac:dyDescent="0.2">
      <c r="C47" s="5" t="s">
        <v>8</v>
      </c>
      <c r="D47">
        <v>1</v>
      </c>
      <c r="E47">
        <v>8</v>
      </c>
      <c r="F47">
        <v>0</v>
      </c>
      <c r="G47">
        <v>0</v>
      </c>
      <c r="H47">
        <v>0</v>
      </c>
      <c r="I47">
        <v>0</v>
      </c>
      <c r="J47">
        <v>44</v>
      </c>
      <c r="K47">
        <v>0</v>
      </c>
      <c r="L47">
        <v>1</v>
      </c>
    </row>
    <row r="48" spans="1:14" x14ac:dyDescent="0.2">
      <c r="C48" s="5" t="s">
        <v>9</v>
      </c>
      <c r="D48" s="5">
        <f t="shared" ref="D48:L48" si="9">AVERAGE(D46:D47)</f>
        <v>1</v>
      </c>
      <c r="E48" s="5">
        <f t="shared" si="9"/>
        <v>4</v>
      </c>
      <c r="F48" s="5">
        <f t="shared" si="9"/>
        <v>0</v>
      </c>
      <c r="G48" s="5">
        <f t="shared" si="9"/>
        <v>0</v>
      </c>
      <c r="H48" s="5">
        <f t="shared" si="9"/>
        <v>0</v>
      </c>
      <c r="I48" s="5">
        <f t="shared" si="9"/>
        <v>1.5</v>
      </c>
      <c r="J48" s="5">
        <f t="shared" si="9"/>
        <v>22</v>
      </c>
      <c r="K48" s="5">
        <f t="shared" si="9"/>
        <v>0</v>
      </c>
      <c r="L48" s="5">
        <f t="shared" si="9"/>
        <v>0.5</v>
      </c>
    </row>
    <row r="50" spans="1:13" x14ac:dyDescent="0.2">
      <c r="A50" t="s">
        <v>10</v>
      </c>
      <c r="D50" s="6">
        <v>1</v>
      </c>
      <c r="E50" s="6">
        <v>2</v>
      </c>
      <c r="F50" s="6">
        <v>3</v>
      </c>
      <c r="G50" s="6">
        <v>4</v>
      </c>
      <c r="H50" s="6">
        <v>5</v>
      </c>
      <c r="I50" s="6">
        <v>6</v>
      </c>
      <c r="J50" s="6">
        <v>7</v>
      </c>
      <c r="K50" s="6">
        <v>8</v>
      </c>
      <c r="L50" s="6">
        <v>9</v>
      </c>
    </row>
    <row r="51" spans="1:13" x14ac:dyDescent="0.2">
      <c r="C51" t="s">
        <v>7</v>
      </c>
      <c r="D51">
        <v>0</v>
      </c>
      <c r="E51">
        <v>0</v>
      </c>
      <c r="F51">
        <v>0</v>
      </c>
      <c r="G51">
        <v>0</v>
      </c>
      <c r="H51">
        <v>0</v>
      </c>
      <c r="I51">
        <v>1</v>
      </c>
      <c r="J51">
        <v>146</v>
      </c>
      <c r="K51">
        <v>0</v>
      </c>
      <c r="L51">
        <v>10</v>
      </c>
    </row>
    <row r="52" spans="1:13" x14ac:dyDescent="0.2">
      <c r="C52" t="s">
        <v>8</v>
      </c>
      <c r="D52">
        <v>1</v>
      </c>
      <c r="E52">
        <v>11</v>
      </c>
      <c r="F52">
        <v>0</v>
      </c>
      <c r="G52">
        <v>0</v>
      </c>
      <c r="H52">
        <v>3</v>
      </c>
      <c r="I52">
        <v>4</v>
      </c>
      <c r="J52">
        <v>114</v>
      </c>
      <c r="K52">
        <v>1</v>
      </c>
      <c r="L52">
        <v>9</v>
      </c>
    </row>
    <row r="53" spans="1:13" x14ac:dyDescent="0.2">
      <c r="C53" t="s">
        <v>9</v>
      </c>
      <c r="D53">
        <f>D48</f>
        <v>1</v>
      </c>
      <c r="E53">
        <f t="shared" ref="E53:L53" si="10">E48</f>
        <v>4</v>
      </c>
      <c r="F53">
        <f t="shared" si="10"/>
        <v>0</v>
      </c>
      <c r="G53">
        <f t="shared" si="10"/>
        <v>0</v>
      </c>
      <c r="H53">
        <f t="shared" si="10"/>
        <v>0</v>
      </c>
      <c r="I53">
        <f t="shared" si="10"/>
        <v>1.5</v>
      </c>
      <c r="J53">
        <f t="shared" si="10"/>
        <v>22</v>
      </c>
      <c r="K53">
        <f t="shared" si="10"/>
        <v>0</v>
      </c>
      <c r="L53">
        <f t="shared" si="10"/>
        <v>0.5</v>
      </c>
    </row>
    <row r="54" spans="1:13" x14ac:dyDescent="0.2">
      <c r="C54" t="s">
        <v>11</v>
      </c>
      <c r="D54">
        <f>AVERAGE(D51:D52)-D53</f>
        <v>-0.5</v>
      </c>
      <c r="E54">
        <f t="shared" ref="E54:L54" si="11">AVERAGE(E51:E52)-E53</f>
        <v>1.5</v>
      </c>
      <c r="F54">
        <f t="shared" si="11"/>
        <v>0</v>
      </c>
      <c r="G54">
        <f t="shared" si="11"/>
        <v>0</v>
      </c>
      <c r="H54">
        <f t="shared" si="11"/>
        <v>1.5</v>
      </c>
      <c r="I54">
        <f t="shared" si="11"/>
        <v>1</v>
      </c>
      <c r="J54">
        <f t="shared" si="11"/>
        <v>108</v>
      </c>
      <c r="K54">
        <f t="shared" si="11"/>
        <v>0.5</v>
      </c>
      <c r="L54">
        <f t="shared" si="11"/>
        <v>9</v>
      </c>
      <c r="M54" t="s">
        <v>12</v>
      </c>
    </row>
    <row r="57" spans="1:13" x14ac:dyDescent="0.2">
      <c r="D57" s="3" t="s">
        <v>14</v>
      </c>
      <c r="E57" s="4"/>
      <c r="F57" s="4"/>
      <c r="G57" s="4"/>
      <c r="H57" s="4"/>
      <c r="I57" s="4"/>
      <c r="J57" s="4"/>
      <c r="K57" s="4"/>
      <c r="L57" s="4"/>
    </row>
    <row r="58" spans="1:13" x14ac:dyDescent="0.2">
      <c r="A58" t="s">
        <v>6</v>
      </c>
      <c r="C58" s="5"/>
      <c r="D58" s="6">
        <v>10</v>
      </c>
      <c r="E58" s="6">
        <v>11</v>
      </c>
      <c r="F58" s="6">
        <v>12</v>
      </c>
      <c r="G58" s="7">
        <v>13</v>
      </c>
      <c r="H58" s="7">
        <v>14</v>
      </c>
      <c r="I58" s="7">
        <v>15</v>
      </c>
      <c r="J58" s="7">
        <v>16</v>
      </c>
      <c r="K58" s="7">
        <v>17</v>
      </c>
      <c r="L58" s="7">
        <v>18</v>
      </c>
    </row>
    <row r="59" spans="1:13" x14ac:dyDescent="0.2">
      <c r="C59" s="5" t="s">
        <v>7</v>
      </c>
      <c r="D59">
        <v>0</v>
      </c>
      <c r="G59">
        <v>5</v>
      </c>
      <c r="H59">
        <v>0</v>
      </c>
      <c r="I59">
        <v>6</v>
      </c>
      <c r="J59">
        <v>4</v>
      </c>
      <c r="K59">
        <v>0</v>
      </c>
      <c r="L59">
        <v>13</v>
      </c>
    </row>
    <row r="60" spans="1:13" x14ac:dyDescent="0.2">
      <c r="C60" s="5" t="s">
        <v>8</v>
      </c>
      <c r="D60">
        <v>1</v>
      </c>
      <c r="E60">
        <v>1</v>
      </c>
      <c r="F60">
        <v>5</v>
      </c>
      <c r="G60">
        <v>5</v>
      </c>
      <c r="H60">
        <v>1</v>
      </c>
      <c r="I60">
        <v>5</v>
      </c>
      <c r="J60">
        <v>15</v>
      </c>
      <c r="K60">
        <v>1</v>
      </c>
      <c r="L60">
        <v>15</v>
      </c>
    </row>
    <row r="61" spans="1:13" x14ac:dyDescent="0.2">
      <c r="C61" s="5" t="s">
        <v>16</v>
      </c>
      <c r="D61">
        <v>0</v>
      </c>
    </row>
    <row r="62" spans="1:13" x14ac:dyDescent="0.2">
      <c r="C62" s="5" t="s">
        <v>9</v>
      </c>
      <c r="D62">
        <f>AVERAGE(D59:D61)</f>
        <v>0.33333333333333331</v>
      </c>
      <c r="E62">
        <f t="shared" ref="E62:L62" si="12">AVERAGE(E59:E60)</f>
        <v>1</v>
      </c>
      <c r="F62">
        <f t="shared" si="12"/>
        <v>5</v>
      </c>
      <c r="G62">
        <f t="shared" si="12"/>
        <v>5</v>
      </c>
      <c r="H62">
        <f t="shared" si="12"/>
        <v>0.5</v>
      </c>
      <c r="I62">
        <f t="shared" si="12"/>
        <v>5.5</v>
      </c>
      <c r="J62">
        <f t="shared" si="12"/>
        <v>9.5</v>
      </c>
      <c r="K62">
        <f t="shared" si="12"/>
        <v>0.5</v>
      </c>
      <c r="L62">
        <f t="shared" si="12"/>
        <v>14</v>
      </c>
    </row>
    <row r="64" spans="1:13" x14ac:dyDescent="0.2">
      <c r="A64" t="s">
        <v>10</v>
      </c>
      <c r="D64" s="6">
        <v>10</v>
      </c>
      <c r="E64" s="6">
        <v>11</v>
      </c>
      <c r="F64" s="6">
        <v>12</v>
      </c>
      <c r="G64" s="7">
        <v>13</v>
      </c>
      <c r="H64" s="7">
        <v>14</v>
      </c>
      <c r="I64" s="7">
        <v>15</v>
      </c>
      <c r="J64" s="7">
        <v>16</v>
      </c>
      <c r="K64" s="7">
        <v>17</v>
      </c>
      <c r="L64" s="7">
        <v>18</v>
      </c>
    </row>
    <row r="65" spans="1:13" x14ac:dyDescent="0.2">
      <c r="C65" t="s">
        <v>7</v>
      </c>
      <c r="D65">
        <v>56</v>
      </c>
      <c r="E65">
        <v>86</v>
      </c>
      <c r="F65">
        <v>88</v>
      </c>
      <c r="G65">
        <v>201</v>
      </c>
      <c r="H65">
        <v>106</v>
      </c>
      <c r="I65">
        <v>300</v>
      </c>
      <c r="J65">
        <v>114</v>
      </c>
      <c r="K65">
        <v>28</v>
      </c>
      <c r="L65">
        <v>158</v>
      </c>
    </row>
    <row r="66" spans="1:13" x14ac:dyDescent="0.2">
      <c r="C66" t="s">
        <v>8</v>
      </c>
      <c r="D66">
        <v>64</v>
      </c>
      <c r="E66">
        <v>50</v>
      </c>
      <c r="F66">
        <v>101</v>
      </c>
      <c r="G66">
        <v>193</v>
      </c>
      <c r="H66">
        <v>78</v>
      </c>
      <c r="I66">
        <v>274</v>
      </c>
      <c r="J66">
        <v>118</v>
      </c>
      <c r="K66">
        <v>13</v>
      </c>
      <c r="L66">
        <v>173</v>
      </c>
    </row>
    <row r="67" spans="1:13" x14ac:dyDescent="0.2">
      <c r="C67" t="s">
        <v>9</v>
      </c>
      <c r="D67">
        <f>D62</f>
        <v>0.33333333333333331</v>
      </c>
      <c r="E67">
        <f t="shared" ref="E67:L67" si="13">E62</f>
        <v>1</v>
      </c>
      <c r="F67">
        <f t="shared" si="13"/>
        <v>5</v>
      </c>
      <c r="G67">
        <f t="shared" si="13"/>
        <v>5</v>
      </c>
      <c r="H67">
        <f t="shared" si="13"/>
        <v>0.5</v>
      </c>
      <c r="I67">
        <f t="shared" si="13"/>
        <v>5.5</v>
      </c>
      <c r="J67">
        <f t="shared" si="13"/>
        <v>9.5</v>
      </c>
      <c r="K67">
        <f t="shared" si="13"/>
        <v>0.5</v>
      </c>
      <c r="L67">
        <f t="shared" si="13"/>
        <v>14</v>
      </c>
    </row>
    <row r="68" spans="1:13" x14ac:dyDescent="0.2">
      <c r="C68" t="s">
        <v>11</v>
      </c>
      <c r="D68">
        <f t="shared" ref="D68:L68" si="14">AVERAGE(D65:D66)-D67</f>
        <v>59.666666666666664</v>
      </c>
      <c r="E68">
        <f t="shared" si="14"/>
        <v>67</v>
      </c>
      <c r="F68">
        <f t="shared" si="14"/>
        <v>89.5</v>
      </c>
      <c r="G68">
        <f t="shared" si="14"/>
        <v>192</v>
      </c>
      <c r="H68">
        <f t="shared" si="14"/>
        <v>91.5</v>
      </c>
      <c r="I68">
        <f t="shared" si="14"/>
        <v>281.5</v>
      </c>
      <c r="J68">
        <f t="shared" si="14"/>
        <v>106.5</v>
      </c>
      <c r="K68">
        <f t="shared" si="14"/>
        <v>20</v>
      </c>
      <c r="L68">
        <f t="shared" si="14"/>
        <v>151.5</v>
      </c>
      <c r="M68" t="s">
        <v>12</v>
      </c>
    </row>
    <row r="71" spans="1:13" x14ac:dyDescent="0.2">
      <c r="D71" s="3" t="s">
        <v>5</v>
      </c>
      <c r="E71" s="4"/>
      <c r="F71" s="4"/>
      <c r="G71" s="4"/>
      <c r="H71" s="4"/>
      <c r="I71" s="4"/>
      <c r="J71" s="4"/>
      <c r="K71" s="4"/>
      <c r="L71" s="4"/>
    </row>
    <row r="72" spans="1:13" x14ac:dyDescent="0.2">
      <c r="A72" t="s">
        <v>6</v>
      </c>
      <c r="C72" s="5"/>
      <c r="D72" s="7">
        <v>19</v>
      </c>
      <c r="E72" s="7">
        <v>20</v>
      </c>
      <c r="F72" s="7">
        <v>21</v>
      </c>
      <c r="G72" s="7">
        <v>22</v>
      </c>
      <c r="H72" s="7">
        <v>23</v>
      </c>
      <c r="I72" s="7">
        <v>24</v>
      </c>
      <c r="J72" s="7">
        <v>25</v>
      </c>
      <c r="K72" s="7">
        <v>26</v>
      </c>
      <c r="L72" s="7">
        <v>27</v>
      </c>
    </row>
    <row r="73" spans="1:13" x14ac:dyDescent="0.2">
      <c r="C73" s="5" t="s">
        <v>7</v>
      </c>
      <c r="D73">
        <v>0</v>
      </c>
      <c r="E73">
        <v>0</v>
      </c>
      <c r="F73">
        <v>0</v>
      </c>
      <c r="G73">
        <v>1</v>
      </c>
      <c r="H73">
        <v>1</v>
      </c>
      <c r="I73">
        <v>4</v>
      </c>
      <c r="J73">
        <v>0</v>
      </c>
      <c r="K73">
        <v>0</v>
      </c>
      <c r="L73">
        <v>0</v>
      </c>
    </row>
    <row r="74" spans="1:13" x14ac:dyDescent="0.2">
      <c r="C74" s="5" t="s">
        <v>8</v>
      </c>
      <c r="D74">
        <v>0</v>
      </c>
      <c r="E74">
        <v>3</v>
      </c>
      <c r="F74">
        <v>3</v>
      </c>
      <c r="G74">
        <v>4</v>
      </c>
      <c r="H74">
        <v>4</v>
      </c>
      <c r="I74">
        <v>1</v>
      </c>
      <c r="J74">
        <v>0</v>
      </c>
      <c r="K74">
        <v>0</v>
      </c>
      <c r="L74">
        <v>0</v>
      </c>
    </row>
    <row r="75" spans="1:13" x14ac:dyDescent="0.2">
      <c r="C75" s="5" t="s">
        <v>9</v>
      </c>
      <c r="D75">
        <f t="shared" ref="D75:L75" si="15">AVERAGE(D73:D74)</f>
        <v>0</v>
      </c>
      <c r="E75">
        <f t="shared" si="15"/>
        <v>1.5</v>
      </c>
      <c r="F75">
        <f t="shared" si="15"/>
        <v>1.5</v>
      </c>
      <c r="G75">
        <f t="shared" si="15"/>
        <v>2.5</v>
      </c>
      <c r="H75">
        <f t="shared" si="15"/>
        <v>2.5</v>
      </c>
      <c r="I75">
        <f t="shared" si="15"/>
        <v>2.5</v>
      </c>
      <c r="J75">
        <f t="shared" si="15"/>
        <v>0</v>
      </c>
      <c r="K75">
        <f t="shared" si="15"/>
        <v>0</v>
      </c>
      <c r="L75">
        <f t="shared" si="15"/>
        <v>0</v>
      </c>
    </row>
    <row r="77" spans="1:13" x14ac:dyDescent="0.2">
      <c r="A77" t="s">
        <v>10</v>
      </c>
      <c r="D77" s="7">
        <v>19</v>
      </c>
      <c r="E77" s="7">
        <v>20</v>
      </c>
      <c r="F77" s="7">
        <v>21</v>
      </c>
      <c r="G77" s="7">
        <v>22</v>
      </c>
      <c r="H77" s="7">
        <v>23</v>
      </c>
      <c r="I77" s="7">
        <v>24</v>
      </c>
      <c r="J77" s="7">
        <v>25</v>
      </c>
      <c r="K77" s="7">
        <v>26</v>
      </c>
      <c r="L77" s="7">
        <v>27</v>
      </c>
    </row>
    <row r="78" spans="1:13" x14ac:dyDescent="0.2">
      <c r="C78" t="s">
        <v>7</v>
      </c>
      <c r="D78">
        <v>38</v>
      </c>
      <c r="E78">
        <v>0</v>
      </c>
      <c r="F78">
        <v>16</v>
      </c>
      <c r="G78">
        <v>40</v>
      </c>
      <c r="H78">
        <v>5</v>
      </c>
      <c r="I78">
        <v>5</v>
      </c>
      <c r="J78">
        <v>0</v>
      </c>
      <c r="K78">
        <v>0</v>
      </c>
      <c r="L78">
        <v>8</v>
      </c>
    </row>
    <row r="79" spans="1:13" x14ac:dyDescent="0.2">
      <c r="C79" t="s">
        <v>8</v>
      </c>
      <c r="D79">
        <v>29</v>
      </c>
      <c r="E79">
        <v>1</v>
      </c>
      <c r="F79">
        <v>11</v>
      </c>
      <c r="G79">
        <v>34</v>
      </c>
      <c r="H79">
        <v>25</v>
      </c>
      <c r="I79">
        <v>6</v>
      </c>
      <c r="J79">
        <v>1</v>
      </c>
      <c r="K79">
        <v>1</v>
      </c>
      <c r="L79">
        <v>10</v>
      </c>
    </row>
    <row r="80" spans="1:13" x14ac:dyDescent="0.2">
      <c r="C80" t="s">
        <v>9</v>
      </c>
      <c r="D80">
        <f>D75</f>
        <v>0</v>
      </c>
      <c r="E80">
        <f t="shared" ref="E80:L80" si="16">E75</f>
        <v>1.5</v>
      </c>
      <c r="F80">
        <f t="shared" si="16"/>
        <v>1.5</v>
      </c>
      <c r="G80">
        <f t="shared" si="16"/>
        <v>2.5</v>
      </c>
      <c r="H80">
        <f t="shared" si="16"/>
        <v>2.5</v>
      </c>
      <c r="I80">
        <f t="shared" si="16"/>
        <v>2.5</v>
      </c>
      <c r="J80">
        <f t="shared" si="16"/>
        <v>0</v>
      </c>
      <c r="K80">
        <f t="shared" si="16"/>
        <v>0</v>
      </c>
      <c r="L80">
        <f t="shared" si="16"/>
        <v>0</v>
      </c>
    </row>
    <row r="81" spans="1:13" x14ac:dyDescent="0.2">
      <c r="C81" t="s">
        <v>11</v>
      </c>
      <c r="D81">
        <f t="shared" ref="D81:L81" si="17">AVERAGE(D78:D79)-D80</f>
        <v>33.5</v>
      </c>
      <c r="E81">
        <f t="shared" si="17"/>
        <v>-1</v>
      </c>
      <c r="F81">
        <f t="shared" si="17"/>
        <v>12</v>
      </c>
      <c r="G81" s="10">
        <f t="shared" si="17"/>
        <v>34.5</v>
      </c>
      <c r="H81" s="10">
        <f t="shared" si="17"/>
        <v>12.5</v>
      </c>
      <c r="I81">
        <f t="shared" si="17"/>
        <v>3</v>
      </c>
      <c r="J81">
        <f t="shared" si="17"/>
        <v>0.5</v>
      </c>
      <c r="K81">
        <f t="shared" si="17"/>
        <v>0.5</v>
      </c>
      <c r="L81">
        <f t="shared" si="17"/>
        <v>9</v>
      </c>
      <c r="M81" t="s">
        <v>12</v>
      </c>
    </row>
    <row r="84" spans="1:13" x14ac:dyDescent="0.2">
      <c r="A84" s="9" t="s">
        <v>17</v>
      </c>
      <c r="D84" s="1" t="s">
        <v>1</v>
      </c>
      <c r="E84" s="1"/>
      <c r="F84" s="1"/>
      <c r="G84" s="1" t="s">
        <v>2</v>
      </c>
      <c r="H84" s="1"/>
      <c r="I84" s="1"/>
      <c r="J84" s="1" t="s">
        <v>3</v>
      </c>
      <c r="K84" s="1"/>
      <c r="L84" s="1"/>
    </row>
    <row r="86" spans="1:13" s="2" customFormat="1" x14ac:dyDescent="0.2">
      <c r="A86" s="2" t="s">
        <v>4</v>
      </c>
    </row>
    <row r="87" spans="1:13" x14ac:dyDescent="0.2">
      <c r="D87" s="3" t="s">
        <v>18</v>
      </c>
      <c r="E87" s="4"/>
      <c r="F87" s="4"/>
      <c r="G87" s="4"/>
      <c r="H87" s="4"/>
      <c r="I87" s="4"/>
      <c r="J87" s="4"/>
      <c r="K87" s="4"/>
      <c r="L87" s="4"/>
    </row>
    <row r="88" spans="1:13" x14ac:dyDescent="0.2">
      <c r="A88" t="s">
        <v>6</v>
      </c>
      <c r="C88" s="5"/>
      <c r="D88" s="11">
        <v>1</v>
      </c>
      <c r="E88" s="12">
        <v>2</v>
      </c>
      <c r="F88" s="12">
        <v>3</v>
      </c>
      <c r="G88" s="12">
        <v>4</v>
      </c>
      <c r="H88" s="12">
        <v>5</v>
      </c>
      <c r="I88" s="12">
        <v>6</v>
      </c>
      <c r="J88" s="12">
        <v>7</v>
      </c>
      <c r="K88" s="12">
        <v>8</v>
      </c>
      <c r="L88" s="12">
        <v>9</v>
      </c>
    </row>
    <row r="89" spans="1:13" x14ac:dyDescent="0.2">
      <c r="C89" s="5" t="s">
        <v>7</v>
      </c>
      <c r="D89">
        <v>15</v>
      </c>
      <c r="E89">
        <v>28</v>
      </c>
      <c r="F89">
        <v>14</v>
      </c>
      <c r="G89">
        <v>85</v>
      </c>
      <c r="H89">
        <v>1</v>
      </c>
      <c r="I89">
        <v>0</v>
      </c>
      <c r="J89">
        <v>8</v>
      </c>
      <c r="K89">
        <v>0</v>
      </c>
      <c r="L89">
        <v>2</v>
      </c>
    </row>
    <row r="90" spans="1:13" x14ac:dyDescent="0.2">
      <c r="C90" s="5" t="s">
        <v>8</v>
      </c>
      <c r="D90">
        <v>16</v>
      </c>
      <c r="E90">
        <v>28</v>
      </c>
      <c r="F90">
        <v>20</v>
      </c>
      <c r="G90">
        <v>69</v>
      </c>
      <c r="H90">
        <v>4</v>
      </c>
      <c r="I90">
        <v>0</v>
      </c>
      <c r="J90">
        <v>2</v>
      </c>
      <c r="K90">
        <v>0</v>
      </c>
      <c r="L90">
        <v>9</v>
      </c>
    </row>
    <row r="91" spans="1:13" x14ac:dyDescent="0.2">
      <c r="C91" s="5" t="s">
        <v>9</v>
      </c>
      <c r="D91" s="5">
        <f>AVERAGE(D89:D90)</f>
        <v>15.5</v>
      </c>
      <c r="E91" s="5">
        <f t="shared" ref="E91:L91" si="18">AVERAGE(E89:E90)</f>
        <v>28</v>
      </c>
      <c r="F91" s="5">
        <f t="shared" si="18"/>
        <v>17</v>
      </c>
      <c r="G91" s="5">
        <f t="shared" si="18"/>
        <v>77</v>
      </c>
      <c r="H91" s="5">
        <f t="shared" si="18"/>
        <v>2.5</v>
      </c>
      <c r="I91" s="5">
        <f t="shared" si="18"/>
        <v>0</v>
      </c>
      <c r="J91" s="5">
        <f t="shared" si="18"/>
        <v>5</v>
      </c>
      <c r="K91" s="5">
        <f t="shared" si="18"/>
        <v>0</v>
      </c>
      <c r="L91" s="5">
        <f t="shared" si="18"/>
        <v>5.5</v>
      </c>
    </row>
    <row r="93" spans="1:13" x14ac:dyDescent="0.2">
      <c r="A93" t="s">
        <v>10</v>
      </c>
      <c r="D93" s="6">
        <v>1</v>
      </c>
      <c r="E93" s="6">
        <v>2</v>
      </c>
      <c r="F93" s="6">
        <v>3</v>
      </c>
      <c r="G93" s="6">
        <v>4</v>
      </c>
      <c r="H93" s="6">
        <v>5</v>
      </c>
      <c r="I93" s="6">
        <v>6</v>
      </c>
      <c r="J93" s="6">
        <v>7</v>
      </c>
      <c r="K93" s="6">
        <v>8</v>
      </c>
      <c r="L93" s="6">
        <v>9</v>
      </c>
    </row>
    <row r="94" spans="1:13" x14ac:dyDescent="0.2">
      <c r="C94" t="s">
        <v>7</v>
      </c>
      <c r="D94">
        <v>16</v>
      </c>
      <c r="E94">
        <v>75</v>
      </c>
      <c r="F94">
        <v>9</v>
      </c>
      <c r="G94">
        <v>588</v>
      </c>
      <c r="H94">
        <v>478</v>
      </c>
      <c r="I94">
        <v>501</v>
      </c>
      <c r="J94">
        <v>439</v>
      </c>
      <c r="K94">
        <v>151</v>
      </c>
      <c r="L94">
        <v>234</v>
      </c>
    </row>
    <row r="95" spans="1:13" x14ac:dyDescent="0.2">
      <c r="C95" t="s">
        <v>8</v>
      </c>
      <c r="D95">
        <v>9</v>
      </c>
      <c r="E95">
        <v>75</v>
      </c>
      <c r="F95">
        <v>13</v>
      </c>
      <c r="G95">
        <v>619</v>
      </c>
      <c r="H95">
        <v>507</v>
      </c>
      <c r="I95">
        <v>536</v>
      </c>
      <c r="J95">
        <v>471</v>
      </c>
      <c r="K95">
        <v>226</v>
      </c>
      <c r="L95">
        <v>380</v>
      </c>
    </row>
    <row r="96" spans="1:13" x14ac:dyDescent="0.2">
      <c r="C96" t="s">
        <v>9</v>
      </c>
      <c r="D96">
        <f>D91</f>
        <v>15.5</v>
      </c>
      <c r="E96">
        <f t="shared" ref="E96:L96" si="19">E91</f>
        <v>28</v>
      </c>
      <c r="F96">
        <f t="shared" si="19"/>
        <v>17</v>
      </c>
      <c r="G96">
        <f t="shared" si="19"/>
        <v>77</v>
      </c>
      <c r="H96">
        <f t="shared" si="19"/>
        <v>2.5</v>
      </c>
      <c r="I96">
        <f t="shared" si="19"/>
        <v>0</v>
      </c>
      <c r="J96">
        <f t="shared" si="19"/>
        <v>5</v>
      </c>
      <c r="K96">
        <f t="shared" si="19"/>
        <v>0</v>
      </c>
      <c r="L96">
        <f t="shared" si="19"/>
        <v>5.5</v>
      </c>
    </row>
    <row r="97" spans="1:13" x14ac:dyDescent="0.2">
      <c r="C97" t="s">
        <v>11</v>
      </c>
      <c r="D97">
        <f>AVERAGE(D94:D95)-D96</f>
        <v>-3</v>
      </c>
      <c r="E97">
        <f t="shared" ref="E97:L97" si="20">AVERAGE(E94:E95)-E96</f>
        <v>47</v>
      </c>
      <c r="F97">
        <f t="shared" si="20"/>
        <v>-6</v>
      </c>
      <c r="G97">
        <f t="shared" si="20"/>
        <v>526.5</v>
      </c>
      <c r="H97">
        <f t="shared" si="20"/>
        <v>490</v>
      </c>
      <c r="I97">
        <f t="shared" si="20"/>
        <v>518.5</v>
      </c>
      <c r="J97">
        <f t="shared" si="20"/>
        <v>450</v>
      </c>
      <c r="K97">
        <f t="shared" si="20"/>
        <v>188.5</v>
      </c>
      <c r="L97">
        <f t="shared" si="20"/>
        <v>301.5</v>
      </c>
      <c r="M97" t="s">
        <v>12</v>
      </c>
    </row>
    <row r="100" spans="1:13" x14ac:dyDescent="0.2">
      <c r="D100" s="3" t="s">
        <v>13</v>
      </c>
      <c r="E100" s="4"/>
      <c r="F100" s="4"/>
      <c r="G100" s="4"/>
      <c r="H100" s="4"/>
      <c r="I100" s="4"/>
      <c r="J100" s="4"/>
      <c r="K100" s="4"/>
      <c r="L100" s="4"/>
    </row>
    <row r="101" spans="1:13" x14ac:dyDescent="0.2">
      <c r="A101" t="s">
        <v>6</v>
      </c>
      <c r="C101" s="5"/>
      <c r="D101" s="7">
        <v>19</v>
      </c>
      <c r="E101" s="7">
        <v>20</v>
      </c>
      <c r="F101" s="7">
        <v>21</v>
      </c>
      <c r="G101" s="7">
        <v>22</v>
      </c>
      <c r="H101" s="7">
        <v>23</v>
      </c>
      <c r="I101" s="7">
        <v>24</v>
      </c>
      <c r="J101" s="7">
        <v>25</v>
      </c>
      <c r="K101" s="7">
        <v>26</v>
      </c>
      <c r="L101" s="7">
        <v>27</v>
      </c>
    </row>
    <row r="102" spans="1:13" x14ac:dyDescent="0.2">
      <c r="C102" s="5" t="s">
        <v>7</v>
      </c>
      <c r="D102">
        <v>25</v>
      </c>
      <c r="E102">
        <v>16</v>
      </c>
      <c r="F102">
        <v>20</v>
      </c>
      <c r="G102">
        <v>13</v>
      </c>
      <c r="H102">
        <v>9</v>
      </c>
      <c r="I102">
        <v>256</v>
      </c>
      <c r="J102">
        <v>7</v>
      </c>
      <c r="K102">
        <v>2</v>
      </c>
      <c r="L102">
        <v>1</v>
      </c>
    </row>
    <row r="103" spans="1:13" x14ac:dyDescent="0.2">
      <c r="C103" s="5" t="s">
        <v>8</v>
      </c>
      <c r="D103">
        <v>22</v>
      </c>
      <c r="E103">
        <v>20</v>
      </c>
      <c r="F103">
        <v>28</v>
      </c>
      <c r="G103">
        <v>6</v>
      </c>
      <c r="H103">
        <v>13</v>
      </c>
      <c r="I103">
        <v>245</v>
      </c>
      <c r="J103">
        <v>5</v>
      </c>
      <c r="K103">
        <v>0</v>
      </c>
      <c r="L103">
        <v>1</v>
      </c>
    </row>
    <row r="104" spans="1:13" x14ac:dyDescent="0.2">
      <c r="C104" s="5" t="s">
        <v>9</v>
      </c>
      <c r="D104">
        <f t="shared" ref="D104:L104" si="21">AVERAGE(D102:D103)</f>
        <v>23.5</v>
      </c>
      <c r="E104">
        <f t="shared" si="21"/>
        <v>18</v>
      </c>
      <c r="F104">
        <f t="shared" si="21"/>
        <v>24</v>
      </c>
      <c r="G104">
        <f t="shared" si="21"/>
        <v>9.5</v>
      </c>
      <c r="H104">
        <f t="shared" si="21"/>
        <v>11</v>
      </c>
      <c r="I104">
        <f t="shared" si="21"/>
        <v>250.5</v>
      </c>
      <c r="J104">
        <f t="shared" si="21"/>
        <v>6</v>
      </c>
      <c r="K104">
        <f t="shared" si="21"/>
        <v>1</v>
      </c>
      <c r="L104">
        <f t="shared" si="21"/>
        <v>1</v>
      </c>
    </row>
    <row r="106" spans="1:13" x14ac:dyDescent="0.2">
      <c r="A106" t="s">
        <v>10</v>
      </c>
      <c r="D106" s="7">
        <v>19</v>
      </c>
      <c r="E106" s="7">
        <v>20</v>
      </c>
      <c r="F106" s="7">
        <v>21</v>
      </c>
      <c r="G106" s="7">
        <v>22</v>
      </c>
      <c r="H106" s="7">
        <v>23</v>
      </c>
      <c r="I106" s="7">
        <v>24</v>
      </c>
      <c r="J106" s="7">
        <v>25</v>
      </c>
      <c r="K106" s="7">
        <v>26</v>
      </c>
      <c r="L106" s="7">
        <v>27</v>
      </c>
    </row>
    <row r="107" spans="1:13" x14ac:dyDescent="0.2">
      <c r="C107" t="s">
        <v>7</v>
      </c>
      <c r="D107">
        <v>19</v>
      </c>
      <c r="E107">
        <v>2</v>
      </c>
      <c r="F107">
        <v>31</v>
      </c>
      <c r="G107">
        <v>428</v>
      </c>
      <c r="H107">
        <v>581</v>
      </c>
      <c r="I107">
        <v>472</v>
      </c>
      <c r="J107">
        <v>472</v>
      </c>
      <c r="K107">
        <v>442</v>
      </c>
      <c r="L107">
        <v>686</v>
      </c>
    </row>
    <row r="108" spans="1:13" x14ac:dyDescent="0.2">
      <c r="C108" t="s">
        <v>8</v>
      </c>
      <c r="D108">
        <v>24</v>
      </c>
      <c r="E108">
        <v>11</v>
      </c>
      <c r="F108">
        <v>16</v>
      </c>
      <c r="G108">
        <v>455</v>
      </c>
      <c r="H108">
        <v>262</v>
      </c>
      <c r="I108">
        <v>485</v>
      </c>
      <c r="J108">
        <v>432</v>
      </c>
      <c r="K108">
        <v>473</v>
      </c>
      <c r="L108">
        <v>616</v>
      </c>
    </row>
    <row r="109" spans="1:13" x14ac:dyDescent="0.2">
      <c r="C109" t="s">
        <v>9</v>
      </c>
      <c r="D109">
        <f>D104</f>
        <v>23.5</v>
      </c>
      <c r="E109">
        <f t="shared" ref="E109:L109" si="22">E104</f>
        <v>18</v>
      </c>
      <c r="F109">
        <f t="shared" si="22"/>
        <v>24</v>
      </c>
      <c r="G109">
        <f t="shared" si="22"/>
        <v>9.5</v>
      </c>
      <c r="H109">
        <f t="shared" si="22"/>
        <v>11</v>
      </c>
      <c r="I109">
        <f t="shared" si="22"/>
        <v>250.5</v>
      </c>
      <c r="J109">
        <f t="shared" si="22"/>
        <v>6</v>
      </c>
      <c r="K109">
        <f t="shared" si="22"/>
        <v>1</v>
      </c>
      <c r="L109">
        <f t="shared" si="22"/>
        <v>1</v>
      </c>
    </row>
    <row r="110" spans="1:13" x14ac:dyDescent="0.2">
      <c r="C110" t="s">
        <v>11</v>
      </c>
      <c r="D110">
        <f t="shared" ref="D110:L110" si="23">AVERAGE(D107:D108)-D109</f>
        <v>-2</v>
      </c>
      <c r="E110">
        <f t="shared" si="23"/>
        <v>-11.5</v>
      </c>
      <c r="F110">
        <f t="shared" si="23"/>
        <v>-0.5</v>
      </c>
      <c r="G110" s="10">
        <f t="shared" si="23"/>
        <v>432</v>
      </c>
      <c r="H110" s="10">
        <f t="shared" si="23"/>
        <v>410.5</v>
      </c>
      <c r="I110">
        <f t="shared" si="23"/>
        <v>228</v>
      </c>
      <c r="J110">
        <f t="shared" si="23"/>
        <v>446</v>
      </c>
      <c r="K110">
        <f t="shared" si="23"/>
        <v>456.5</v>
      </c>
      <c r="L110">
        <f t="shared" si="23"/>
        <v>650</v>
      </c>
      <c r="M110" t="s">
        <v>12</v>
      </c>
    </row>
    <row r="113" spans="1:14" x14ac:dyDescent="0.2">
      <c r="D113" s="3" t="s">
        <v>14</v>
      </c>
      <c r="E113" s="4"/>
      <c r="F113" s="4"/>
      <c r="G113" s="4"/>
      <c r="H113" s="4"/>
      <c r="I113" s="4"/>
      <c r="J113" s="4"/>
      <c r="K113" s="4"/>
      <c r="L113" s="4"/>
    </row>
    <row r="114" spans="1:14" x14ac:dyDescent="0.2">
      <c r="A114" t="s">
        <v>6</v>
      </c>
      <c r="C114" s="5"/>
      <c r="D114" s="7">
        <v>28</v>
      </c>
      <c r="E114" s="7">
        <v>29</v>
      </c>
      <c r="F114" s="7">
        <v>30</v>
      </c>
      <c r="G114" s="7">
        <v>31</v>
      </c>
      <c r="H114" s="7">
        <v>32</v>
      </c>
      <c r="I114" s="7">
        <v>33</v>
      </c>
      <c r="J114" s="7">
        <v>34</v>
      </c>
      <c r="K114" s="7">
        <v>35</v>
      </c>
      <c r="L114" s="7">
        <v>36</v>
      </c>
    </row>
    <row r="115" spans="1:14" x14ac:dyDescent="0.2">
      <c r="C115" s="5" t="s">
        <v>7</v>
      </c>
      <c r="D115">
        <v>28</v>
      </c>
      <c r="E115">
        <v>138</v>
      </c>
      <c r="F115">
        <v>12</v>
      </c>
      <c r="G115">
        <v>13</v>
      </c>
      <c r="H115">
        <v>16</v>
      </c>
      <c r="I115">
        <v>6</v>
      </c>
      <c r="J115">
        <v>1</v>
      </c>
      <c r="K115">
        <v>8</v>
      </c>
      <c r="L115">
        <v>6</v>
      </c>
    </row>
    <row r="116" spans="1:14" s="9" customFormat="1" x14ac:dyDescent="0.2">
      <c r="A116"/>
      <c r="B116"/>
      <c r="C116" s="5" t="s">
        <v>8</v>
      </c>
      <c r="D116">
        <v>27</v>
      </c>
      <c r="E116">
        <v>60</v>
      </c>
      <c r="F116">
        <v>13</v>
      </c>
      <c r="G116">
        <v>9</v>
      </c>
      <c r="H116">
        <v>16</v>
      </c>
      <c r="I116">
        <v>6</v>
      </c>
      <c r="J116">
        <v>7</v>
      </c>
      <c r="K116">
        <v>12</v>
      </c>
      <c r="L116">
        <v>13</v>
      </c>
      <c r="M116"/>
      <c r="N116"/>
    </row>
    <row r="117" spans="1:14" x14ac:dyDescent="0.2">
      <c r="C117" s="5" t="s">
        <v>9</v>
      </c>
      <c r="D117">
        <f t="shared" ref="D117:L117" si="24">AVERAGE(D115:D116)</f>
        <v>27.5</v>
      </c>
      <c r="E117">
        <f t="shared" si="24"/>
        <v>99</v>
      </c>
      <c r="F117">
        <f t="shared" si="24"/>
        <v>12.5</v>
      </c>
      <c r="G117">
        <f t="shared" si="24"/>
        <v>11</v>
      </c>
      <c r="H117">
        <f t="shared" si="24"/>
        <v>16</v>
      </c>
      <c r="I117">
        <f t="shared" si="24"/>
        <v>6</v>
      </c>
      <c r="J117">
        <f t="shared" si="24"/>
        <v>4</v>
      </c>
      <c r="K117">
        <f t="shared" si="24"/>
        <v>10</v>
      </c>
      <c r="L117">
        <f t="shared" si="24"/>
        <v>9.5</v>
      </c>
    </row>
    <row r="119" spans="1:14" x14ac:dyDescent="0.2">
      <c r="A119" t="s">
        <v>10</v>
      </c>
      <c r="D119" s="7">
        <v>28</v>
      </c>
      <c r="E119" s="7">
        <v>29</v>
      </c>
      <c r="F119" s="7">
        <v>30</v>
      </c>
      <c r="G119" s="7">
        <v>31</v>
      </c>
      <c r="H119" s="7">
        <v>32</v>
      </c>
      <c r="I119" s="7">
        <v>33</v>
      </c>
      <c r="J119" s="7">
        <v>34</v>
      </c>
      <c r="K119" s="7">
        <v>35</v>
      </c>
      <c r="L119" s="7">
        <v>36</v>
      </c>
    </row>
    <row r="120" spans="1:14" x14ac:dyDescent="0.2">
      <c r="C120" t="s">
        <v>7</v>
      </c>
      <c r="D120">
        <v>14</v>
      </c>
      <c r="E120">
        <v>88</v>
      </c>
      <c r="F120">
        <v>106</v>
      </c>
      <c r="G120">
        <v>333</v>
      </c>
      <c r="H120">
        <v>604</v>
      </c>
      <c r="I120">
        <v>553</v>
      </c>
      <c r="J120">
        <v>501</v>
      </c>
      <c r="K120">
        <v>498</v>
      </c>
      <c r="L120">
        <v>541</v>
      </c>
    </row>
    <row r="121" spans="1:14" x14ac:dyDescent="0.2">
      <c r="C121" t="s">
        <v>8</v>
      </c>
      <c r="D121">
        <v>21</v>
      </c>
      <c r="E121">
        <v>105</v>
      </c>
      <c r="F121">
        <v>119</v>
      </c>
      <c r="G121">
        <v>312</v>
      </c>
      <c r="H121">
        <v>688</v>
      </c>
      <c r="I121">
        <v>576</v>
      </c>
      <c r="J121">
        <v>474</v>
      </c>
      <c r="K121">
        <v>484</v>
      </c>
      <c r="L121">
        <v>575</v>
      </c>
    </row>
    <row r="122" spans="1:14" x14ac:dyDescent="0.2">
      <c r="C122" t="s">
        <v>9</v>
      </c>
      <c r="D122">
        <f>D117</f>
        <v>27.5</v>
      </c>
      <c r="E122">
        <f t="shared" ref="E122:L122" si="25">E117</f>
        <v>99</v>
      </c>
      <c r="F122">
        <f t="shared" si="25"/>
        <v>12.5</v>
      </c>
      <c r="G122">
        <f t="shared" si="25"/>
        <v>11</v>
      </c>
      <c r="H122">
        <f t="shared" si="25"/>
        <v>16</v>
      </c>
      <c r="I122">
        <f t="shared" si="25"/>
        <v>6</v>
      </c>
      <c r="J122">
        <f t="shared" si="25"/>
        <v>4</v>
      </c>
      <c r="K122">
        <f t="shared" si="25"/>
        <v>10</v>
      </c>
      <c r="L122">
        <f t="shared" si="25"/>
        <v>9.5</v>
      </c>
    </row>
    <row r="123" spans="1:14" x14ac:dyDescent="0.2">
      <c r="C123" t="s">
        <v>11</v>
      </c>
      <c r="D123">
        <f t="shared" ref="D123:L123" si="26">AVERAGE(D120:D121)-D122</f>
        <v>-10</v>
      </c>
      <c r="E123">
        <f t="shared" si="26"/>
        <v>-2.5</v>
      </c>
      <c r="F123">
        <f t="shared" si="26"/>
        <v>100</v>
      </c>
      <c r="G123" s="10">
        <f t="shared" si="26"/>
        <v>311.5</v>
      </c>
      <c r="H123" s="10">
        <f t="shared" si="26"/>
        <v>630</v>
      </c>
      <c r="I123">
        <f t="shared" si="26"/>
        <v>558.5</v>
      </c>
      <c r="J123">
        <f t="shared" si="26"/>
        <v>483.5</v>
      </c>
      <c r="K123">
        <f t="shared" si="26"/>
        <v>481</v>
      </c>
      <c r="L123">
        <f t="shared" si="26"/>
        <v>548.5</v>
      </c>
      <c r="M123" t="s">
        <v>12</v>
      </c>
    </row>
    <row r="124" spans="1:14" x14ac:dyDescent="0.2">
      <c r="G124" s="9"/>
      <c r="H124" s="9"/>
    </row>
    <row r="126" spans="1:14" s="2" customFormat="1" x14ac:dyDescent="0.2">
      <c r="A126" s="2" t="s">
        <v>15</v>
      </c>
    </row>
    <row r="127" spans="1:14" x14ac:dyDescent="0.2">
      <c r="D127" s="3" t="s">
        <v>13</v>
      </c>
      <c r="E127" s="4"/>
      <c r="F127" s="4"/>
      <c r="G127" s="4"/>
      <c r="H127" s="4"/>
      <c r="I127" s="4"/>
      <c r="J127" s="4"/>
      <c r="K127" s="4"/>
      <c r="L127" s="4"/>
    </row>
    <row r="128" spans="1:14" x14ac:dyDescent="0.2">
      <c r="A128" t="s">
        <v>6</v>
      </c>
      <c r="C128" s="5"/>
      <c r="D128" s="11">
        <v>1</v>
      </c>
      <c r="E128" s="12">
        <v>2</v>
      </c>
      <c r="F128" s="12">
        <v>3</v>
      </c>
      <c r="G128" s="12">
        <v>4</v>
      </c>
      <c r="H128" s="12">
        <v>5</v>
      </c>
      <c r="I128" s="12">
        <v>6</v>
      </c>
      <c r="J128" s="12">
        <v>7</v>
      </c>
      <c r="K128" s="12">
        <v>8</v>
      </c>
      <c r="L128" s="12">
        <v>9</v>
      </c>
    </row>
    <row r="129" spans="1:13" x14ac:dyDescent="0.2">
      <c r="C129" s="5" t="s">
        <v>7</v>
      </c>
      <c r="D129">
        <v>1</v>
      </c>
      <c r="E129">
        <v>0</v>
      </c>
      <c r="F129">
        <v>0</v>
      </c>
      <c r="G129">
        <v>0</v>
      </c>
      <c r="H129">
        <v>0</v>
      </c>
      <c r="I129">
        <v>3</v>
      </c>
      <c r="J129">
        <v>0</v>
      </c>
      <c r="K129">
        <v>0</v>
      </c>
      <c r="L129">
        <v>0</v>
      </c>
    </row>
    <row r="130" spans="1:13" x14ac:dyDescent="0.2">
      <c r="C130" s="5" t="s">
        <v>8</v>
      </c>
      <c r="D130">
        <v>1</v>
      </c>
      <c r="E130">
        <v>8</v>
      </c>
      <c r="F130">
        <v>0</v>
      </c>
      <c r="G130">
        <v>0</v>
      </c>
      <c r="H130">
        <v>0</v>
      </c>
      <c r="I130">
        <v>0</v>
      </c>
      <c r="J130">
        <v>44</v>
      </c>
      <c r="K130">
        <v>0</v>
      </c>
      <c r="L130">
        <v>1</v>
      </c>
    </row>
    <row r="131" spans="1:13" x14ac:dyDescent="0.2">
      <c r="C131" s="5" t="s">
        <v>9</v>
      </c>
      <c r="D131" s="5">
        <f>AVERAGE(D129:D130)</f>
        <v>1</v>
      </c>
      <c r="E131" s="5">
        <f t="shared" ref="E131:L131" si="27">AVERAGE(E129:E130)</f>
        <v>4</v>
      </c>
      <c r="F131" s="5">
        <f t="shared" si="27"/>
        <v>0</v>
      </c>
      <c r="G131" s="5">
        <f t="shared" si="27"/>
        <v>0</v>
      </c>
      <c r="H131" s="5">
        <f t="shared" si="27"/>
        <v>0</v>
      </c>
      <c r="I131" s="5">
        <f t="shared" si="27"/>
        <v>1.5</v>
      </c>
      <c r="J131" s="5">
        <f t="shared" si="27"/>
        <v>22</v>
      </c>
      <c r="K131" s="5">
        <f t="shared" si="27"/>
        <v>0</v>
      </c>
      <c r="L131" s="5">
        <f t="shared" si="27"/>
        <v>0.5</v>
      </c>
    </row>
    <row r="133" spans="1:13" x14ac:dyDescent="0.2">
      <c r="A133" t="s">
        <v>10</v>
      </c>
      <c r="D133" s="6">
        <v>1</v>
      </c>
      <c r="E133" s="6">
        <v>2</v>
      </c>
      <c r="F133" s="6">
        <v>3</v>
      </c>
      <c r="G133" s="6">
        <v>4</v>
      </c>
      <c r="H133" s="6">
        <v>5</v>
      </c>
      <c r="I133" s="6">
        <v>6</v>
      </c>
      <c r="J133" s="6">
        <v>7</v>
      </c>
      <c r="K133" s="6">
        <v>8</v>
      </c>
      <c r="L133" s="6">
        <v>9</v>
      </c>
    </row>
    <row r="134" spans="1:13" x14ac:dyDescent="0.2">
      <c r="C134" t="s">
        <v>7</v>
      </c>
      <c r="D134">
        <v>228</v>
      </c>
      <c r="E134">
        <v>79</v>
      </c>
      <c r="F134">
        <v>0</v>
      </c>
      <c r="G134">
        <v>10</v>
      </c>
      <c r="H134">
        <v>65</v>
      </c>
      <c r="I134">
        <v>374</v>
      </c>
      <c r="J134">
        <v>40</v>
      </c>
      <c r="K134">
        <v>13</v>
      </c>
      <c r="L134">
        <v>488</v>
      </c>
    </row>
    <row r="135" spans="1:13" x14ac:dyDescent="0.2">
      <c r="C135" t="s">
        <v>8</v>
      </c>
      <c r="D135">
        <v>271</v>
      </c>
      <c r="E135">
        <v>46</v>
      </c>
      <c r="F135">
        <v>0</v>
      </c>
      <c r="G135">
        <v>14</v>
      </c>
      <c r="H135">
        <v>83</v>
      </c>
      <c r="I135">
        <v>413</v>
      </c>
      <c r="J135">
        <v>46</v>
      </c>
      <c r="K135">
        <v>9</v>
      </c>
      <c r="L135">
        <v>624</v>
      </c>
    </row>
    <row r="136" spans="1:13" x14ac:dyDescent="0.2">
      <c r="C136" t="s">
        <v>9</v>
      </c>
      <c r="D136">
        <f>D131</f>
        <v>1</v>
      </c>
      <c r="E136">
        <f t="shared" ref="E136:L136" si="28">E131</f>
        <v>4</v>
      </c>
      <c r="F136">
        <f t="shared" si="28"/>
        <v>0</v>
      </c>
      <c r="G136">
        <f t="shared" si="28"/>
        <v>0</v>
      </c>
      <c r="H136">
        <f t="shared" si="28"/>
        <v>0</v>
      </c>
      <c r="I136">
        <f t="shared" si="28"/>
        <v>1.5</v>
      </c>
      <c r="J136">
        <f t="shared" si="28"/>
        <v>22</v>
      </c>
      <c r="K136">
        <f t="shared" si="28"/>
        <v>0</v>
      </c>
      <c r="L136">
        <f t="shared" si="28"/>
        <v>0.5</v>
      </c>
    </row>
    <row r="137" spans="1:13" x14ac:dyDescent="0.2">
      <c r="C137" t="s">
        <v>11</v>
      </c>
      <c r="D137">
        <f>AVERAGE(D134:D135)-D136</f>
        <v>248.5</v>
      </c>
      <c r="E137">
        <f t="shared" ref="E137:L137" si="29">AVERAGE(E134:E135)-E136</f>
        <v>58.5</v>
      </c>
      <c r="F137">
        <f t="shared" si="29"/>
        <v>0</v>
      </c>
      <c r="G137">
        <f t="shared" si="29"/>
        <v>12</v>
      </c>
      <c r="H137">
        <f t="shared" si="29"/>
        <v>74</v>
      </c>
      <c r="I137">
        <f t="shared" si="29"/>
        <v>392</v>
      </c>
      <c r="J137">
        <f t="shared" si="29"/>
        <v>21</v>
      </c>
      <c r="K137">
        <f t="shared" si="29"/>
        <v>11</v>
      </c>
      <c r="L137">
        <f t="shared" si="29"/>
        <v>555.5</v>
      </c>
      <c r="M137" t="s">
        <v>12</v>
      </c>
    </row>
    <row r="140" spans="1:13" x14ac:dyDescent="0.2">
      <c r="D140" s="3" t="s">
        <v>14</v>
      </c>
      <c r="E140" s="4"/>
      <c r="F140" s="4"/>
      <c r="G140" s="4"/>
      <c r="H140" s="4"/>
      <c r="I140" s="4"/>
      <c r="J140" s="4"/>
      <c r="K140" s="4"/>
      <c r="L140" s="4"/>
    </row>
    <row r="141" spans="1:13" x14ac:dyDescent="0.2">
      <c r="A141" t="s">
        <v>6</v>
      </c>
      <c r="C141" s="5"/>
      <c r="D141" s="6">
        <v>10</v>
      </c>
      <c r="E141" s="6">
        <v>11</v>
      </c>
      <c r="F141" s="6">
        <v>12</v>
      </c>
      <c r="G141" s="7">
        <v>13</v>
      </c>
      <c r="H141" s="7">
        <v>14</v>
      </c>
      <c r="I141" s="7">
        <v>15</v>
      </c>
      <c r="J141" s="7">
        <v>16</v>
      </c>
      <c r="K141" s="7">
        <v>17</v>
      </c>
      <c r="L141" s="7">
        <v>18</v>
      </c>
    </row>
    <row r="142" spans="1:13" x14ac:dyDescent="0.2">
      <c r="C142" s="5" t="s">
        <v>7</v>
      </c>
      <c r="D142">
        <v>0</v>
      </c>
      <c r="G142">
        <v>5</v>
      </c>
      <c r="H142">
        <v>0</v>
      </c>
      <c r="I142">
        <v>6</v>
      </c>
      <c r="J142">
        <v>4</v>
      </c>
      <c r="K142">
        <v>0</v>
      </c>
      <c r="L142">
        <v>13</v>
      </c>
    </row>
    <row r="143" spans="1:13" x14ac:dyDescent="0.2">
      <c r="C143" s="5" t="s">
        <v>8</v>
      </c>
      <c r="D143">
        <v>1</v>
      </c>
      <c r="E143">
        <v>1</v>
      </c>
      <c r="F143">
        <v>5</v>
      </c>
      <c r="G143">
        <v>5</v>
      </c>
      <c r="H143">
        <v>1</v>
      </c>
      <c r="I143">
        <v>5</v>
      </c>
      <c r="J143">
        <v>15</v>
      </c>
      <c r="K143">
        <v>1</v>
      </c>
      <c r="L143">
        <v>15</v>
      </c>
    </row>
    <row r="144" spans="1:13" x14ac:dyDescent="0.2">
      <c r="C144" s="5" t="s">
        <v>16</v>
      </c>
      <c r="D144">
        <v>1</v>
      </c>
    </row>
    <row r="145" spans="1:14" x14ac:dyDescent="0.2">
      <c r="C145" s="5" t="s">
        <v>9</v>
      </c>
      <c r="D145">
        <f>AVERAGE(D142:D144)</f>
        <v>0.66666666666666663</v>
      </c>
      <c r="E145">
        <f t="shared" ref="E145:L145" si="30">AVERAGE(E142:E143)</f>
        <v>1</v>
      </c>
      <c r="F145">
        <f t="shared" si="30"/>
        <v>5</v>
      </c>
      <c r="G145">
        <f t="shared" si="30"/>
        <v>5</v>
      </c>
      <c r="H145">
        <f t="shared" si="30"/>
        <v>0.5</v>
      </c>
      <c r="I145">
        <f t="shared" si="30"/>
        <v>5.5</v>
      </c>
      <c r="J145">
        <f t="shared" si="30"/>
        <v>9.5</v>
      </c>
      <c r="K145">
        <f t="shared" si="30"/>
        <v>0.5</v>
      </c>
      <c r="L145">
        <f t="shared" si="30"/>
        <v>14</v>
      </c>
    </row>
    <row r="147" spans="1:14" x14ac:dyDescent="0.2">
      <c r="A147" t="s">
        <v>10</v>
      </c>
      <c r="D147" s="6">
        <v>10</v>
      </c>
      <c r="E147" s="6">
        <v>11</v>
      </c>
      <c r="F147" s="6">
        <v>12</v>
      </c>
      <c r="G147" s="7">
        <v>13</v>
      </c>
      <c r="H147" s="7">
        <v>14</v>
      </c>
      <c r="I147" s="7">
        <v>15</v>
      </c>
      <c r="J147" s="7">
        <v>16</v>
      </c>
      <c r="K147" s="7">
        <v>17</v>
      </c>
      <c r="L147" s="7">
        <v>18</v>
      </c>
    </row>
    <row r="148" spans="1:14" x14ac:dyDescent="0.2">
      <c r="C148" t="s">
        <v>7</v>
      </c>
      <c r="D148">
        <v>383</v>
      </c>
      <c r="E148">
        <v>508</v>
      </c>
      <c r="F148">
        <v>76</v>
      </c>
      <c r="G148">
        <v>156</v>
      </c>
      <c r="H148">
        <v>501</v>
      </c>
      <c r="I148">
        <v>408</v>
      </c>
      <c r="J148">
        <v>91</v>
      </c>
      <c r="K148">
        <v>43</v>
      </c>
      <c r="L148">
        <v>190</v>
      </c>
    </row>
    <row r="149" spans="1:14" x14ac:dyDescent="0.2">
      <c r="C149" t="s">
        <v>8</v>
      </c>
      <c r="D149">
        <v>393</v>
      </c>
      <c r="E149">
        <v>530</v>
      </c>
      <c r="F149">
        <v>94</v>
      </c>
      <c r="G149">
        <v>148</v>
      </c>
      <c r="H149">
        <v>481</v>
      </c>
      <c r="I149">
        <v>439</v>
      </c>
      <c r="J149">
        <v>84</v>
      </c>
      <c r="K149">
        <v>39</v>
      </c>
      <c r="L149">
        <v>188</v>
      </c>
    </row>
    <row r="150" spans="1:14" x14ac:dyDescent="0.2">
      <c r="C150" t="s">
        <v>9</v>
      </c>
      <c r="D150">
        <f>D145</f>
        <v>0.66666666666666663</v>
      </c>
      <c r="E150">
        <f t="shared" ref="E150:L150" si="31">E145</f>
        <v>1</v>
      </c>
      <c r="F150">
        <f t="shared" si="31"/>
        <v>5</v>
      </c>
      <c r="G150">
        <f t="shared" si="31"/>
        <v>5</v>
      </c>
      <c r="H150">
        <f t="shared" si="31"/>
        <v>0.5</v>
      </c>
      <c r="I150">
        <f t="shared" si="31"/>
        <v>5.5</v>
      </c>
      <c r="J150">
        <f t="shared" si="31"/>
        <v>9.5</v>
      </c>
      <c r="K150">
        <f t="shared" si="31"/>
        <v>0.5</v>
      </c>
      <c r="L150">
        <f t="shared" si="31"/>
        <v>14</v>
      </c>
    </row>
    <row r="151" spans="1:14" x14ac:dyDescent="0.2">
      <c r="C151" t="s">
        <v>11</v>
      </c>
      <c r="D151">
        <f t="shared" ref="D151:L151" si="32">AVERAGE(D148:D149)-D150</f>
        <v>387.33333333333331</v>
      </c>
      <c r="E151">
        <f t="shared" si="32"/>
        <v>518</v>
      </c>
      <c r="F151">
        <f t="shared" si="32"/>
        <v>80</v>
      </c>
      <c r="G151">
        <f t="shared" si="32"/>
        <v>147</v>
      </c>
      <c r="H151">
        <f t="shared" si="32"/>
        <v>490.5</v>
      </c>
      <c r="I151">
        <f t="shared" si="32"/>
        <v>418</v>
      </c>
      <c r="J151">
        <f t="shared" si="32"/>
        <v>78</v>
      </c>
      <c r="K151">
        <f t="shared" si="32"/>
        <v>40.5</v>
      </c>
      <c r="L151">
        <f t="shared" si="32"/>
        <v>175</v>
      </c>
      <c r="M151" t="s">
        <v>12</v>
      </c>
    </row>
    <row r="154" spans="1:14" x14ac:dyDescent="0.2">
      <c r="D154" s="3" t="s">
        <v>18</v>
      </c>
      <c r="E154" s="4"/>
      <c r="F154" s="4"/>
      <c r="G154" s="4"/>
      <c r="H154" s="4"/>
      <c r="I154" s="4"/>
      <c r="J154" s="4"/>
      <c r="K154" s="4"/>
      <c r="L154" s="4"/>
    </row>
    <row r="155" spans="1:14" x14ac:dyDescent="0.2">
      <c r="A155" t="s">
        <v>6</v>
      </c>
      <c r="C155" s="5"/>
      <c r="D155" s="7">
        <v>28</v>
      </c>
      <c r="E155" s="7">
        <v>29</v>
      </c>
      <c r="F155" s="7">
        <v>30</v>
      </c>
      <c r="G155" s="7">
        <v>31</v>
      </c>
      <c r="H155" s="7">
        <v>32</v>
      </c>
      <c r="I155" s="7">
        <v>33</v>
      </c>
      <c r="J155" s="7">
        <v>34</v>
      </c>
      <c r="K155" s="7">
        <v>35</v>
      </c>
      <c r="L155" s="7">
        <v>36</v>
      </c>
    </row>
    <row r="156" spans="1:14" x14ac:dyDescent="0.2">
      <c r="C156" s="5" t="s">
        <v>7</v>
      </c>
      <c r="D156">
        <v>3</v>
      </c>
      <c r="E156">
        <v>1</v>
      </c>
      <c r="F156">
        <v>1</v>
      </c>
      <c r="G156">
        <v>0</v>
      </c>
      <c r="H156">
        <v>6</v>
      </c>
      <c r="I156">
        <v>6</v>
      </c>
      <c r="J156">
        <v>0</v>
      </c>
      <c r="K156">
        <v>1</v>
      </c>
      <c r="L156">
        <v>4</v>
      </c>
    </row>
    <row r="157" spans="1:14" s="9" customFormat="1" x14ac:dyDescent="0.2">
      <c r="A157"/>
      <c r="B157"/>
      <c r="C157" s="5" t="s">
        <v>8</v>
      </c>
      <c r="D157">
        <v>1</v>
      </c>
      <c r="E157">
        <v>0</v>
      </c>
      <c r="F157">
        <v>0</v>
      </c>
      <c r="G157">
        <v>0</v>
      </c>
      <c r="H157">
        <v>4</v>
      </c>
      <c r="I157">
        <v>6</v>
      </c>
      <c r="J157">
        <v>1</v>
      </c>
      <c r="K157">
        <v>3</v>
      </c>
      <c r="L157">
        <v>3</v>
      </c>
      <c r="M157"/>
      <c r="N157"/>
    </row>
    <row r="158" spans="1:14" x14ac:dyDescent="0.2">
      <c r="C158" s="5" t="s">
        <v>9</v>
      </c>
      <c r="D158">
        <f>AVERAGE(D156:D157)</f>
        <v>2</v>
      </c>
      <c r="E158">
        <f>AVERAGE(E156:E157)</f>
        <v>0.5</v>
      </c>
      <c r="F158">
        <f>AVERAGE(F156:F157)</f>
        <v>0.5</v>
      </c>
      <c r="G158">
        <f>AVERAGE(G156:G157)</f>
        <v>0</v>
      </c>
      <c r="H158">
        <f t="shared" ref="H158:L158" si="33">AVERAGE(H156:H157)</f>
        <v>5</v>
      </c>
      <c r="I158">
        <f t="shared" si="33"/>
        <v>6</v>
      </c>
      <c r="J158">
        <f t="shared" si="33"/>
        <v>0.5</v>
      </c>
      <c r="K158">
        <f t="shared" si="33"/>
        <v>2</v>
      </c>
      <c r="L158">
        <f t="shared" si="33"/>
        <v>3.5</v>
      </c>
    </row>
    <row r="160" spans="1:14" x14ac:dyDescent="0.2">
      <c r="A160" t="s">
        <v>10</v>
      </c>
      <c r="D160" s="7">
        <v>28</v>
      </c>
      <c r="E160" s="7">
        <v>29</v>
      </c>
      <c r="F160" s="7">
        <v>30</v>
      </c>
      <c r="G160" s="7">
        <v>31</v>
      </c>
      <c r="H160" s="7">
        <v>32</v>
      </c>
      <c r="I160" s="7">
        <v>33</v>
      </c>
      <c r="J160" s="7">
        <v>34</v>
      </c>
      <c r="K160" s="7">
        <v>35</v>
      </c>
      <c r="L160" s="7">
        <v>36</v>
      </c>
    </row>
    <row r="161" spans="3:13" x14ac:dyDescent="0.2">
      <c r="C161" t="s">
        <v>7</v>
      </c>
      <c r="D161">
        <v>408</v>
      </c>
      <c r="E161">
        <v>10</v>
      </c>
      <c r="F161">
        <v>28</v>
      </c>
      <c r="G161">
        <v>351</v>
      </c>
      <c r="H161">
        <v>38</v>
      </c>
      <c r="I161">
        <v>216</v>
      </c>
      <c r="J161">
        <v>44</v>
      </c>
      <c r="K161">
        <v>216</v>
      </c>
      <c r="L161">
        <v>253</v>
      </c>
    </row>
    <row r="162" spans="3:13" x14ac:dyDescent="0.2">
      <c r="C162" t="s">
        <v>8</v>
      </c>
      <c r="D162">
        <v>480</v>
      </c>
      <c r="E162">
        <v>9</v>
      </c>
      <c r="F162">
        <v>24</v>
      </c>
      <c r="G162">
        <v>276</v>
      </c>
      <c r="H162">
        <v>54</v>
      </c>
      <c r="I162">
        <v>221</v>
      </c>
      <c r="J162">
        <v>26</v>
      </c>
      <c r="K162">
        <v>166</v>
      </c>
      <c r="L162">
        <v>198</v>
      </c>
    </row>
    <row r="163" spans="3:13" x14ac:dyDescent="0.2">
      <c r="C163" t="s">
        <v>9</v>
      </c>
      <c r="D163">
        <f>D158</f>
        <v>2</v>
      </c>
      <c r="E163">
        <f t="shared" ref="E163:L163" si="34">E158</f>
        <v>0.5</v>
      </c>
      <c r="F163">
        <f t="shared" si="34"/>
        <v>0.5</v>
      </c>
      <c r="G163">
        <f t="shared" si="34"/>
        <v>0</v>
      </c>
      <c r="H163">
        <f t="shared" si="34"/>
        <v>5</v>
      </c>
      <c r="I163">
        <f t="shared" si="34"/>
        <v>6</v>
      </c>
      <c r="J163">
        <f t="shared" si="34"/>
        <v>0.5</v>
      </c>
      <c r="K163">
        <f t="shared" si="34"/>
        <v>2</v>
      </c>
      <c r="L163">
        <f t="shared" si="34"/>
        <v>3.5</v>
      </c>
    </row>
    <row r="164" spans="3:13" x14ac:dyDescent="0.2">
      <c r="C164" t="s">
        <v>11</v>
      </c>
      <c r="D164">
        <f t="shared" ref="D164:L164" si="35">AVERAGE(D161:D162)-D163</f>
        <v>442</v>
      </c>
      <c r="E164">
        <f t="shared" si="35"/>
        <v>9</v>
      </c>
      <c r="F164">
        <f t="shared" si="35"/>
        <v>25.5</v>
      </c>
      <c r="G164" s="10">
        <f t="shared" si="35"/>
        <v>313.5</v>
      </c>
      <c r="H164" s="10">
        <f t="shared" si="35"/>
        <v>41</v>
      </c>
      <c r="I164">
        <f t="shared" si="35"/>
        <v>212.5</v>
      </c>
      <c r="J164">
        <f t="shared" si="35"/>
        <v>34.5</v>
      </c>
      <c r="K164">
        <f t="shared" si="35"/>
        <v>189</v>
      </c>
      <c r="L164">
        <f t="shared" si="35"/>
        <v>222</v>
      </c>
      <c r="M164" t="s">
        <v>12</v>
      </c>
    </row>
  </sheetData>
  <mergeCells count="10">
    <mergeCell ref="A126:XFD126"/>
    <mergeCell ref="D84:F84"/>
    <mergeCell ref="G84:I84"/>
    <mergeCell ref="J84:L84"/>
    <mergeCell ref="A86:XFD86"/>
    <mergeCell ref="D1:F1"/>
    <mergeCell ref="G1:I1"/>
    <mergeCell ref="J1:L1"/>
    <mergeCell ref="A3:XFD3"/>
    <mergeCell ref="A43:XFD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Nguyen</dc:creator>
  <cp:lastModifiedBy>Kim Nguyen</cp:lastModifiedBy>
  <dcterms:created xsi:type="dcterms:W3CDTF">2023-06-27T16:43:05Z</dcterms:created>
  <dcterms:modified xsi:type="dcterms:W3CDTF">2023-06-27T16:44:07Z</dcterms:modified>
</cp:coreProperties>
</file>