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13_ncr:1_{CB494621-262F-E140-84F2-16265901EB1F}" xr6:coauthVersionLast="47" xr6:coauthVersionMax="47" xr10:uidLastSave="{00000000-0000-0000-0000-000000000000}"/>
  <bookViews>
    <workbookView xWindow="10300" yWindow="1520" windowWidth="26440" windowHeight="15420" xr2:uid="{F218DD6A-83A7-5444-AE77-87CF80E106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5" i="1" l="1"/>
  <c r="V275" i="1"/>
  <c r="U275" i="1"/>
  <c r="T275" i="1"/>
  <c r="S275" i="1"/>
  <c r="R275" i="1"/>
  <c r="Q275" i="1"/>
  <c r="W274" i="1"/>
  <c r="V274" i="1"/>
  <c r="U274" i="1"/>
  <c r="T274" i="1"/>
  <c r="S274" i="1"/>
  <c r="R274" i="1"/>
  <c r="Q274" i="1"/>
  <c r="W273" i="1"/>
  <c r="V273" i="1"/>
  <c r="U273" i="1"/>
  <c r="T273" i="1"/>
  <c r="S273" i="1"/>
  <c r="R273" i="1"/>
  <c r="Q273" i="1"/>
  <c r="W272" i="1"/>
  <c r="V272" i="1"/>
  <c r="U272" i="1"/>
  <c r="T272" i="1"/>
  <c r="S272" i="1"/>
  <c r="R272" i="1"/>
  <c r="Q272" i="1"/>
  <c r="W271" i="1"/>
  <c r="V271" i="1"/>
  <c r="U271" i="1"/>
  <c r="T271" i="1"/>
  <c r="S271" i="1"/>
  <c r="R271" i="1"/>
  <c r="Q271" i="1"/>
  <c r="W270" i="1"/>
  <c r="V270" i="1"/>
  <c r="U270" i="1"/>
  <c r="T270" i="1"/>
  <c r="S270" i="1"/>
  <c r="R270" i="1"/>
  <c r="Q270" i="1"/>
  <c r="W265" i="1"/>
  <c r="V265" i="1"/>
  <c r="U265" i="1"/>
  <c r="T265" i="1"/>
  <c r="S265" i="1"/>
  <c r="R265" i="1"/>
  <c r="Q265" i="1"/>
  <c r="W264" i="1"/>
  <c r="V264" i="1"/>
  <c r="U264" i="1"/>
  <c r="T264" i="1"/>
  <c r="S264" i="1"/>
  <c r="R264" i="1"/>
  <c r="Q264" i="1"/>
  <c r="W263" i="1"/>
  <c r="V263" i="1"/>
  <c r="U263" i="1"/>
  <c r="T263" i="1"/>
  <c r="S263" i="1"/>
  <c r="R263" i="1"/>
  <c r="Q263" i="1"/>
  <c r="W262" i="1"/>
  <c r="V262" i="1"/>
  <c r="U262" i="1"/>
  <c r="T262" i="1"/>
  <c r="S262" i="1"/>
  <c r="R262" i="1"/>
  <c r="Q262" i="1"/>
  <c r="W261" i="1"/>
  <c r="V261" i="1"/>
  <c r="U261" i="1"/>
  <c r="T261" i="1"/>
  <c r="S261" i="1"/>
  <c r="R261" i="1"/>
  <c r="Q261" i="1"/>
  <c r="W260" i="1"/>
  <c r="V260" i="1"/>
  <c r="U260" i="1"/>
  <c r="T260" i="1"/>
  <c r="S260" i="1"/>
  <c r="R260" i="1"/>
  <c r="Q260" i="1"/>
  <c r="W255" i="1"/>
  <c r="V255" i="1"/>
  <c r="U255" i="1"/>
  <c r="T255" i="1"/>
  <c r="S255" i="1"/>
  <c r="R255" i="1"/>
  <c r="Q255" i="1"/>
  <c r="W254" i="1"/>
  <c r="V254" i="1"/>
  <c r="U254" i="1"/>
  <c r="T254" i="1"/>
  <c r="S254" i="1"/>
  <c r="R254" i="1"/>
  <c r="Q254" i="1"/>
  <c r="W253" i="1"/>
  <c r="V253" i="1"/>
  <c r="U253" i="1"/>
  <c r="T253" i="1"/>
  <c r="S253" i="1"/>
  <c r="R253" i="1"/>
  <c r="Q253" i="1"/>
  <c r="W252" i="1"/>
  <c r="V252" i="1"/>
  <c r="U252" i="1"/>
  <c r="T252" i="1"/>
  <c r="S252" i="1"/>
  <c r="R252" i="1"/>
  <c r="Q252" i="1"/>
  <c r="W251" i="1"/>
  <c r="V251" i="1"/>
  <c r="U251" i="1"/>
  <c r="T251" i="1"/>
  <c r="S251" i="1"/>
  <c r="R251" i="1"/>
  <c r="Q251" i="1"/>
  <c r="W250" i="1"/>
  <c r="V250" i="1"/>
  <c r="U250" i="1"/>
  <c r="T250" i="1"/>
  <c r="S250" i="1"/>
  <c r="R250" i="1"/>
  <c r="Q250" i="1"/>
  <c r="W245" i="1"/>
  <c r="V245" i="1"/>
  <c r="U245" i="1"/>
  <c r="T245" i="1"/>
  <c r="S245" i="1"/>
  <c r="R245" i="1"/>
  <c r="Q245" i="1"/>
  <c r="W244" i="1"/>
  <c r="V244" i="1"/>
  <c r="U244" i="1"/>
  <c r="T244" i="1"/>
  <c r="S244" i="1"/>
  <c r="R244" i="1"/>
  <c r="Q244" i="1"/>
  <c r="W243" i="1"/>
  <c r="V243" i="1"/>
  <c r="U243" i="1"/>
  <c r="T243" i="1"/>
  <c r="S243" i="1"/>
  <c r="R243" i="1"/>
  <c r="Q243" i="1"/>
  <c r="W242" i="1"/>
  <c r="V242" i="1"/>
  <c r="U242" i="1"/>
  <c r="T242" i="1"/>
  <c r="S242" i="1"/>
  <c r="R242" i="1"/>
  <c r="Q242" i="1"/>
  <c r="W241" i="1"/>
  <c r="V241" i="1"/>
  <c r="U241" i="1"/>
  <c r="T241" i="1"/>
  <c r="S241" i="1"/>
  <c r="R241" i="1"/>
  <c r="Q241" i="1"/>
  <c r="W240" i="1"/>
  <c r="V240" i="1"/>
  <c r="U240" i="1"/>
  <c r="T240" i="1"/>
  <c r="S240" i="1"/>
  <c r="R240" i="1"/>
  <c r="Q240" i="1"/>
  <c r="AD231" i="1"/>
  <c r="AC231" i="1"/>
  <c r="AB231" i="1"/>
  <c r="AA231" i="1"/>
  <c r="Z231" i="1"/>
  <c r="Y231" i="1"/>
  <c r="X231" i="1"/>
  <c r="W231" i="1"/>
  <c r="AD230" i="1"/>
  <c r="AC230" i="1"/>
  <c r="AB230" i="1"/>
  <c r="AA230" i="1"/>
  <c r="Z230" i="1"/>
  <c r="Y230" i="1"/>
  <c r="X230" i="1"/>
  <c r="W230" i="1"/>
  <c r="AD229" i="1"/>
  <c r="AC229" i="1"/>
  <c r="AB229" i="1"/>
  <c r="AA229" i="1"/>
  <c r="Z229" i="1"/>
  <c r="Y229" i="1"/>
  <c r="X229" i="1"/>
  <c r="W229" i="1"/>
  <c r="AD228" i="1"/>
  <c r="AC228" i="1"/>
  <c r="AB228" i="1"/>
  <c r="AA228" i="1"/>
  <c r="Z228" i="1"/>
  <c r="Y228" i="1"/>
  <c r="X228" i="1"/>
  <c r="W228" i="1"/>
  <c r="AD227" i="1"/>
  <c r="AC227" i="1"/>
  <c r="AB227" i="1"/>
  <c r="AA227" i="1"/>
  <c r="Z227" i="1"/>
  <c r="Y227" i="1"/>
  <c r="X227" i="1"/>
  <c r="W227" i="1"/>
  <c r="AD226" i="1"/>
  <c r="AC226" i="1"/>
  <c r="AB226" i="1"/>
  <c r="AA226" i="1"/>
  <c r="Z226" i="1"/>
  <c r="Y226" i="1"/>
  <c r="X226" i="1"/>
  <c r="W226" i="1"/>
  <c r="AD225" i="1"/>
  <c r="AC225" i="1"/>
  <c r="AB225" i="1"/>
  <c r="AA225" i="1"/>
  <c r="Z225" i="1"/>
  <c r="Y225" i="1"/>
  <c r="X225" i="1"/>
  <c r="W225" i="1"/>
  <c r="AD224" i="1"/>
  <c r="AC224" i="1"/>
  <c r="AB224" i="1"/>
  <c r="AA224" i="1"/>
  <c r="Z224" i="1"/>
  <c r="Y224" i="1"/>
  <c r="X224" i="1"/>
  <c r="W224" i="1"/>
  <c r="AD220" i="1"/>
  <c r="AC220" i="1"/>
  <c r="AB220" i="1"/>
  <c r="AA220" i="1"/>
  <c r="Z220" i="1"/>
  <c r="Y220" i="1"/>
  <c r="X220" i="1"/>
  <c r="W220" i="1"/>
  <c r="AD219" i="1"/>
  <c r="AC219" i="1"/>
  <c r="AB219" i="1"/>
  <c r="AA219" i="1"/>
  <c r="Z219" i="1"/>
  <c r="Y219" i="1"/>
  <c r="X219" i="1"/>
  <c r="W219" i="1"/>
  <c r="AD218" i="1"/>
  <c r="AC218" i="1"/>
  <c r="AB218" i="1"/>
  <c r="AA218" i="1"/>
  <c r="Z218" i="1"/>
  <c r="Y218" i="1"/>
  <c r="X218" i="1"/>
  <c r="W218" i="1"/>
  <c r="AD217" i="1"/>
  <c r="AC217" i="1"/>
  <c r="AB217" i="1"/>
  <c r="AA217" i="1"/>
  <c r="Z217" i="1"/>
  <c r="Y217" i="1"/>
  <c r="X217" i="1"/>
  <c r="W217" i="1"/>
  <c r="AD216" i="1"/>
  <c r="AC216" i="1"/>
  <c r="AB216" i="1"/>
  <c r="AA216" i="1"/>
  <c r="Z216" i="1"/>
  <c r="Y216" i="1"/>
  <c r="X216" i="1"/>
  <c r="W216" i="1"/>
  <c r="AD215" i="1"/>
  <c r="AC215" i="1"/>
  <c r="AB215" i="1"/>
  <c r="AA215" i="1"/>
  <c r="Z215" i="1"/>
  <c r="Y215" i="1"/>
  <c r="X215" i="1"/>
  <c r="W215" i="1"/>
  <c r="AD214" i="1"/>
  <c r="AC214" i="1"/>
  <c r="AB214" i="1"/>
  <c r="AA214" i="1"/>
  <c r="Z214" i="1"/>
  <c r="Y214" i="1"/>
  <c r="X214" i="1"/>
  <c r="W214" i="1"/>
  <c r="AD213" i="1"/>
  <c r="AC213" i="1"/>
  <c r="AB213" i="1"/>
  <c r="AA213" i="1"/>
  <c r="Z213" i="1"/>
  <c r="Y213" i="1"/>
  <c r="X213" i="1"/>
  <c r="W213" i="1"/>
  <c r="AF209" i="1"/>
  <c r="AE209" i="1"/>
  <c r="AD209" i="1"/>
  <c r="AC209" i="1"/>
  <c r="AB209" i="1"/>
  <c r="AA209" i="1"/>
  <c r="Z209" i="1"/>
  <c r="Y209" i="1"/>
  <c r="X209" i="1"/>
  <c r="W209" i="1"/>
  <c r="AF208" i="1"/>
  <c r="AE208" i="1"/>
  <c r="AD208" i="1"/>
  <c r="AC208" i="1"/>
  <c r="AB208" i="1"/>
  <c r="AA208" i="1"/>
  <c r="Z208" i="1"/>
  <c r="Y208" i="1"/>
  <c r="X208" i="1"/>
  <c r="W208" i="1"/>
  <c r="AF207" i="1"/>
  <c r="AE207" i="1"/>
  <c r="AD207" i="1"/>
  <c r="AC207" i="1"/>
  <c r="AB207" i="1"/>
  <c r="AA207" i="1"/>
  <c r="Z207" i="1"/>
  <c r="Y207" i="1"/>
  <c r="X207" i="1"/>
  <c r="W207" i="1"/>
  <c r="AF206" i="1"/>
  <c r="AE206" i="1"/>
  <c r="AD206" i="1"/>
  <c r="AC206" i="1"/>
  <c r="AB206" i="1"/>
  <c r="AA206" i="1"/>
  <c r="Z206" i="1"/>
  <c r="Y206" i="1"/>
  <c r="X206" i="1"/>
  <c r="W206" i="1"/>
  <c r="AF205" i="1"/>
  <c r="AE205" i="1"/>
  <c r="AD205" i="1"/>
  <c r="AC205" i="1"/>
  <c r="AB205" i="1"/>
  <c r="AA205" i="1"/>
  <c r="Z205" i="1"/>
  <c r="Y205" i="1"/>
  <c r="X205" i="1"/>
  <c r="W205" i="1"/>
  <c r="AF204" i="1"/>
  <c r="AE204" i="1"/>
  <c r="AD204" i="1"/>
  <c r="AC204" i="1"/>
  <c r="AB204" i="1"/>
  <c r="AA204" i="1"/>
  <c r="Z204" i="1"/>
  <c r="Y204" i="1"/>
  <c r="X204" i="1"/>
  <c r="W204" i="1"/>
  <c r="AF203" i="1"/>
  <c r="AE203" i="1"/>
  <c r="AD203" i="1"/>
  <c r="AC203" i="1"/>
  <c r="AB203" i="1"/>
  <c r="AA203" i="1"/>
  <c r="Z203" i="1"/>
  <c r="Y203" i="1"/>
  <c r="X203" i="1"/>
  <c r="W203" i="1"/>
  <c r="AF202" i="1"/>
  <c r="AE202" i="1"/>
  <c r="AD202" i="1"/>
  <c r="AC202" i="1"/>
  <c r="AB202" i="1"/>
  <c r="AA202" i="1"/>
  <c r="Z202" i="1"/>
  <c r="Y202" i="1"/>
  <c r="X202" i="1"/>
  <c r="W202" i="1"/>
  <c r="AF198" i="1"/>
  <c r="AE198" i="1"/>
  <c r="AD198" i="1"/>
  <c r="AC198" i="1"/>
  <c r="AB198" i="1"/>
  <c r="AA198" i="1"/>
  <c r="Z198" i="1"/>
  <c r="Y198" i="1"/>
  <c r="X198" i="1"/>
  <c r="W198" i="1"/>
  <c r="AF197" i="1"/>
  <c r="AE197" i="1"/>
  <c r="AD197" i="1"/>
  <c r="AC197" i="1"/>
  <c r="AB197" i="1"/>
  <c r="AA197" i="1"/>
  <c r="Z197" i="1"/>
  <c r="Y197" i="1"/>
  <c r="X197" i="1"/>
  <c r="W197" i="1"/>
  <c r="AF196" i="1"/>
  <c r="AE196" i="1"/>
  <c r="AD196" i="1"/>
  <c r="AC196" i="1"/>
  <c r="AB196" i="1"/>
  <c r="AA196" i="1"/>
  <c r="Z196" i="1"/>
  <c r="Y196" i="1"/>
  <c r="X196" i="1"/>
  <c r="W196" i="1"/>
  <c r="AF195" i="1"/>
  <c r="AE195" i="1"/>
  <c r="AD195" i="1"/>
  <c r="AC195" i="1"/>
  <c r="AB195" i="1"/>
  <c r="AA195" i="1"/>
  <c r="Z195" i="1"/>
  <c r="Y195" i="1"/>
  <c r="X195" i="1"/>
  <c r="W195" i="1"/>
  <c r="AF194" i="1"/>
  <c r="AE194" i="1"/>
  <c r="AD194" i="1"/>
  <c r="AC194" i="1"/>
  <c r="AB194" i="1"/>
  <c r="AA194" i="1"/>
  <c r="Z194" i="1"/>
  <c r="Y194" i="1"/>
  <c r="X194" i="1"/>
  <c r="W194" i="1"/>
  <c r="AF193" i="1"/>
  <c r="AE193" i="1"/>
  <c r="AD193" i="1"/>
  <c r="AC193" i="1"/>
  <c r="AB193" i="1"/>
  <c r="AA193" i="1"/>
  <c r="Z193" i="1"/>
  <c r="Y193" i="1"/>
  <c r="X193" i="1"/>
  <c r="W193" i="1"/>
  <c r="AF192" i="1"/>
  <c r="AE192" i="1"/>
  <c r="AD192" i="1"/>
  <c r="AC192" i="1"/>
  <c r="AB192" i="1"/>
  <c r="AA192" i="1"/>
  <c r="Z192" i="1"/>
  <c r="Y192" i="1"/>
  <c r="X192" i="1"/>
  <c r="W192" i="1"/>
  <c r="AF191" i="1"/>
  <c r="AE191" i="1"/>
  <c r="AD191" i="1"/>
  <c r="AC191" i="1"/>
  <c r="AB191" i="1"/>
  <c r="AA191" i="1"/>
  <c r="Z191" i="1"/>
  <c r="Y191" i="1"/>
  <c r="X191" i="1"/>
  <c r="W191" i="1"/>
  <c r="AD183" i="1"/>
  <c r="AC183" i="1"/>
  <c r="AB183" i="1"/>
  <c r="AA183" i="1"/>
  <c r="Z183" i="1"/>
  <c r="Y183" i="1"/>
  <c r="X183" i="1"/>
  <c r="W183" i="1"/>
  <c r="AD182" i="1"/>
  <c r="AC182" i="1"/>
  <c r="AB182" i="1"/>
  <c r="AA182" i="1"/>
  <c r="Z182" i="1"/>
  <c r="Y182" i="1"/>
  <c r="X182" i="1"/>
  <c r="W182" i="1"/>
  <c r="AD181" i="1"/>
  <c r="AC181" i="1"/>
  <c r="AB181" i="1"/>
  <c r="AA181" i="1"/>
  <c r="Z181" i="1"/>
  <c r="Y181" i="1"/>
  <c r="X181" i="1"/>
  <c r="W181" i="1"/>
  <c r="AD180" i="1"/>
  <c r="AC180" i="1"/>
  <c r="AB180" i="1"/>
  <c r="AA180" i="1"/>
  <c r="Z180" i="1"/>
  <c r="Y180" i="1"/>
  <c r="X180" i="1"/>
  <c r="W180" i="1"/>
  <c r="AD179" i="1"/>
  <c r="AC179" i="1"/>
  <c r="AB179" i="1"/>
  <c r="AA179" i="1"/>
  <c r="Z179" i="1"/>
  <c r="Y179" i="1"/>
  <c r="X179" i="1"/>
  <c r="W179" i="1"/>
  <c r="AD178" i="1"/>
  <c r="AC178" i="1"/>
  <c r="AB178" i="1"/>
  <c r="AA178" i="1"/>
  <c r="Z178" i="1"/>
  <c r="Y178" i="1"/>
  <c r="X178" i="1"/>
  <c r="W178" i="1"/>
  <c r="AD177" i="1"/>
  <c r="AC177" i="1"/>
  <c r="AB177" i="1"/>
  <c r="AA177" i="1"/>
  <c r="Z177" i="1"/>
  <c r="Y177" i="1"/>
  <c r="X177" i="1"/>
  <c r="W177" i="1"/>
  <c r="AD176" i="1"/>
  <c r="AC176" i="1"/>
  <c r="AB176" i="1"/>
  <c r="AA176" i="1"/>
  <c r="Z176" i="1"/>
  <c r="Y176" i="1"/>
  <c r="X176" i="1"/>
  <c r="W176" i="1"/>
  <c r="AD172" i="1"/>
  <c r="AC172" i="1"/>
  <c r="AB172" i="1"/>
  <c r="AA172" i="1"/>
  <c r="Z172" i="1"/>
  <c r="Y172" i="1"/>
  <c r="X172" i="1"/>
  <c r="W172" i="1"/>
  <c r="AD171" i="1"/>
  <c r="AC171" i="1"/>
  <c r="AB171" i="1"/>
  <c r="AA171" i="1"/>
  <c r="Z171" i="1"/>
  <c r="Y171" i="1"/>
  <c r="X171" i="1"/>
  <c r="W171" i="1"/>
  <c r="AD170" i="1"/>
  <c r="AC170" i="1"/>
  <c r="AB170" i="1"/>
  <c r="AA170" i="1"/>
  <c r="Z170" i="1"/>
  <c r="Y170" i="1"/>
  <c r="X170" i="1"/>
  <c r="W170" i="1"/>
  <c r="AD169" i="1"/>
  <c r="AC169" i="1"/>
  <c r="AB169" i="1"/>
  <c r="AA169" i="1"/>
  <c r="Z169" i="1"/>
  <c r="Y169" i="1"/>
  <c r="X169" i="1"/>
  <c r="W169" i="1"/>
  <c r="AD168" i="1"/>
  <c r="AC168" i="1"/>
  <c r="AB168" i="1"/>
  <c r="AA168" i="1"/>
  <c r="Z168" i="1"/>
  <c r="Y168" i="1"/>
  <c r="X168" i="1"/>
  <c r="W168" i="1"/>
  <c r="AD167" i="1"/>
  <c r="AC167" i="1"/>
  <c r="AB167" i="1"/>
  <c r="AA167" i="1"/>
  <c r="Z167" i="1"/>
  <c r="Y167" i="1"/>
  <c r="X167" i="1"/>
  <c r="W167" i="1"/>
  <c r="AD166" i="1"/>
  <c r="AC166" i="1"/>
  <c r="AB166" i="1"/>
  <c r="AA166" i="1"/>
  <c r="Z166" i="1"/>
  <c r="Y166" i="1"/>
  <c r="X166" i="1"/>
  <c r="W166" i="1"/>
  <c r="AD165" i="1"/>
  <c r="AC165" i="1"/>
  <c r="AB165" i="1"/>
  <c r="AA165" i="1"/>
  <c r="Z165" i="1"/>
  <c r="Y165" i="1"/>
  <c r="X165" i="1"/>
  <c r="W165" i="1"/>
  <c r="Q161" i="1"/>
  <c r="P161" i="1"/>
  <c r="O161" i="1"/>
  <c r="N161" i="1"/>
  <c r="M161" i="1"/>
  <c r="Q160" i="1"/>
  <c r="P160" i="1"/>
  <c r="O160" i="1"/>
  <c r="N160" i="1"/>
  <c r="M160" i="1"/>
  <c r="Q159" i="1"/>
  <c r="P159" i="1"/>
  <c r="O159" i="1"/>
  <c r="N159" i="1"/>
  <c r="M159" i="1"/>
  <c r="Q158" i="1"/>
  <c r="P158" i="1"/>
  <c r="O158" i="1"/>
  <c r="N158" i="1"/>
  <c r="M158" i="1"/>
  <c r="Q157" i="1"/>
  <c r="P157" i="1"/>
  <c r="O157" i="1"/>
  <c r="N157" i="1"/>
  <c r="M157" i="1"/>
  <c r="Q156" i="1"/>
  <c r="P156" i="1"/>
  <c r="O156" i="1"/>
  <c r="N156" i="1"/>
  <c r="M156" i="1"/>
  <c r="Q155" i="1"/>
  <c r="P155" i="1"/>
  <c r="O155" i="1"/>
  <c r="N155" i="1"/>
  <c r="M155" i="1"/>
  <c r="Q154" i="1"/>
  <c r="P154" i="1"/>
  <c r="O154" i="1"/>
  <c r="N154" i="1"/>
  <c r="M154" i="1"/>
  <c r="AE150" i="1"/>
  <c r="AD150" i="1"/>
  <c r="AC150" i="1"/>
  <c r="AB150" i="1"/>
  <c r="AA150" i="1"/>
  <c r="Z150" i="1"/>
  <c r="Y150" i="1"/>
  <c r="X150" i="1"/>
  <c r="W150" i="1"/>
  <c r="AE149" i="1"/>
  <c r="AD149" i="1"/>
  <c r="AC149" i="1"/>
  <c r="AB149" i="1"/>
  <c r="AA149" i="1"/>
  <c r="Z149" i="1"/>
  <c r="Y149" i="1"/>
  <c r="X149" i="1"/>
  <c r="W149" i="1"/>
  <c r="AE148" i="1"/>
  <c r="AD148" i="1"/>
  <c r="AC148" i="1"/>
  <c r="AB148" i="1"/>
  <c r="AA148" i="1"/>
  <c r="Z148" i="1"/>
  <c r="Y148" i="1"/>
  <c r="X148" i="1"/>
  <c r="W148" i="1"/>
  <c r="AE147" i="1"/>
  <c r="AD147" i="1"/>
  <c r="AC147" i="1"/>
  <c r="AB147" i="1"/>
  <c r="AA147" i="1"/>
  <c r="Z147" i="1"/>
  <c r="Y147" i="1"/>
  <c r="X147" i="1"/>
  <c r="W147" i="1"/>
  <c r="AE146" i="1"/>
  <c r="AD146" i="1"/>
  <c r="AC146" i="1"/>
  <c r="AB146" i="1"/>
  <c r="AA146" i="1"/>
  <c r="Z146" i="1"/>
  <c r="Y146" i="1"/>
  <c r="X146" i="1"/>
  <c r="W146" i="1"/>
  <c r="AE145" i="1"/>
  <c r="AD145" i="1"/>
  <c r="AC145" i="1"/>
  <c r="AB145" i="1"/>
  <c r="AA145" i="1"/>
  <c r="Z145" i="1"/>
  <c r="Y145" i="1"/>
  <c r="X145" i="1"/>
  <c r="W145" i="1"/>
  <c r="AE144" i="1"/>
  <c r="AD144" i="1"/>
  <c r="AC144" i="1"/>
  <c r="AB144" i="1"/>
  <c r="AA144" i="1"/>
  <c r="Z144" i="1"/>
  <c r="Y144" i="1"/>
  <c r="X144" i="1"/>
  <c r="W144" i="1"/>
  <c r="AE143" i="1"/>
  <c r="AD143" i="1"/>
  <c r="AC143" i="1"/>
  <c r="AB143" i="1"/>
  <c r="AA143" i="1"/>
  <c r="Z143" i="1"/>
  <c r="Y143" i="1"/>
  <c r="X143" i="1"/>
  <c r="W143" i="1"/>
  <c r="J130" i="1"/>
  <c r="I130" i="1"/>
  <c r="H130" i="1"/>
  <c r="G130" i="1"/>
  <c r="F130" i="1"/>
  <c r="E130" i="1"/>
  <c r="D130" i="1"/>
  <c r="C130" i="1"/>
  <c r="H120" i="1"/>
  <c r="G120" i="1"/>
  <c r="F120" i="1"/>
  <c r="E120" i="1"/>
  <c r="D120" i="1"/>
  <c r="C120" i="1"/>
  <c r="W108" i="1"/>
  <c r="V108" i="1"/>
  <c r="U108" i="1"/>
  <c r="K108" i="1"/>
  <c r="J108" i="1"/>
  <c r="I108" i="1"/>
  <c r="W107" i="1"/>
  <c r="V107" i="1"/>
  <c r="U107" i="1"/>
  <c r="K107" i="1"/>
  <c r="J107" i="1"/>
  <c r="I107" i="1"/>
  <c r="W106" i="1"/>
  <c r="V106" i="1"/>
  <c r="U106" i="1"/>
  <c r="K106" i="1"/>
  <c r="J106" i="1"/>
  <c r="I106" i="1"/>
  <c r="W105" i="1"/>
  <c r="V105" i="1"/>
  <c r="U105" i="1"/>
  <c r="K105" i="1"/>
  <c r="J105" i="1"/>
  <c r="I105" i="1"/>
  <c r="W104" i="1"/>
  <c r="V104" i="1"/>
  <c r="U104" i="1"/>
  <c r="K104" i="1"/>
  <c r="J104" i="1"/>
  <c r="I104" i="1"/>
  <c r="W103" i="1"/>
  <c r="V103" i="1"/>
  <c r="U103" i="1"/>
  <c r="K103" i="1"/>
  <c r="J103" i="1"/>
  <c r="I103" i="1"/>
  <c r="W102" i="1"/>
  <c r="V102" i="1"/>
  <c r="U102" i="1"/>
  <c r="K102" i="1"/>
  <c r="J102" i="1"/>
  <c r="I102" i="1"/>
  <c r="W101" i="1"/>
  <c r="V101" i="1"/>
  <c r="U101" i="1"/>
  <c r="K101" i="1"/>
  <c r="J101" i="1"/>
  <c r="I101" i="1"/>
  <c r="W100" i="1"/>
  <c r="V100" i="1"/>
  <c r="U100" i="1"/>
  <c r="K100" i="1"/>
  <c r="J100" i="1"/>
  <c r="I100" i="1"/>
  <c r="W90" i="1"/>
  <c r="V90" i="1"/>
  <c r="U90" i="1"/>
  <c r="K90" i="1"/>
  <c r="J90" i="1"/>
  <c r="I90" i="1"/>
  <c r="W89" i="1"/>
  <c r="V89" i="1"/>
  <c r="U89" i="1"/>
  <c r="K89" i="1"/>
  <c r="J89" i="1"/>
  <c r="I89" i="1"/>
  <c r="W88" i="1"/>
  <c r="V88" i="1"/>
  <c r="U88" i="1"/>
  <c r="K88" i="1"/>
  <c r="J88" i="1"/>
  <c r="I88" i="1"/>
  <c r="W87" i="1"/>
  <c r="V87" i="1"/>
  <c r="U87" i="1"/>
  <c r="K87" i="1"/>
  <c r="J87" i="1"/>
  <c r="I87" i="1"/>
  <c r="W86" i="1"/>
  <c r="V86" i="1"/>
  <c r="U86" i="1"/>
  <c r="K86" i="1"/>
  <c r="J86" i="1"/>
  <c r="I86" i="1"/>
  <c r="W85" i="1"/>
  <c r="V85" i="1"/>
  <c r="U85" i="1"/>
  <c r="K85" i="1"/>
  <c r="J85" i="1"/>
  <c r="I85" i="1"/>
  <c r="W84" i="1"/>
  <c r="V84" i="1"/>
  <c r="U84" i="1"/>
  <c r="K84" i="1"/>
  <c r="J84" i="1"/>
  <c r="I84" i="1"/>
  <c r="W83" i="1"/>
  <c r="V83" i="1"/>
  <c r="U83" i="1"/>
  <c r="K83" i="1"/>
  <c r="J83" i="1"/>
  <c r="I83" i="1"/>
  <c r="W82" i="1"/>
  <c r="V82" i="1"/>
  <c r="U82" i="1"/>
  <c r="K82" i="1"/>
  <c r="J82" i="1"/>
  <c r="I82" i="1"/>
</calcChain>
</file>

<file path=xl/sharedStrings.xml><?xml version="1.0" encoding="utf-8"?>
<sst xmlns="http://schemas.openxmlformats.org/spreadsheetml/2006/main" count="456" uniqueCount="97">
  <si>
    <t>Figure 5A</t>
  </si>
  <si>
    <t>Experiment 1 (2019_1010)</t>
  </si>
  <si>
    <t>Matched</t>
  </si>
  <si>
    <t>KP-HetHigh checkpoint</t>
  </si>
  <si>
    <t>Date</t>
  </si>
  <si>
    <t>Day</t>
  </si>
  <si>
    <t>L1</t>
  </si>
  <si>
    <t>H1</t>
  </si>
  <si>
    <t>L2</t>
  </si>
  <si>
    <t>H2</t>
  </si>
  <si>
    <t>L3</t>
  </si>
  <si>
    <t>H3</t>
  </si>
  <si>
    <t>A1</t>
  </si>
  <si>
    <t>A2</t>
  </si>
  <si>
    <t>A3</t>
  </si>
  <si>
    <t>1 = mouse no mark</t>
  </si>
  <si>
    <t>2 = mouse left mark</t>
  </si>
  <si>
    <t>3 = mouse right mark</t>
  </si>
  <si>
    <t>KP-HetHigh + iso</t>
  </si>
  <si>
    <t>KP-HetLow + checkpoint</t>
  </si>
  <si>
    <t>KP-HetLow + iso</t>
  </si>
  <si>
    <t>Experiment 2 (2019_1214)</t>
  </si>
  <si>
    <t>KP-HetLow</t>
  </si>
  <si>
    <t>no punch</t>
  </si>
  <si>
    <t>left punch</t>
  </si>
  <si>
    <t>right punch</t>
  </si>
  <si>
    <t>CHECKPOINT</t>
  </si>
  <si>
    <t>W1</t>
  </si>
  <si>
    <t>W2</t>
  </si>
  <si>
    <t>W3</t>
  </si>
  <si>
    <t>ISO</t>
  </si>
  <si>
    <t>KP-HetHigh</t>
  </si>
  <si>
    <t>Figure 5B</t>
  </si>
  <si>
    <t>Experiment 1 (2022_0415)</t>
  </si>
  <si>
    <t>Mice injected-&gt;</t>
  </si>
  <si>
    <t>PBS</t>
  </si>
  <si>
    <t>Replicon</t>
  </si>
  <si>
    <t>Background replicate 1</t>
  </si>
  <si>
    <t>Background replicate 2</t>
  </si>
  <si>
    <t>Sample replicate 1</t>
  </si>
  <si>
    <t>Sample replicate 2</t>
  </si>
  <si>
    <t>Averaged sample - averaged background</t>
  </si>
  <si>
    <t>&lt; Plotted values</t>
  </si>
  <si>
    <t>Experiment 1 (2022_0629)</t>
  </si>
  <si>
    <t>Figure 5C</t>
  </si>
  <si>
    <t>Schematic</t>
  </si>
  <si>
    <t>Figure 5D</t>
  </si>
  <si>
    <t>Experiment 1 (2022_0603)</t>
  </si>
  <si>
    <t>Cage 1/2</t>
  </si>
  <si>
    <t>LIPID + CHECKPOINT</t>
  </si>
  <si>
    <t>Cage 1 NP</t>
  </si>
  <si>
    <t>Cage 1 Right</t>
  </si>
  <si>
    <t>Cage 1 Left</t>
  </si>
  <si>
    <t>Cage 1 Both</t>
  </si>
  <si>
    <t>Cage 2 NP</t>
  </si>
  <si>
    <t>Cage 2 Right</t>
  </si>
  <si>
    <t>Cage 2 Left</t>
  </si>
  <si>
    <t>Cage 2 Both</t>
  </si>
  <si>
    <t>Cage 2 2 RIGHT</t>
  </si>
  <si>
    <t>------</t>
  </si>
  <si>
    <t>Cage 3</t>
  </si>
  <si>
    <t>LIPID + ISOTYPE CONTROL ANTIBODiEs</t>
  </si>
  <si>
    <t>NP</t>
  </si>
  <si>
    <t>R</t>
  </si>
  <si>
    <t>L</t>
  </si>
  <si>
    <t>B</t>
  </si>
  <si>
    <t>2R</t>
  </si>
  <si>
    <t>Cage 6 / 8</t>
  </si>
  <si>
    <t>REPLICON + CHECKPOINT</t>
  </si>
  <si>
    <t>Cage 1 2R</t>
  </si>
  <si>
    <t>Cage 7 / 9</t>
  </si>
  <si>
    <t>REPLICON + ISOTYPE CONTROL ANTIBODIES</t>
  </si>
  <si>
    <t>Experiment 2 (2022_0624)</t>
  </si>
  <si>
    <t>Cage 1/3</t>
  </si>
  <si>
    <t>Cage 2/4</t>
  </si>
  <si>
    <t>Cage 11/13</t>
  </si>
  <si>
    <t>Cage 12/14</t>
  </si>
  <si>
    <t>Experiment 3 (2022_0813)</t>
  </si>
  <si>
    <t xml:space="preserve">Checkpoint </t>
  </si>
  <si>
    <t>1, 5</t>
  </si>
  <si>
    <t>No punch</t>
  </si>
  <si>
    <t>Right</t>
  </si>
  <si>
    <t>Left</t>
  </si>
  <si>
    <t>Both</t>
  </si>
  <si>
    <t>2 Right</t>
  </si>
  <si>
    <t>Other cage - NP</t>
  </si>
  <si>
    <t>Other cage - Right</t>
  </si>
  <si>
    <t>A4</t>
  </si>
  <si>
    <t>A5</t>
  </si>
  <si>
    <t>A6</t>
  </si>
  <si>
    <t>A7</t>
  </si>
  <si>
    <t>iso</t>
  </si>
  <si>
    <t>3, 5</t>
  </si>
  <si>
    <t>7, checkpoint</t>
  </si>
  <si>
    <t>6,10</t>
  </si>
  <si>
    <t>7, iso</t>
  </si>
  <si>
    <t>8, 10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</si>
</sst>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2B6"/>
        <bgColor rgb="FF000000"/>
      </patternFill>
    </fill>
    <fill>
      <patternFill patternType="solid">
        <fgColor rgb="FFBDEFF3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" fontId="3" fillId="0" borderId="0" xfId="0" applyNumberFormat="1" applyFont="1"/>
    <xf numFmtId="0" fontId="2" fillId="3" borderId="0" xfId="0" applyFont="1" applyFill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DE76-C7B4-2847-8C2A-06C5F9723DA4}">
  <dimension ref="A1:AF275"/>
  <sheetViews>
    <sheetView tabSelected="1" topLeftCell="A260" workbookViewId="0">
      <selection activeCell="A137" sqref="A137"/>
    </sheetView>
  </sheetViews>
  <sheetFormatPr baseColWidth="10" defaultRowHeight="16" x14ac:dyDescent="0.2"/>
  <sheetData>
    <row r="1" spans="1:15" x14ac:dyDescent="0.2">
      <c r="A1" s="1" t="s">
        <v>0</v>
      </c>
    </row>
    <row r="3" spans="1:15" x14ac:dyDescent="0.2">
      <c r="A3" s="1" t="s">
        <v>1</v>
      </c>
    </row>
    <row r="4" spans="1:15" x14ac:dyDescent="0.2">
      <c r="A4" t="s">
        <v>2</v>
      </c>
    </row>
    <row r="5" spans="1:15" ht="26" x14ac:dyDescent="0.3">
      <c r="A5" s="2" t="s">
        <v>3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3"/>
      <c r="M6" s="3"/>
      <c r="N6" s="5" t="s">
        <v>15</v>
      </c>
      <c r="O6" s="3"/>
    </row>
    <row r="7" spans="1:15" x14ac:dyDescent="0.2">
      <c r="A7" s="6">
        <v>45216</v>
      </c>
      <c r="B7" s="4">
        <v>7</v>
      </c>
      <c r="C7" s="3">
        <v>6.86</v>
      </c>
      <c r="D7" s="3">
        <v>4.9000000000000004</v>
      </c>
      <c r="E7" s="3">
        <v>6.11</v>
      </c>
      <c r="F7" s="3">
        <v>5.0199999999999996</v>
      </c>
      <c r="G7" s="3">
        <v>5.96</v>
      </c>
      <c r="H7" s="3">
        <v>4.8899999999999997</v>
      </c>
      <c r="I7" s="3">
        <v>33.613999999999997</v>
      </c>
      <c r="J7" s="3">
        <v>30.6722</v>
      </c>
      <c r="K7" s="3">
        <v>29.144400000000001</v>
      </c>
      <c r="L7" s="3"/>
      <c r="M7" s="3"/>
      <c r="N7" s="5" t="s">
        <v>16</v>
      </c>
      <c r="O7" s="3"/>
    </row>
    <row r="8" spans="1:15" x14ac:dyDescent="0.2">
      <c r="A8" s="6">
        <v>45218</v>
      </c>
      <c r="B8" s="4">
        <v>9</v>
      </c>
      <c r="C8" s="3">
        <v>6.74</v>
      </c>
      <c r="D8" s="3">
        <v>4.53</v>
      </c>
      <c r="E8" s="3">
        <v>6.04</v>
      </c>
      <c r="F8" s="3">
        <v>4.96</v>
      </c>
      <c r="G8" s="3">
        <v>6.01</v>
      </c>
      <c r="H8" s="3">
        <v>4.84</v>
      </c>
      <c r="I8" s="3">
        <v>30.5322</v>
      </c>
      <c r="J8" s="3">
        <v>29.958400000000001</v>
      </c>
      <c r="K8" s="3">
        <v>29.0884</v>
      </c>
      <c r="L8" s="3"/>
      <c r="M8" s="3"/>
      <c r="N8" s="5" t="s">
        <v>17</v>
      </c>
      <c r="O8" s="3"/>
    </row>
    <row r="9" spans="1:15" x14ac:dyDescent="0.2">
      <c r="A9" s="6">
        <v>45220</v>
      </c>
      <c r="B9" s="4">
        <v>11</v>
      </c>
      <c r="C9" s="3">
        <v>6.82</v>
      </c>
      <c r="D9" s="3">
        <v>4.82</v>
      </c>
      <c r="E9" s="3">
        <v>6.61</v>
      </c>
      <c r="F9" s="3">
        <v>4.87</v>
      </c>
      <c r="G9" s="3">
        <v>6.96</v>
      </c>
      <c r="H9" s="3">
        <v>6.24</v>
      </c>
      <c r="I9" s="3">
        <v>32.872399999999999</v>
      </c>
      <c r="J9" s="3">
        <v>32.1907</v>
      </c>
      <c r="K9" s="3">
        <v>43.430399999999999</v>
      </c>
      <c r="L9" s="3"/>
      <c r="M9" s="3"/>
      <c r="N9" s="3"/>
      <c r="O9" s="3"/>
    </row>
    <row r="10" spans="1:15" x14ac:dyDescent="0.2">
      <c r="A10" s="6">
        <v>45223</v>
      </c>
      <c r="B10" s="4">
        <v>14</v>
      </c>
      <c r="C10" s="3">
        <v>5.47</v>
      </c>
      <c r="D10" s="3">
        <v>4.1900000000000004</v>
      </c>
      <c r="E10" s="3">
        <v>6.29</v>
      </c>
      <c r="F10" s="3">
        <v>5.0999999999999996</v>
      </c>
      <c r="G10" s="3">
        <v>6.81</v>
      </c>
      <c r="H10" s="3">
        <v>6.25</v>
      </c>
      <c r="I10" s="3">
        <v>22.9193</v>
      </c>
      <c r="J10" s="3">
        <v>32.079000000000001</v>
      </c>
      <c r="K10" s="3">
        <v>42.5625</v>
      </c>
      <c r="L10" s="3"/>
      <c r="M10" s="3"/>
      <c r="N10" s="3"/>
      <c r="O10" s="3"/>
    </row>
    <row r="11" spans="1:15" x14ac:dyDescent="0.2">
      <c r="A11" s="6">
        <v>45225</v>
      </c>
      <c r="B11" s="4">
        <v>16</v>
      </c>
      <c r="C11" s="3">
        <v>4.66</v>
      </c>
      <c r="D11" s="3">
        <v>4.01</v>
      </c>
      <c r="E11" s="3">
        <v>5.63</v>
      </c>
      <c r="F11" s="3">
        <v>5.25</v>
      </c>
      <c r="G11" s="3">
        <v>6.98</v>
      </c>
      <c r="H11" s="3">
        <v>7.16</v>
      </c>
      <c r="I11" s="3">
        <v>18.686599999999999</v>
      </c>
      <c r="J11" s="3">
        <v>29.557500000000001</v>
      </c>
      <c r="K11" s="3">
        <v>49.976799999999997</v>
      </c>
      <c r="L11" s="3"/>
      <c r="M11" s="3"/>
      <c r="N11" s="3"/>
      <c r="O11" s="3"/>
    </row>
    <row r="12" spans="1:15" x14ac:dyDescent="0.2">
      <c r="A12" s="6">
        <v>44955</v>
      </c>
      <c r="B12" s="4">
        <v>19</v>
      </c>
      <c r="C12" s="3">
        <v>4.1399999999999997</v>
      </c>
      <c r="D12" s="3">
        <v>3.74</v>
      </c>
      <c r="E12" s="3">
        <v>6.13</v>
      </c>
      <c r="F12" s="3">
        <v>5.86</v>
      </c>
      <c r="G12" s="3">
        <v>8.1999999999999993</v>
      </c>
      <c r="H12" s="3">
        <v>7.64</v>
      </c>
      <c r="I12" s="3">
        <v>15.483599999999999</v>
      </c>
      <c r="J12" s="3">
        <v>35.921799999999998</v>
      </c>
      <c r="K12" s="3">
        <v>62.648000000000003</v>
      </c>
      <c r="L12" s="3"/>
      <c r="M12" s="3"/>
      <c r="N12" s="3"/>
      <c r="O12" s="3"/>
    </row>
    <row r="13" spans="1:15" x14ac:dyDescent="0.2">
      <c r="A13" s="6">
        <v>45230</v>
      </c>
      <c r="B13" s="4">
        <v>21</v>
      </c>
      <c r="C13" s="3">
        <v>3.53</v>
      </c>
      <c r="D13" s="3">
        <v>3.1</v>
      </c>
      <c r="E13" s="3">
        <v>8.25</v>
      </c>
      <c r="F13" s="3">
        <v>6.06</v>
      </c>
      <c r="G13" s="3">
        <v>10.07</v>
      </c>
      <c r="H13" s="3">
        <v>7.9</v>
      </c>
      <c r="I13" s="3">
        <v>10.943</v>
      </c>
      <c r="J13" s="3">
        <v>49.994999999999997</v>
      </c>
      <c r="K13" s="3">
        <v>79.552999999999997</v>
      </c>
      <c r="L13" s="3"/>
      <c r="M13" s="3"/>
      <c r="N13" s="3"/>
      <c r="O13" s="3"/>
    </row>
    <row r="14" spans="1:15" x14ac:dyDescent="0.2">
      <c r="A14" s="6">
        <v>45232</v>
      </c>
      <c r="B14" s="4">
        <v>23</v>
      </c>
      <c r="C14" s="3">
        <v>2.5</v>
      </c>
      <c r="D14" s="3">
        <v>2.4</v>
      </c>
      <c r="E14" s="3">
        <v>7.07</v>
      </c>
      <c r="F14" s="3">
        <v>5.87</v>
      </c>
      <c r="G14" s="3">
        <v>9.84</v>
      </c>
      <c r="H14" s="3">
        <v>8.07</v>
      </c>
      <c r="I14" s="3">
        <v>6</v>
      </c>
      <c r="J14" s="3">
        <v>41.500900000000001</v>
      </c>
      <c r="K14" s="3">
        <v>79.408799999999999</v>
      </c>
      <c r="L14" s="3"/>
      <c r="M14" s="3"/>
      <c r="N14" s="3"/>
      <c r="O14" s="3"/>
    </row>
    <row r="15" spans="1:15" x14ac:dyDescent="0.2">
      <c r="A15" s="6">
        <v>45235</v>
      </c>
      <c r="B15" s="4">
        <v>26</v>
      </c>
      <c r="C15" s="3">
        <v>0</v>
      </c>
      <c r="D15" s="3">
        <v>0</v>
      </c>
      <c r="E15" s="3">
        <v>8.7899999999999991</v>
      </c>
      <c r="F15" s="3">
        <v>6.42</v>
      </c>
      <c r="G15" s="3">
        <v>9.89</v>
      </c>
      <c r="H15" s="3">
        <v>8.1999999999999993</v>
      </c>
      <c r="I15" s="3">
        <v>0</v>
      </c>
      <c r="J15" s="3">
        <v>56.431800000000003</v>
      </c>
      <c r="K15" s="3">
        <v>81.097999999999999</v>
      </c>
      <c r="L15" s="3"/>
      <c r="M15" s="3"/>
      <c r="N15" s="3"/>
      <c r="O15" s="3"/>
    </row>
    <row r="16" spans="1:15" x14ac:dyDescent="0.2">
      <c r="A16" s="6">
        <v>45237</v>
      </c>
      <c r="B16" s="4">
        <v>28</v>
      </c>
      <c r="C16" s="3">
        <v>0</v>
      </c>
      <c r="D16" s="3">
        <v>0</v>
      </c>
      <c r="E16" s="3">
        <v>8.67</v>
      </c>
      <c r="F16" s="3">
        <v>7.2</v>
      </c>
      <c r="G16" s="3">
        <v>11.08</v>
      </c>
      <c r="H16" s="3">
        <v>8.84</v>
      </c>
      <c r="I16" s="3">
        <v>0</v>
      </c>
      <c r="J16" s="3">
        <v>62.423999999999999</v>
      </c>
      <c r="K16" s="3">
        <v>97.947199999999995</v>
      </c>
      <c r="L16" s="3"/>
      <c r="M16" s="3"/>
      <c r="N16" s="3"/>
      <c r="O16" s="3"/>
    </row>
    <row r="17" spans="1:15" x14ac:dyDescent="0.2">
      <c r="A17" s="6">
        <v>45241</v>
      </c>
      <c r="B17" s="4">
        <v>32</v>
      </c>
      <c r="C17" s="3">
        <v>0</v>
      </c>
      <c r="D17" s="3">
        <v>0</v>
      </c>
      <c r="E17" s="3">
        <v>9.43</v>
      </c>
      <c r="F17" s="3">
        <v>9.73</v>
      </c>
      <c r="G17" s="3">
        <v>10.1</v>
      </c>
      <c r="H17" s="3">
        <v>11.67</v>
      </c>
      <c r="I17" s="3">
        <v>0</v>
      </c>
      <c r="J17" s="3">
        <v>91.753900000000002</v>
      </c>
      <c r="K17" s="3">
        <v>117.867</v>
      </c>
      <c r="L17" s="3"/>
      <c r="M17" s="3"/>
      <c r="N17" s="3"/>
      <c r="O17" s="3"/>
    </row>
    <row r="18" spans="1:15" x14ac:dyDescent="0.2">
      <c r="A18" s="6">
        <v>45243</v>
      </c>
      <c r="B18" s="4">
        <v>34</v>
      </c>
      <c r="C18" s="3">
        <v>0</v>
      </c>
      <c r="D18" s="3">
        <v>0</v>
      </c>
      <c r="E18" s="3">
        <v>11.51</v>
      </c>
      <c r="F18" s="3">
        <v>9.74</v>
      </c>
      <c r="G18" s="3">
        <v>13.24</v>
      </c>
      <c r="H18" s="3">
        <v>10.25</v>
      </c>
      <c r="I18" s="3">
        <v>0</v>
      </c>
      <c r="J18" s="3">
        <v>112.1074</v>
      </c>
      <c r="K18" s="3">
        <v>135.71</v>
      </c>
      <c r="L18" s="3"/>
      <c r="M18" s="3"/>
      <c r="N18" s="3"/>
      <c r="O18" s="3"/>
    </row>
    <row r="19" spans="1:15" x14ac:dyDescent="0.2">
      <c r="A19" s="6">
        <v>45245</v>
      </c>
      <c r="B19" s="4">
        <v>36</v>
      </c>
      <c r="C19" s="3">
        <v>0</v>
      </c>
      <c r="D19" s="3">
        <v>0</v>
      </c>
      <c r="E19" s="3">
        <v>10.56</v>
      </c>
      <c r="F19" s="3">
        <v>11.43</v>
      </c>
      <c r="G19" s="3">
        <v>10.87</v>
      </c>
      <c r="H19" s="3">
        <v>12.69</v>
      </c>
      <c r="I19" s="3">
        <v>0</v>
      </c>
      <c r="J19" s="3">
        <v>120.7008</v>
      </c>
      <c r="K19" s="3">
        <v>137.94030000000001</v>
      </c>
      <c r="L19" s="3"/>
      <c r="M19" s="3"/>
      <c r="N19" s="3"/>
      <c r="O19" s="3"/>
    </row>
    <row r="20" spans="1:15" x14ac:dyDescent="0.2">
      <c r="A20" s="6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6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6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6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6" x14ac:dyDescent="0.3">
      <c r="A24" s="7" t="s">
        <v>18</v>
      </c>
      <c r="B24" s="7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4" t="s">
        <v>4</v>
      </c>
      <c r="B25" s="4" t="s">
        <v>5</v>
      </c>
      <c r="C25" s="4" t="s">
        <v>6</v>
      </c>
      <c r="D25" s="4" t="s">
        <v>7</v>
      </c>
      <c r="E25" s="4" t="s">
        <v>8</v>
      </c>
      <c r="F25" s="4" t="s">
        <v>9</v>
      </c>
      <c r="G25" s="4" t="s">
        <v>10</v>
      </c>
      <c r="H25" s="4" t="s">
        <v>11</v>
      </c>
      <c r="I25" s="4" t="s">
        <v>12</v>
      </c>
      <c r="J25" s="4" t="s">
        <v>13</v>
      </c>
      <c r="K25" s="4" t="s">
        <v>14</v>
      </c>
      <c r="L25" s="3"/>
      <c r="M25" s="3"/>
      <c r="N25" s="3"/>
      <c r="O25" s="3"/>
    </row>
    <row r="26" spans="1:15" x14ac:dyDescent="0.2">
      <c r="A26" s="6">
        <v>45216</v>
      </c>
      <c r="B26" s="4">
        <v>7</v>
      </c>
      <c r="C26" s="3">
        <v>6.21</v>
      </c>
      <c r="D26" s="3">
        <v>5.83</v>
      </c>
      <c r="E26" s="3">
        <v>5.82</v>
      </c>
      <c r="F26" s="3">
        <v>4.87</v>
      </c>
      <c r="G26" s="3">
        <v>5.88</v>
      </c>
      <c r="H26" s="3">
        <v>4.66</v>
      </c>
      <c r="I26" s="3">
        <v>36.204300000000003</v>
      </c>
      <c r="J26" s="3">
        <v>28.343399999999999</v>
      </c>
      <c r="K26" s="3">
        <v>27.4008</v>
      </c>
      <c r="L26" s="3"/>
      <c r="M26" s="3"/>
      <c r="N26" s="3"/>
      <c r="O26" s="3"/>
    </row>
    <row r="27" spans="1:15" x14ac:dyDescent="0.2">
      <c r="A27" s="6">
        <v>45218</v>
      </c>
      <c r="B27" s="4">
        <v>9</v>
      </c>
      <c r="C27" s="3">
        <v>5.68</v>
      </c>
      <c r="D27" s="3">
        <v>5.81</v>
      </c>
      <c r="E27" s="3">
        <v>5.47</v>
      </c>
      <c r="F27" s="3">
        <v>5.3</v>
      </c>
      <c r="G27" s="3">
        <v>5.16</v>
      </c>
      <c r="H27" s="3">
        <v>4.47</v>
      </c>
      <c r="I27" s="3">
        <v>33.000799999999998</v>
      </c>
      <c r="J27" s="3">
        <v>28.991</v>
      </c>
      <c r="K27" s="3">
        <v>23.065200000000001</v>
      </c>
      <c r="L27" s="3"/>
      <c r="M27" s="3"/>
      <c r="N27" s="3"/>
      <c r="O27" s="3"/>
    </row>
    <row r="28" spans="1:15" x14ac:dyDescent="0.2">
      <c r="A28" s="6">
        <v>45220</v>
      </c>
      <c r="B28" s="4">
        <v>11</v>
      </c>
      <c r="C28" s="3">
        <v>6.36</v>
      </c>
      <c r="D28" s="3">
        <v>6.19</v>
      </c>
      <c r="E28" s="3">
        <v>6.44</v>
      </c>
      <c r="F28" s="3">
        <v>5.8</v>
      </c>
      <c r="G28" s="3">
        <v>5.72</v>
      </c>
      <c r="H28" s="3">
        <v>4.5999999999999996</v>
      </c>
      <c r="I28" s="3">
        <v>39.368400000000001</v>
      </c>
      <c r="J28" s="3">
        <v>37.351999999999997</v>
      </c>
      <c r="K28" s="3">
        <v>26.312000000000001</v>
      </c>
      <c r="L28" s="3"/>
      <c r="M28" s="3"/>
      <c r="N28" s="3"/>
      <c r="O28" s="3"/>
    </row>
    <row r="29" spans="1:15" x14ac:dyDescent="0.2">
      <c r="A29" s="6">
        <v>45223</v>
      </c>
      <c r="B29" s="4">
        <v>14</v>
      </c>
      <c r="C29" s="3">
        <v>7.87</v>
      </c>
      <c r="D29" s="3">
        <v>7.41</v>
      </c>
      <c r="E29" s="3">
        <v>7.18</v>
      </c>
      <c r="F29" s="3">
        <v>6.92</v>
      </c>
      <c r="G29" s="3">
        <v>7.3</v>
      </c>
      <c r="H29" s="3">
        <v>5.82</v>
      </c>
      <c r="I29" s="3">
        <v>58.316699999999997</v>
      </c>
      <c r="J29" s="3">
        <v>49.685600000000001</v>
      </c>
      <c r="K29" s="3">
        <v>42.485999999999997</v>
      </c>
      <c r="L29" s="3"/>
      <c r="M29" s="3"/>
      <c r="N29" s="3"/>
      <c r="O29" s="3"/>
    </row>
    <row r="30" spans="1:15" x14ac:dyDescent="0.2">
      <c r="A30" s="6">
        <v>45225</v>
      </c>
      <c r="B30" s="4">
        <v>16</v>
      </c>
      <c r="C30" s="3">
        <v>8.48</v>
      </c>
      <c r="D30" s="3">
        <v>7.74</v>
      </c>
      <c r="E30" s="3">
        <v>7.62</v>
      </c>
      <c r="F30" s="3">
        <v>7.34</v>
      </c>
      <c r="G30" s="3">
        <v>7.15</v>
      </c>
      <c r="H30" s="3">
        <v>6.44</v>
      </c>
      <c r="I30" s="3">
        <v>65.635199999999998</v>
      </c>
      <c r="J30" s="3">
        <v>55.930799999999998</v>
      </c>
      <c r="K30" s="3">
        <v>46.045999999999999</v>
      </c>
      <c r="L30" s="3"/>
      <c r="M30" s="3"/>
      <c r="N30" s="3"/>
      <c r="O30" s="3"/>
    </row>
    <row r="31" spans="1:15" x14ac:dyDescent="0.2">
      <c r="A31" s="6">
        <v>44955</v>
      </c>
      <c r="B31" s="4">
        <v>19</v>
      </c>
      <c r="C31" s="3">
        <v>10.42</v>
      </c>
      <c r="D31" s="3">
        <v>8.94</v>
      </c>
      <c r="E31" s="3">
        <v>8.84</v>
      </c>
      <c r="F31" s="3">
        <v>8.61</v>
      </c>
      <c r="G31" s="3">
        <v>8.1999999999999993</v>
      </c>
      <c r="H31" s="3">
        <v>6.9</v>
      </c>
      <c r="I31" s="3">
        <v>93.154799999999994</v>
      </c>
      <c r="J31" s="3">
        <v>76.112399999999994</v>
      </c>
      <c r="K31" s="3">
        <v>56.58</v>
      </c>
      <c r="L31" s="3"/>
      <c r="M31" s="3"/>
      <c r="N31" s="3"/>
      <c r="O31" s="3"/>
    </row>
    <row r="32" spans="1:15" x14ac:dyDescent="0.2">
      <c r="A32" s="6">
        <v>45230</v>
      </c>
      <c r="B32" s="4">
        <v>21</v>
      </c>
      <c r="C32" s="3">
        <v>10.11</v>
      </c>
      <c r="D32" s="3">
        <v>8.9700000000000006</v>
      </c>
      <c r="E32" s="3">
        <v>9.44</v>
      </c>
      <c r="F32" s="3">
        <v>9.5</v>
      </c>
      <c r="G32" s="3">
        <v>9.7799999999999994</v>
      </c>
      <c r="H32" s="3">
        <v>7.8</v>
      </c>
      <c r="I32" s="3">
        <v>90.686700000000002</v>
      </c>
      <c r="J32" s="3">
        <v>89.68</v>
      </c>
      <c r="K32" s="3">
        <v>76.284000000000006</v>
      </c>
      <c r="L32" s="3"/>
      <c r="M32" s="3"/>
      <c r="N32" s="3"/>
      <c r="O32" s="3"/>
    </row>
    <row r="33" spans="1:15" x14ac:dyDescent="0.2">
      <c r="A33" s="6">
        <v>45232</v>
      </c>
      <c r="B33" s="4">
        <v>23</v>
      </c>
      <c r="C33" s="3">
        <v>10.79</v>
      </c>
      <c r="D33" s="3">
        <v>8.86</v>
      </c>
      <c r="E33" s="3">
        <v>9.4700000000000006</v>
      </c>
      <c r="F33" s="3">
        <v>9.8000000000000007</v>
      </c>
      <c r="G33" s="3">
        <v>9.3000000000000007</v>
      </c>
      <c r="H33" s="3">
        <v>8.1</v>
      </c>
      <c r="I33" s="3">
        <v>95.599400000000003</v>
      </c>
      <c r="J33" s="3">
        <v>92.805999999999997</v>
      </c>
      <c r="K33" s="3">
        <v>75.33</v>
      </c>
      <c r="L33" s="3"/>
      <c r="M33" s="3"/>
      <c r="N33" s="3"/>
      <c r="O33" s="3"/>
    </row>
    <row r="34" spans="1:15" x14ac:dyDescent="0.2">
      <c r="A34" s="6">
        <v>45235</v>
      </c>
      <c r="B34" s="4">
        <v>26</v>
      </c>
      <c r="C34" s="3">
        <v>10.86</v>
      </c>
      <c r="D34" s="3">
        <v>9.51</v>
      </c>
      <c r="E34" s="3">
        <v>10.63</v>
      </c>
      <c r="F34" s="3">
        <v>10.029999999999999</v>
      </c>
      <c r="G34" s="3">
        <v>10</v>
      </c>
      <c r="H34" s="3">
        <v>8.9</v>
      </c>
      <c r="I34" s="3">
        <v>103.2786</v>
      </c>
      <c r="J34" s="3">
        <v>106.6189</v>
      </c>
      <c r="K34" s="3">
        <v>89</v>
      </c>
      <c r="L34" s="3"/>
      <c r="M34" s="3"/>
      <c r="N34" s="3"/>
      <c r="O34" s="3"/>
    </row>
    <row r="35" spans="1:15" x14ac:dyDescent="0.2">
      <c r="A35" s="6">
        <v>45237</v>
      </c>
      <c r="B35" s="4">
        <v>28</v>
      </c>
      <c r="C35" s="3">
        <v>11.99</v>
      </c>
      <c r="D35" s="3">
        <v>10.65</v>
      </c>
      <c r="E35" s="3">
        <v>11.12</v>
      </c>
      <c r="F35" s="3">
        <v>11.12</v>
      </c>
      <c r="G35" s="3">
        <v>10.3</v>
      </c>
      <c r="H35" s="3">
        <v>9.4600000000000009</v>
      </c>
      <c r="I35" s="3">
        <v>127.6935</v>
      </c>
      <c r="J35" s="3">
        <v>123.6544</v>
      </c>
      <c r="K35" s="3">
        <v>97.438000000000002</v>
      </c>
      <c r="L35" s="3"/>
      <c r="M35" s="3"/>
      <c r="N35" s="3"/>
      <c r="O35" s="3"/>
    </row>
    <row r="36" spans="1:15" x14ac:dyDescent="0.2">
      <c r="A36" s="6">
        <v>45241</v>
      </c>
      <c r="B36" s="4">
        <v>32</v>
      </c>
      <c r="C36" s="3">
        <v>13.22</v>
      </c>
      <c r="D36" s="3">
        <v>11.91</v>
      </c>
      <c r="E36" s="3">
        <v>13.01</v>
      </c>
      <c r="F36" s="3">
        <v>12.62</v>
      </c>
      <c r="G36" s="3">
        <v>12.21</v>
      </c>
      <c r="H36" s="3">
        <v>11.06</v>
      </c>
      <c r="I36" s="3">
        <v>157.4502</v>
      </c>
      <c r="J36" s="3">
        <v>164.18620000000001</v>
      </c>
      <c r="K36" s="3">
        <v>135.04259999999999</v>
      </c>
      <c r="L36" s="3"/>
      <c r="M36" s="3"/>
      <c r="N36" s="3"/>
      <c r="O36" s="3"/>
    </row>
    <row r="37" spans="1:15" x14ac:dyDescent="0.2">
      <c r="A37" s="6">
        <v>45243</v>
      </c>
      <c r="B37" s="4">
        <v>34</v>
      </c>
      <c r="C37" s="3">
        <v>14.03</v>
      </c>
      <c r="D37" s="3">
        <v>13.27</v>
      </c>
      <c r="E37" s="3">
        <v>14.14</v>
      </c>
      <c r="F37" s="3">
        <v>12.43</v>
      </c>
      <c r="G37" s="3">
        <v>12.63</v>
      </c>
      <c r="H37" s="3">
        <v>11.14</v>
      </c>
      <c r="I37" s="3">
        <v>186.1781</v>
      </c>
      <c r="J37" s="3">
        <v>175.7602</v>
      </c>
      <c r="K37" s="3">
        <v>140.69820000000001</v>
      </c>
      <c r="L37" s="3"/>
      <c r="M37" s="3"/>
      <c r="N37" s="3"/>
      <c r="O37" s="3"/>
    </row>
    <row r="38" spans="1:15" x14ac:dyDescent="0.2">
      <c r="A38" s="6">
        <v>45245</v>
      </c>
      <c r="B38" s="4">
        <v>36</v>
      </c>
      <c r="C38" s="3">
        <v>13.55</v>
      </c>
      <c r="D38" s="3">
        <v>15.47</v>
      </c>
      <c r="E38" s="3">
        <v>14.23</v>
      </c>
      <c r="F38" s="3">
        <v>13.06</v>
      </c>
      <c r="G38" s="3">
        <v>12.35</v>
      </c>
      <c r="H38" s="3">
        <v>13.74</v>
      </c>
      <c r="I38" s="3">
        <v>209.61850000000001</v>
      </c>
      <c r="J38" s="3">
        <v>185.84379999999999</v>
      </c>
      <c r="K38" s="3">
        <v>169.68899999999999</v>
      </c>
      <c r="L38" s="3"/>
      <c r="M38" s="3"/>
      <c r="N38" s="3"/>
      <c r="O38" s="3"/>
    </row>
    <row r="39" spans="1:15" x14ac:dyDescent="0.2">
      <c r="A39" s="6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6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6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26" x14ac:dyDescent="0.3">
      <c r="A43" s="2" t="s">
        <v>19</v>
      </c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" t="s">
        <v>4</v>
      </c>
      <c r="B44" s="4" t="s">
        <v>5</v>
      </c>
      <c r="C44" s="4" t="s">
        <v>6</v>
      </c>
      <c r="D44" s="4" t="s">
        <v>7</v>
      </c>
      <c r="E44" s="4" t="s">
        <v>8</v>
      </c>
      <c r="F44" s="4" t="s">
        <v>9</v>
      </c>
      <c r="G44" s="4" t="s">
        <v>10</v>
      </c>
      <c r="H44" s="4" t="s">
        <v>11</v>
      </c>
      <c r="I44" s="4" t="s">
        <v>12</v>
      </c>
      <c r="J44" s="4" t="s">
        <v>13</v>
      </c>
      <c r="K44" s="4" t="s">
        <v>14</v>
      </c>
      <c r="L44" s="3"/>
      <c r="M44" s="3"/>
      <c r="N44" s="3"/>
      <c r="O44" s="3"/>
    </row>
    <row r="45" spans="1:15" x14ac:dyDescent="0.2">
      <c r="A45" s="6">
        <v>45216</v>
      </c>
      <c r="B45" s="4">
        <v>7</v>
      </c>
      <c r="C45" s="3">
        <v>5.8</v>
      </c>
      <c r="D45" s="3">
        <v>4.8899999999999997</v>
      </c>
      <c r="E45" s="3">
        <v>5.88</v>
      </c>
      <c r="F45" s="3">
        <v>4.95</v>
      </c>
      <c r="G45" s="3">
        <v>5.82</v>
      </c>
      <c r="H45" s="3">
        <v>5.08</v>
      </c>
      <c r="I45" s="3">
        <v>28.361999999999998</v>
      </c>
      <c r="J45" s="3">
        <v>29.106000000000002</v>
      </c>
      <c r="K45" s="3">
        <v>29.5656</v>
      </c>
      <c r="L45" s="3"/>
      <c r="M45" s="3"/>
      <c r="N45" s="3"/>
      <c r="O45" s="3"/>
    </row>
    <row r="46" spans="1:15" x14ac:dyDescent="0.2">
      <c r="A46" s="6">
        <v>45218</v>
      </c>
      <c r="B46" s="4">
        <v>9</v>
      </c>
      <c r="C46" s="3">
        <v>4.9800000000000004</v>
      </c>
      <c r="D46" s="3">
        <v>4.7300000000000004</v>
      </c>
      <c r="E46" s="3">
        <v>5.41</v>
      </c>
      <c r="F46" s="3">
        <v>4.1500000000000004</v>
      </c>
      <c r="G46" s="3">
        <v>3.33</v>
      </c>
      <c r="H46" s="3">
        <v>3.95</v>
      </c>
      <c r="I46" s="3">
        <v>23.555399999999999</v>
      </c>
      <c r="J46" s="3">
        <v>22.451499999999999</v>
      </c>
      <c r="K46" s="3">
        <v>13.153499999999999</v>
      </c>
      <c r="L46" s="3"/>
      <c r="M46" s="3"/>
      <c r="N46" s="3"/>
      <c r="O46" s="3"/>
    </row>
    <row r="47" spans="1:15" x14ac:dyDescent="0.2">
      <c r="A47" s="6">
        <v>45220</v>
      </c>
      <c r="B47" s="4">
        <v>11</v>
      </c>
      <c r="C47" s="3">
        <v>4.33</v>
      </c>
      <c r="D47" s="3">
        <v>3.74</v>
      </c>
      <c r="E47" s="3">
        <v>5.0999999999999996</v>
      </c>
      <c r="F47" s="3">
        <v>3.54</v>
      </c>
      <c r="G47" s="3">
        <v>4.1100000000000003</v>
      </c>
      <c r="H47" s="3">
        <v>3.9</v>
      </c>
      <c r="I47" s="3">
        <v>16.194199999999999</v>
      </c>
      <c r="J47" s="3">
        <v>18.053999999999998</v>
      </c>
      <c r="K47" s="3">
        <v>16.029</v>
      </c>
      <c r="L47" s="3"/>
      <c r="M47" s="3"/>
      <c r="N47" s="3"/>
      <c r="O47" s="3"/>
    </row>
    <row r="48" spans="1:15" x14ac:dyDescent="0.2">
      <c r="A48" s="6">
        <v>45223</v>
      </c>
      <c r="B48" s="4">
        <v>14</v>
      </c>
      <c r="C48" s="3">
        <v>2.1</v>
      </c>
      <c r="D48" s="3">
        <v>1.94</v>
      </c>
      <c r="E48" s="3">
        <v>3.37</v>
      </c>
      <c r="F48" s="3">
        <v>3.48</v>
      </c>
      <c r="G48" s="3">
        <v>3.81</v>
      </c>
      <c r="H48" s="3">
        <v>3.27</v>
      </c>
      <c r="I48" s="3">
        <v>4.0739999999999998</v>
      </c>
      <c r="J48" s="3">
        <v>11.727600000000001</v>
      </c>
      <c r="K48" s="3">
        <v>12.4587</v>
      </c>
      <c r="L48" s="3"/>
      <c r="M48" s="3"/>
      <c r="N48" s="3"/>
      <c r="O48" s="3"/>
    </row>
    <row r="49" spans="1:15" x14ac:dyDescent="0.2">
      <c r="A49" s="6">
        <v>45225</v>
      </c>
      <c r="B49" s="4">
        <v>16</v>
      </c>
      <c r="C49" s="3">
        <v>0</v>
      </c>
      <c r="D49" s="3">
        <v>0</v>
      </c>
      <c r="E49" s="3">
        <v>3.03</v>
      </c>
      <c r="F49" s="3">
        <v>2.5499999999999998</v>
      </c>
      <c r="G49" s="3">
        <v>2.98</v>
      </c>
      <c r="H49" s="3">
        <v>2.87</v>
      </c>
      <c r="I49" s="3">
        <v>0</v>
      </c>
      <c r="J49" s="3">
        <v>7.7264999999999997</v>
      </c>
      <c r="K49" s="3">
        <v>8.5526</v>
      </c>
      <c r="L49" s="3"/>
      <c r="M49" s="3"/>
      <c r="N49" s="3"/>
      <c r="O49" s="3"/>
    </row>
    <row r="50" spans="1:15" x14ac:dyDescent="0.2">
      <c r="A50" s="6">
        <v>44955</v>
      </c>
      <c r="B50" s="4">
        <v>19</v>
      </c>
      <c r="C50" s="3">
        <v>0</v>
      </c>
      <c r="D50" s="3">
        <v>0</v>
      </c>
      <c r="E50" s="3">
        <v>0</v>
      </c>
      <c r="F50" s="3">
        <v>0</v>
      </c>
      <c r="G50" s="3">
        <v>2.14</v>
      </c>
      <c r="H50" s="3">
        <v>1.68</v>
      </c>
      <c r="I50" s="3">
        <v>0</v>
      </c>
      <c r="J50" s="3">
        <v>0</v>
      </c>
      <c r="K50" s="3">
        <v>3.5952000000000002</v>
      </c>
      <c r="L50" s="3"/>
      <c r="M50" s="3"/>
      <c r="N50" s="3"/>
      <c r="O50" s="3"/>
    </row>
    <row r="51" spans="1:15" x14ac:dyDescent="0.2">
      <c r="A51" s="6">
        <v>45230</v>
      </c>
      <c r="B51" s="4">
        <v>21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/>
      <c r="M51" s="3"/>
      <c r="N51" s="3"/>
      <c r="O51" s="3"/>
    </row>
    <row r="52" spans="1:15" x14ac:dyDescent="0.2">
      <c r="A52" s="6">
        <v>45232</v>
      </c>
      <c r="B52" s="4">
        <v>23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/>
      <c r="M52" s="3"/>
      <c r="N52" s="3"/>
      <c r="O52" s="3"/>
    </row>
    <row r="53" spans="1:15" x14ac:dyDescent="0.2">
      <c r="A53" s="6">
        <v>45235</v>
      </c>
      <c r="B53" s="4">
        <v>26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/>
      <c r="M53" s="3"/>
      <c r="N53" s="3"/>
      <c r="O53" s="3"/>
    </row>
    <row r="54" spans="1:15" x14ac:dyDescent="0.2">
      <c r="A54" s="6">
        <v>45237</v>
      </c>
      <c r="B54" s="4">
        <v>28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/>
      <c r="M54" s="3"/>
      <c r="N54" s="3"/>
      <c r="O54" s="3"/>
    </row>
    <row r="55" spans="1:15" x14ac:dyDescent="0.2">
      <c r="A55" s="6">
        <v>45241</v>
      </c>
      <c r="B55" s="4">
        <v>32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/>
      <c r="M55" s="3"/>
      <c r="N55" s="3"/>
      <c r="O55" s="3"/>
    </row>
    <row r="56" spans="1:15" x14ac:dyDescent="0.2">
      <c r="A56" s="6">
        <v>45243</v>
      </c>
      <c r="B56" s="4">
        <v>34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/>
      <c r="M56" s="3"/>
      <c r="N56" s="3"/>
      <c r="O56" s="3"/>
    </row>
    <row r="57" spans="1:15" x14ac:dyDescent="0.2">
      <c r="A57" s="6">
        <v>45245</v>
      </c>
      <c r="B57" s="4">
        <v>36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/>
      <c r="M57" s="3"/>
      <c r="N57" s="3"/>
      <c r="O57" s="3"/>
    </row>
    <row r="58" spans="1:15" x14ac:dyDescent="0.2">
      <c r="A58" s="6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26" x14ac:dyDescent="0.3">
      <c r="A60" s="7" t="s">
        <v>20</v>
      </c>
      <c r="B60" s="7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4" t="s">
        <v>4</v>
      </c>
      <c r="B61" s="4" t="s">
        <v>5</v>
      </c>
      <c r="C61" s="4" t="s">
        <v>6</v>
      </c>
      <c r="D61" s="4" t="s">
        <v>7</v>
      </c>
      <c r="E61" s="4" t="s">
        <v>8</v>
      </c>
      <c r="F61" s="4" t="s">
        <v>9</v>
      </c>
      <c r="G61" s="4" t="s">
        <v>10</v>
      </c>
      <c r="H61" s="4" t="s">
        <v>11</v>
      </c>
      <c r="I61" s="4" t="s">
        <v>12</v>
      </c>
      <c r="J61" s="4" t="s">
        <v>13</v>
      </c>
      <c r="K61" s="4" t="s">
        <v>14</v>
      </c>
      <c r="L61" s="3"/>
      <c r="M61" s="3"/>
      <c r="N61" s="3"/>
      <c r="O61" s="3"/>
    </row>
    <row r="62" spans="1:15" x14ac:dyDescent="0.2">
      <c r="A62" s="6">
        <v>45216</v>
      </c>
      <c r="B62" s="4">
        <v>7</v>
      </c>
      <c r="C62" s="3">
        <v>5.82</v>
      </c>
      <c r="D62" s="3">
        <v>4.53</v>
      </c>
      <c r="E62" s="3">
        <v>6.04</v>
      </c>
      <c r="F62" s="3">
        <v>5.56</v>
      </c>
      <c r="G62" s="3">
        <v>5.4</v>
      </c>
      <c r="H62" s="3">
        <v>4.66</v>
      </c>
      <c r="I62" s="3">
        <v>26.364599999999999</v>
      </c>
      <c r="J62" s="3">
        <v>33.5824</v>
      </c>
      <c r="K62" s="3">
        <v>25.164000000000001</v>
      </c>
      <c r="L62" s="3"/>
      <c r="M62" s="3"/>
      <c r="N62" s="3"/>
      <c r="O62" s="3"/>
    </row>
    <row r="63" spans="1:15" x14ac:dyDescent="0.2">
      <c r="A63" s="6">
        <v>45218</v>
      </c>
      <c r="B63" s="4">
        <v>9</v>
      </c>
      <c r="C63" s="3">
        <v>5.47</v>
      </c>
      <c r="D63" s="3">
        <v>4.83</v>
      </c>
      <c r="E63" s="3">
        <v>5.86</v>
      </c>
      <c r="F63" s="3">
        <v>5.05</v>
      </c>
      <c r="G63" s="3">
        <v>5.0599999999999996</v>
      </c>
      <c r="H63" s="3">
        <v>4.41</v>
      </c>
      <c r="I63" s="3">
        <v>26.420100000000001</v>
      </c>
      <c r="J63" s="3">
        <v>29.593</v>
      </c>
      <c r="K63" s="3">
        <v>22.314599999999999</v>
      </c>
      <c r="L63" s="3"/>
      <c r="M63" s="3"/>
      <c r="N63" s="3"/>
      <c r="O63" s="3"/>
    </row>
    <row r="64" spans="1:15" x14ac:dyDescent="0.2">
      <c r="A64" s="6">
        <v>45220</v>
      </c>
      <c r="B64" s="4">
        <v>11</v>
      </c>
      <c r="C64" s="3">
        <v>5.31</v>
      </c>
      <c r="D64" s="3">
        <v>4.7699999999999996</v>
      </c>
      <c r="E64" s="3">
        <v>5.56</v>
      </c>
      <c r="F64" s="3">
        <v>4.9000000000000004</v>
      </c>
      <c r="G64" s="3">
        <v>5.66</v>
      </c>
      <c r="H64" s="3">
        <v>4.8499999999999996</v>
      </c>
      <c r="I64" s="3">
        <v>25.328700000000001</v>
      </c>
      <c r="J64" s="3">
        <v>27.244</v>
      </c>
      <c r="K64" s="3">
        <v>27.451000000000001</v>
      </c>
      <c r="L64" s="3"/>
      <c r="M64" s="3"/>
      <c r="N64" s="3"/>
      <c r="O64" s="3"/>
    </row>
    <row r="65" spans="1:20" x14ac:dyDescent="0.2">
      <c r="A65" s="6">
        <v>45223</v>
      </c>
      <c r="B65" s="4">
        <v>14</v>
      </c>
      <c r="C65" s="3">
        <v>4.83</v>
      </c>
      <c r="D65" s="3">
        <v>4.4400000000000004</v>
      </c>
      <c r="E65" s="3">
        <v>4.9800000000000004</v>
      </c>
      <c r="F65" s="3">
        <v>5.24</v>
      </c>
      <c r="G65" s="3">
        <v>6.25</v>
      </c>
      <c r="H65" s="3">
        <v>4.5199999999999996</v>
      </c>
      <c r="I65" s="3">
        <v>21.4452</v>
      </c>
      <c r="J65" s="3">
        <v>26.095199999999998</v>
      </c>
      <c r="K65" s="3">
        <v>28.25</v>
      </c>
      <c r="L65" s="3"/>
      <c r="M65" s="3"/>
      <c r="N65" s="3"/>
      <c r="O65" s="3"/>
    </row>
    <row r="66" spans="1:20" x14ac:dyDescent="0.2">
      <c r="A66" s="6">
        <v>45225</v>
      </c>
      <c r="B66" s="4">
        <v>16</v>
      </c>
      <c r="C66" s="3">
        <v>4.6500000000000004</v>
      </c>
      <c r="D66" s="3">
        <v>4.3</v>
      </c>
      <c r="E66" s="3">
        <v>5.5</v>
      </c>
      <c r="F66" s="3">
        <v>5.91</v>
      </c>
      <c r="G66" s="3">
        <v>3.62</v>
      </c>
      <c r="H66" s="3">
        <v>4.9800000000000004</v>
      </c>
      <c r="I66" s="3">
        <v>19.995000000000001</v>
      </c>
      <c r="J66" s="3">
        <v>32.505000000000003</v>
      </c>
      <c r="K66" s="3">
        <v>18.0276</v>
      </c>
      <c r="L66" s="3"/>
      <c r="M66" s="3"/>
      <c r="N66" s="3"/>
      <c r="O66" s="3"/>
    </row>
    <row r="67" spans="1:20" x14ac:dyDescent="0.2">
      <c r="A67" s="6">
        <v>44955</v>
      </c>
      <c r="B67" s="4">
        <v>19</v>
      </c>
      <c r="C67" s="3">
        <v>4.42</v>
      </c>
      <c r="D67" s="3">
        <v>3.62</v>
      </c>
      <c r="E67" s="3">
        <v>5.87</v>
      </c>
      <c r="F67" s="3">
        <v>5.53</v>
      </c>
      <c r="G67" s="3">
        <v>7.1</v>
      </c>
      <c r="H67" s="3">
        <v>6.04</v>
      </c>
      <c r="I67" s="3">
        <v>16.000399999999999</v>
      </c>
      <c r="J67" s="3">
        <v>32.461100000000002</v>
      </c>
      <c r="K67" s="3">
        <v>42.884</v>
      </c>
      <c r="L67" s="3"/>
      <c r="M67" s="3"/>
      <c r="N67" s="3"/>
      <c r="O67" s="3"/>
    </row>
    <row r="68" spans="1:20" x14ac:dyDescent="0.2">
      <c r="A68" s="6">
        <v>45230</v>
      </c>
      <c r="B68" s="4">
        <v>21</v>
      </c>
      <c r="C68" s="3">
        <v>2.2799999999999998</v>
      </c>
      <c r="D68" s="3">
        <v>2.08</v>
      </c>
      <c r="E68" s="3">
        <v>7.24</v>
      </c>
      <c r="F68" s="3">
        <v>6.51</v>
      </c>
      <c r="G68" s="3">
        <v>7.99</v>
      </c>
      <c r="H68" s="3">
        <v>6.87</v>
      </c>
      <c r="I68" s="3">
        <v>4.7423999999999999</v>
      </c>
      <c r="J68" s="3">
        <v>47.132399999999997</v>
      </c>
      <c r="K68" s="3">
        <v>54.891300000000001</v>
      </c>
      <c r="L68" s="3"/>
      <c r="M68" s="3"/>
      <c r="N68" s="3"/>
      <c r="O68" s="3"/>
    </row>
    <row r="69" spans="1:20" x14ac:dyDescent="0.2">
      <c r="A69" s="6">
        <v>45232</v>
      </c>
      <c r="B69" s="4">
        <v>23</v>
      </c>
      <c r="C69" s="3">
        <v>1.9</v>
      </c>
      <c r="D69" s="3">
        <v>2.19</v>
      </c>
      <c r="E69" s="3">
        <v>6.73</v>
      </c>
      <c r="F69" s="3">
        <v>6.62</v>
      </c>
      <c r="G69" s="3">
        <v>7.92</v>
      </c>
      <c r="H69" s="3">
        <v>6.7</v>
      </c>
      <c r="I69" s="3">
        <v>4.1609999999999996</v>
      </c>
      <c r="J69" s="3">
        <v>44.552599999999998</v>
      </c>
      <c r="K69" s="3">
        <v>53.064</v>
      </c>
      <c r="L69" s="3"/>
      <c r="M69" s="3"/>
      <c r="N69" s="3"/>
      <c r="O69" s="3"/>
    </row>
    <row r="70" spans="1:20" x14ac:dyDescent="0.2">
      <c r="A70" s="6">
        <v>45235</v>
      </c>
      <c r="B70" s="4">
        <v>26</v>
      </c>
      <c r="C70" s="3">
        <v>0</v>
      </c>
      <c r="D70" s="3">
        <v>0</v>
      </c>
      <c r="E70" s="3">
        <v>7.92</v>
      </c>
      <c r="F70" s="3">
        <v>7.73</v>
      </c>
      <c r="G70" s="3">
        <v>8.61</v>
      </c>
      <c r="H70" s="3">
        <v>7.67</v>
      </c>
      <c r="I70" s="3">
        <v>0</v>
      </c>
      <c r="J70" s="3">
        <v>61.221600000000002</v>
      </c>
      <c r="K70" s="3">
        <v>66.038700000000006</v>
      </c>
      <c r="L70" s="3"/>
      <c r="M70" s="3"/>
      <c r="N70" s="3"/>
      <c r="O70" s="3"/>
    </row>
    <row r="71" spans="1:20" x14ac:dyDescent="0.2">
      <c r="A71" s="6">
        <v>45237</v>
      </c>
      <c r="B71" s="4">
        <v>28</v>
      </c>
      <c r="C71" s="3">
        <v>0</v>
      </c>
      <c r="D71" s="3">
        <v>0</v>
      </c>
      <c r="E71" s="3">
        <v>9.1300000000000008</v>
      </c>
      <c r="F71" s="3">
        <v>8.17</v>
      </c>
      <c r="G71" s="3">
        <v>8.9</v>
      </c>
      <c r="H71" s="3">
        <v>8.1199999999999992</v>
      </c>
      <c r="I71" s="3">
        <v>0</v>
      </c>
      <c r="J71" s="3">
        <v>74.592100000000002</v>
      </c>
      <c r="K71" s="3">
        <v>72.268000000000001</v>
      </c>
      <c r="L71" s="3"/>
      <c r="M71" s="3"/>
      <c r="N71" s="3"/>
      <c r="O71" s="3"/>
    </row>
    <row r="72" spans="1:20" x14ac:dyDescent="0.2">
      <c r="A72" s="6">
        <v>45241</v>
      </c>
      <c r="B72" s="4">
        <v>32</v>
      </c>
      <c r="C72" s="3">
        <v>0</v>
      </c>
      <c r="D72" s="3">
        <v>0</v>
      </c>
      <c r="E72" s="3">
        <v>10.33</v>
      </c>
      <c r="F72" s="3">
        <v>9.52</v>
      </c>
      <c r="G72" s="3">
        <v>10.62</v>
      </c>
      <c r="H72" s="3">
        <v>9.1199999999999992</v>
      </c>
      <c r="I72" s="3">
        <v>0</v>
      </c>
      <c r="J72" s="3">
        <v>98.3416</v>
      </c>
      <c r="K72" s="3">
        <v>96.854399999999998</v>
      </c>
      <c r="L72" s="3"/>
      <c r="M72" s="3"/>
      <c r="N72" s="3"/>
      <c r="O72" s="3"/>
    </row>
    <row r="73" spans="1:20" x14ac:dyDescent="0.2">
      <c r="A73" s="6">
        <v>45243</v>
      </c>
      <c r="B73" s="4">
        <v>34</v>
      </c>
      <c r="C73" s="3">
        <v>0</v>
      </c>
      <c r="D73" s="3">
        <v>0</v>
      </c>
      <c r="E73" s="3">
        <v>11.55</v>
      </c>
      <c r="F73" s="3">
        <v>10.85</v>
      </c>
      <c r="G73" s="3">
        <v>10.63</v>
      </c>
      <c r="H73" s="3">
        <v>9.75</v>
      </c>
      <c r="I73" s="3">
        <v>0</v>
      </c>
      <c r="J73" s="3">
        <v>125.3175</v>
      </c>
      <c r="K73" s="3">
        <v>103.6425</v>
      </c>
      <c r="L73" s="3"/>
      <c r="M73" s="3"/>
      <c r="N73" s="3"/>
      <c r="O73" s="3"/>
    </row>
    <row r="74" spans="1:20" x14ac:dyDescent="0.2">
      <c r="A74" s="6">
        <v>45245</v>
      </c>
      <c r="B74" s="4">
        <v>36</v>
      </c>
      <c r="C74" s="3">
        <v>0</v>
      </c>
      <c r="D74" s="3">
        <v>0</v>
      </c>
      <c r="E74" s="3">
        <v>12.82</v>
      </c>
      <c r="F74" s="3">
        <v>10.81</v>
      </c>
      <c r="G74" s="3">
        <v>11.24</v>
      </c>
      <c r="H74" s="3">
        <v>10.51</v>
      </c>
      <c r="I74" s="3">
        <v>0</v>
      </c>
      <c r="J74" s="3">
        <v>138.58420000000001</v>
      </c>
      <c r="K74" s="3">
        <v>118.1324</v>
      </c>
      <c r="L74" s="3"/>
      <c r="M74" s="3"/>
      <c r="N74" s="3"/>
      <c r="O74" s="3"/>
    </row>
    <row r="77" spans="1:20" x14ac:dyDescent="0.2">
      <c r="A77" s="1" t="s">
        <v>21</v>
      </c>
    </row>
    <row r="78" spans="1:20" x14ac:dyDescent="0.2">
      <c r="A78" t="s">
        <v>2</v>
      </c>
    </row>
    <row r="80" spans="1:20" ht="30" thickBot="1" x14ac:dyDescent="0.4">
      <c r="A80" s="8" t="s">
        <v>22</v>
      </c>
      <c r="C80" s="9" t="s">
        <v>23</v>
      </c>
      <c r="D80" s="9"/>
      <c r="E80" s="9" t="s">
        <v>24</v>
      </c>
      <c r="F80" s="9"/>
      <c r="G80" s="9" t="s">
        <v>25</v>
      </c>
      <c r="H80" s="9"/>
      <c r="M80" s="8" t="s">
        <v>22</v>
      </c>
      <c r="O80" s="9" t="s">
        <v>23</v>
      </c>
      <c r="P80" s="9"/>
      <c r="Q80" s="9" t="s">
        <v>24</v>
      </c>
      <c r="R80" s="9"/>
      <c r="S80" s="9" t="s">
        <v>25</v>
      </c>
      <c r="T80" s="9"/>
    </row>
    <row r="81" spans="1:23" ht="18" thickTop="1" thickBot="1" x14ac:dyDescent="0.25">
      <c r="A81" t="s">
        <v>26</v>
      </c>
      <c r="B81" t="s">
        <v>5</v>
      </c>
      <c r="C81" s="10" t="s">
        <v>6</v>
      </c>
      <c r="D81" s="11" t="s">
        <v>27</v>
      </c>
      <c r="E81" s="10" t="s">
        <v>8</v>
      </c>
      <c r="F81" s="11" t="s">
        <v>28</v>
      </c>
      <c r="G81" s="10" t="s">
        <v>10</v>
      </c>
      <c r="H81" s="11" t="s">
        <v>29</v>
      </c>
      <c r="I81" s="10" t="s">
        <v>12</v>
      </c>
      <c r="J81" s="12" t="s">
        <v>13</v>
      </c>
      <c r="K81" s="11" t="s">
        <v>14</v>
      </c>
      <c r="M81" t="s">
        <v>30</v>
      </c>
      <c r="N81" t="s">
        <v>5</v>
      </c>
      <c r="O81" s="10" t="s">
        <v>6</v>
      </c>
      <c r="P81" s="11" t="s">
        <v>27</v>
      </c>
      <c r="Q81" s="10" t="s">
        <v>8</v>
      </c>
      <c r="R81" s="11" t="s">
        <v>28</v>
      </c>
      <c r="S81" s="10" t="s">
        <v>10</v>
      </c>
      <c r="T81" s="11" t="s">
        <v>29</v>
      </c>
      <c r="U81" s="10" t="s">
        <v>12</v>
      </c>
      <c r="V81" s="12" t="s">
        <v>13</v>
      </c>
      <c r="W81" s="11" t="s">
        <v>14</v>
      </c>
    </row>
    <row r="82" spans="1:23" ht="17" thickTop="1" x14ac:dyDescent="0.2">
      <c r="A82" s="13">
        <v>44179</v>
      </c>
      <c r="B82">
        <v>7</v>
      </c>
      <c r="C82">
        <v>4.53</v>
      </c>
      <c r="D82">
        <v>5.55</v>
      </c>
      <c r="E82">
        <v>4.75</v>
      </c>
      <c r="F82">
        <v>4.37</v>
      </c>
      <c r="G82">
        <v>4.3499999999999996</v>
      </c>
      <c r="H82">
        <v>4.6100000000000003</v>
      </c>
      <c r="I82">
        <f>C82*D82</f>
        <v>25.141500000000001</v>
      </c>
      <c r="J82">
        <f>E82*F82</f>
        <v>20.7575</v>
      </c>
      <c r="K82">
        <f>G82*H82</f>
        <v>20.0535</v>
      </c>
      <c r="M82" s="13"/>
      <c r="O82">
        <v>4.49</v>
      </c>
      <c r="P82">
        <v>3.95</v>
      </c>
      <c r="Q82">
        <v>4.26</v>
      </c>
      <c r="R82">
        <v>4.7300000000000004</v>
      </c>
      <c r="S82">
        <v>4.25</v>
      </c>
      <c r="T82">
        <v>5.62</v>
      </c>
      <c r="U82">
        <f>O82*P82</f>
        <v>17.735500000000002</v>
      </c>
      <c r="V82">
        <f>Q82*R82</f>
        <v>20.149799999999999</v>
      </c>
      <c r="W82">
        <f>S82*T82</f>
        <v>23.885000000000002</v>
      </c>
    </row>
    <row r="83" spans="1:23" x14ac:dyDescent="0.2">
      <c r="A83" s="13">
        <v>44181</v>
      </c>
      <c r="B83">
        <v>9</v>
      </c>
      <c r="C83">
        <v>5.39</v>
      </c>
      <c r="D83">
        <v>4.34</v>
      </c>
      <c r="E83">
        <v>4.63</v>
      </c>
      <c r="F83">
        <v>4.03</v>
      </c>
      <c r="G83">
        <v>4.46</v>
      </c>
      <c r="H83">
        <v>3.94</v>
      </c>
      <c r="I83">
        <f t="shared" ref="I83:I90" si="0">C83*D83</f>
        <v>23.392599999999998</v>
      </c>
      <c r="J83">
        <f t="shared" ref="J83:J90" si="1">E83*F83</f>
        <v>18.658899999999999</v>
      </c>
      <c r="K83">
        <f t="shared" ref="K83:K90" si="2">G83*H83</f>
        <v>17.572399999999998</v>
      </c>
      <c r="O83">
        <v>5.09</v>
      </c>
      <c r="P83">
        <v>4.1100000000000003</v>
      </c>
      <c r="Q83">
        <v>4.6399999999999997</v>
      </c>
      <c r="R83">
        <v>4.0599999999999996</v>
      </c>
      <c r="S83">
        <v>5.54</v>
      </c>
      <c r="T83">
        <v>4.21</v>
      </c>
      <c r="U83">
        <f t="shared" ref="U83:U90" si="3">O83*P83</f>
        <v>20.919900000000002</v>
      </c>
      <c r="V83">
        <f t="shared" ref="V83:V90" si="4">Q83*R83</f>
        <v>18.838399999999996</v>
      </c>
      <c r="W83">
        <f t="shared" ref="W83:W90" si="5">S83*T83</f>
        <v>23.323399999999999</v>
      </c>
    </row>
    <row r="84" spans="1:23" x14ac:dyDescent="0.2">
      <c r="A84" s="13">
        <v>44184</v>
      </c>
      <c r="B84">
        <v>12</v>
      </c>
      <c r="C84">
        <v>4.0599999999999996</v>
      </c>
      <c r="D84">
        <v>4.8499999999999996</v>
      </c>
      <c r="E84">
        <v>3.04</v>
      </c>
      <c r="F84">
        <v>3.14</v>
      </c>
      <c r="G84">
        <v>3.31</v>
      </c>
      <c r="H84">
        <v>3.08</v>
      </c>
      <c r="I84">
        <f t="shared" si="0"/>
        <v>19.690999999999995</v>
      </c>
      <c r="J84">
        <f t="shared" si="1"/>
        <v>9.5456000000000003</v>
      </c>
      <c r="K84">
        <f t="shared" si="2"/>
        <v>10.194800000000001</v>
      </c>
      <c r="O84">
        <v>4.76</v>
      </c>
      <c r="P84">
        <v>4.4000000000000004</v>
      </c>
      <c r="Q84">
        <v>3.36</v>
      </c>
      <c r="R84">
        <v>2.72</v>
      </c>
      <c r="S84">
        <v>5.77</v>
      </c>
      <c r="T84">
        <v>4.2</v>
      </c>
      <c r="U84">
        <f t="shared" si="3"/>
        <v>20.943999999999999</v>
      </c>
      <c r="V84">
        <f t="shared" si="4"/>
        <v>9.1392000000000007</v>
      </c>
      <c r="W84">
        <f t="shared" si="5"/>
        <v>24.233999999999998</v>
      </c>
    </row>
    <row r="85" spans="1:23" x14ac:dyDescent="0.2">
      <c r="A85" s="13">
        <v>44186</v>
      </c>
      <c r="B85">
        <v>14</v>
      </c>
      <c r="C85">
        <v>3.96</v>
      </c>
      <c r="D85">
        <v>3.89</v>
      </c>
      <c r="E85">
        <v>2.61</v>
      </c>
      <c r="F85">
        <v>2.96</v>
      </c>
      <c r="G85">
        <v>2.5</v>
      </c>
      <c r="H85">
        <v>2.7</v>
      </c>
      <c r="I85">
        <f t="shared" si="0"/>
        <v>15.404400000000001</v>
      </c>
      <c r="J85">
        <f t="shared" si="1"/>
        <v>7.7255999999999991</v>
      </c>
      <c r="K85">
        <f t="shared" si="2"/>
        <v>6.75</v>
      </c>
      <c r="O85">
        <v>4.8600000000000003</v>
      </c>
      <c r="P85">
        <v>5.2</v>
      </c>
      <c r="Q85">
        <v>2.29</v>
      </c>
      <c r="R85">
        <v>2.8</v>
      </c>
      <c r="S85">
        <v>5.21</v>
      </c>
      <c r="T85">
        <v>4.5199999999999996</v>
      </c>
      <c r="U85">
        <f t="shared" si="3"/>
        <v>25.272000000000002</v>
      </c>
      <c r="V85">
        <f t="shared" si="4"/>
        <v>6.4119999999999999</v>
      </c>
      <c r="W85">
        <f t="shared" si="5"/>
        <v>23.549199999999999</v>
      </c>
    </row>
    <row r="86" spans="1:23" x14ac:dyDescent="0.2">
      <c r="A86" s="13">
        <v>44188</v>
      </c>
      <c r="B86">
        <v>16</v>
      </c>
      <c r="C86">
        <v>2.15</v>
      </c>
      <c r="D86">
        <v>2.56</v>
      </c>
      <c r="E86">
        <v>1.33</v>
      </c>
      <c r="F86">
        <v>1.1000000000000001</v>
      </c>
      <c r="G86">
        <v>1.36</v>
      </c>
      <c r="H86">
        <v>1.1399999999999999</v>
      </c>
      <c r="I86">
        <f t="shared" si="0"/>
        <v>5.5039999999999996</v>
      </c>
      <c r="J86">
        <f t="shared" si="1"/>
        <v>1.4630000000000003</v>
      </c>
      <c r="K86">
        <f t="shared" si="2"/>
        <v>1.5504</v>
      </c>
      <c r="O86">
        <v>4.8499999999999996</v>
      </c>
      <c r="P86">
        <v>5.23</v>
      </c>
      <c r="Q86">
        <v>1.19</v>
      </c>
      <c r="R86">
        <v>1.05</v>
      </c>
      <c r="S86">
        <v>4.6100000000000003</v>
      </c>
      <c r="T86">
        <v>3.85</v>
      </c>
      <c r="U86">
        <f t="shared" si="3"/>
        <v>25.365500000000001</v>
      </c>
      <c r="V86">
        <f t="shared" si="4"/>
        <v>1.2495000000000001</v>
      </c>
      <c r="W86">
        <f t="shared" si="5"/>
        <v>17.7485</v>
      </c>
    </row>
    <row r="87" spans="1:23" x14ac:dyDescent="0.2">
      <c r="A87" s="13">
        <v>44191</v>
      </c>
      <c r="B87">
        <v>19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f t="shared" si="0"/>
        <v>0</v>
      </c>
      <c r="J87">
        <f t="shared" si="1"/>
        <v>0</v>
      </c>
      <c r="K87">
        <f t="shared" si="2"/>
        <v>0</v>
      </c>
      <c r="O87">
        <v>5.04</v>
      </c>
      <c r="P87">
        <v>4.6900000000000004</v>
      </c>
      <c r="Q87">
        <v>0</v>
      </c>
      <c r="R87">
        <v>0</v>
      </c>
      <c r="S87">
        <v>3.66</v>
      </c>
      <c r="T87">
        <v>4</v>
      </c>
      <c r="U87">
        <f t="shared" si="3"/>
        <v>23.637600000000003</v>
      </c>
      <c r="V87">
        <f t="shared" si="4"/>
        <v>0</v>
      </c>
      <c r="W87">
        <f t="shared" si="5"/>
        <v>14.64</v>
      </c>
    </row>
    <row r="88" spans="1:23" x14ac:dyDescent="0.2">
      <c r="A88" s="13">
        <v>44193</v>
      </c>
      <c r="B88">
        <v>21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 t="shared" si="0"/>
        <v>0</v>
      </c>
      <c r="J88">
        <f t="shared" si="1"/>
        <v>0</v>
      </c>
      <c r="K88">
        <f t="shared" si="2"/>
        <v>0</v>
      </c>
      <c r="O88">
        <v>5.31</v>
      </c>
      <c r="P88">
        <v>4.78</v>
      </c>
      <c r="Q88">
        <v>0</v>
      </c>
      <c r="R88">
        <v>0</v>
      </c>
      <c r="S88">
        <v>3.63</v>
      </c>
      <c r="T88">
        <v>3.79</v>
      </c>
      <c r="U88">
        <f t="shared" si="3"/>
        <v>25.381799999999998</v>
      </c>
      <c r="V88">
        <f t="shared" si="4"/>
        <v>0</v>
      </c>
      <c r="W88">
        <f t="shared" si="5"/>
        <v>13.7577</v>
      </c>
    </row>
    <row r="89" spans="1:23" x14ac:dyDescent="0.2">
      <c r="A89" s="13">
        <v>44195</v>
      </c>
      <c r="B89">
        <v>23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 t="shared" si="0"/>
        <v>0</v>
      </c>
      <c r="J89">
        <f t="shared" si="1"/>
        <v>0</v>
      </c>
      <c r="K89">
        <f t="shared" si="2"/>
        <v>0</v>
      </c>
      <c r="O89">
        <v>5.79</v>
      </c>
      <c r="P89">
        <v>5.13</v>
      </c>
      <c r="Q89">
        <v>0</v>
      </c>
      <c r="R89">
        <v>0</v>
      </c>
      <c r="S89">
        <v>3.33</v>
      </c>
      <c r="T89">
        <v>3.35</v>
      </c>
      <c r="U89">
        <f t="shared" si="3"/>
        <v>29.7027</v>
      </c>
      <c r="V89">
        <f t="shared" si="4"/>
        <v>0</v>
      </c>
      <c r="W89">
        <f t="shared" si="5"/>
        <v>11.1555</v>
      </c>
    </row>
    <row r="90" spans="1:23" x14ac:dyDescent="0.2">
      <c r="A90" s="13">
        <v>43831</v>
      </c>
      <c r="B90">
        <v>25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f t="shared" si="0"/>
        <v>0</v>
      </c>
      <c r="J90">
        <f t="shared" si="1"/>
        <v>0</v>
      </c>
      <c r="K90">
        <f t="shared" si="2"/>
        <v>0</v>
      </c>
      <c r="O90">
        <v>6.53</v>
      </c>
      <c r="P90">
        <v>5.96</v>
      </c>
      <c r="Q90">
        <v>0</v>
      </c>
      <c r="R90">
        <v>0</v>
      </c>
      <c r="S90">
        <v>3.63</v>
      </c>
      <c r="T90">
        <v>3.5</v>
      </c>
      <c r="U90">
        <f t="shared" si="3"/>
        <v>38.918800000000005</v>
      </c>
      <c r="V90">
        <f t="shared" si="4"/>
        <v>0</v>
      </c>
      <c r="W90">
        <f t="shared" si="5"/>
        <v>12.705</v>
      </c>
    </row>
    <row r="98" spans="1:23" ht="30" thickBot="1" x14ac:dyDescent="0.4">
      <c r="A98" s="14" t="s">
        <v>31</v>
      </c>
      <c r="B98" s="15"/>
      <c r="C98" s="16" t="s">
        <v>23</v>
      </c>
      <c r="D98" s="16"/>
      <c r="E98" s="16" t="s">
        <v>24</v>
      </c>
      <c r="F98" s="16"/>
      <c r="G98" s="16" t="s">
        <v>25</v>
      </c>
      <c r="H98" s="16"/>
      <c r="I98" s="15"/>
      <c r="J98" s="15"/>
      <c r="K98" s="15"/>
      <c r="M98" s="8" t="s">
        <v>31</v>
      </c>
      <c r="O98" s="9" t="s">
        <v>23</v>
      </c>
      <c r="P98" s="9"/>
      <c r="Q98" s="9" t="s">
        <v>24</v>
      </c>
      <c r="R98" s="9"/>
      <c r="S98" s="9" t="s">
        <v>25</v>
      </c>
      <c r="T98" s="9"/>
    </row>
    <row r="99" spans="1:23" ht="18" thickTop="1" thickBot="1" x14ac:dyDescent="0.25">
      <c r="A99" s="15" t="s">
        <v>26</v>
      </c>
      <c r="B99" s="15" t="s">
        <v>5</v>
      </c>
      <c r="C99" s="17" t="s">
        <v>6</v>
      </c>
      <c r="D99" s="18" t="s">
        <v>27</v>
      </c>
      <c r="E99" s="17" t="s">
        <v>8</v>
      </c>
      <c r="F99" s="18" t="s">
        <v>28</v>
      </c>
      <c r="G99" s="17" t="s">
        <v>10</v>
      </c>
      <c r="H99" s="18" t="s">
        <v>29</v>
      </c>
      <c r="I99" s="17" t="s">
        <v>12</v>
      </c>
      <c r="J99" s="19" t="s">
        <v>13</v>
      </c>
      <c r="K99" s="18" t="s">
        <v>14</v>
      </c>
      <c r="M99" t="s">
        <v>30</v>
      </c>
      <c r="N99" t="s">
        <v>5</v>
      </c>
      <c r="O99" s="10" t="s">
        <v>6</v>
      </c>
      <c r="P99" s="11" t="s">
        <v>27</v>
      </c>
      <c r="Q99" s="10" t="s">
        <v>8</v>
      </c>
      <c r="R99" s="11" t="s">
        <v>28</v>
      </c>
      <c r="S99" s="10" t="s">
        <v>10</v>
      </c>
      <c r="T99" s="11" t="s">
        <v>29</v>
      </c>
      <c r="U99" s="10" t="s">
        <v>12</v>
      </c>
      <c r="V99" s="12" t="s">
        <v>13</v>
      </c>
      <c r="W99" s="11" t="s">
        <v>14</v>
      </c>
    </row>
    <row r="100" spans="1:23" ht="17" thickTop="1" x14ac:dyDescent="0.2">
      <c r="A100" s="20">
        <v>44179</v>
      </c>
      <c r="B100" s="15">
        <v>7</v>
      </c>
      <c r="C100" s="15">
        <v>4.7</v>
      </c>
      <c r="D100" s="15">
        <v>4.8</v>
      </c>
      <c r="E100" s="15">
        <v>5.78</v>
      </c>
      <c r="F100" s="15">
        <v>5.26</v>
      </c>
      <c r="G100" s="15">
        <v>4.5199999999999996</v>
      </c>
      <c r="H100" s="15">
        <v>5.63</v>
      </c>
      <c r="I100" s="15">
        <f>C100*D100</f>
        <v>22.56</v>
      </c>
      <c r="J100" s="15">
        <f>E100*F100</f>
        <v>30.402799999999999</v>
      </c>
      <c r="K100" s="15">
        <f>G100*H100</f>
        <v>25.447599999999998</v>
      </c>
      <c r="M100" s="13"/>
      <c r="O100">
        <v>5.74</v>
      </c>
      <c r="P100">
        <v>4.04</v>
      </c>
      <c r="Q100">
        <v>4.4800000000000004</v>
      </c>
      <c r="R100">
        <v>5.0599999999999996</v>
      </c>
      <c r="S100">
        <v>5.04</v>
      </c>
      <c r="T100">
        <v>5.74</v>
      </c>
      <c r="U100">
        <f>O100*P100</f>
        <v>23.189600000000002</v>
      </c>
      <c r="V100">
        <f>Q100*R100</f>
        <v>22.668800000000001</v>
      </c>
      <c r="W100">
        <f>S100*T100</f>
        <v>28.929600000000001</v>
      </c>
    </row>
    <row r="101" spans="1:23" x14ac:dyDescent="0.2">
      <c r="A101" s="20">
        <v>44181</v>
      </c>
      <c r="B101" s="15">
        <v>9</v>
      </c>
      <c r="C101" s="15">
        <v>4.87</v>
      </c>
      <c r="D101" s="15">
        <v>4.87</v>
      </c>
      <c r="E101" s="15">
        <v>5.1100000000000003</v>
      </c>
      <c r="F101" s="15">
        <v>4.9800000000000004</v>
      </c>
      <c r="G101" s="15">
        <v>6.09</v>
      </c>
      <c r="H101" s="15">
        <v>4.3499999999999996</v>
      </c>
      <c r="I101" s="15">
        <f t="shared" ref="I101:I108" si="6">C101*D101</f>
        <v>23.716900000000003</v>
      </c>
      <c r="J101" s="15">
        <f t="shared" ref="J101:J108" si="7">E101*F101</f>
        <v>25.447800000000004</v>
      </c>
      <c r="K101" s="15">
        <f t="shared" ref="K101:K108" si="8">G101*H101</f>
        <v>26.491499999999998</v>
      </c>
      <c r="O101">
        <v>5.0199999999999996</v>
      </c>
      <c r="P101">
        <v>6.36</v>
      </c>
      <c r="Q101">
        <v>5.87</v>
      </c>
      <c r="R101">
        <v>4.4000000000000004</v>
      </c>
      <c r="S101">
        <v>6.22</v>
      </c>
      <c r="T101">
        <v>5.39</v>
      </c>
      <c r="U101">
        <f t="shared" ref="U101:U108" si="9">O101*P101</f>
        <v>31.927199999999999</v>
      </c>
      <c r="V101">
        <f t="shared" ref="V101:V108" si="10">Q101*R101</f>
        <v>25.828000000000003</v>
      </c>
      <c r="W101">
        <f t="shared" ref="W101:W108" si="11">S101*T101</f>
        <v>33.525799999999997</v>
      </c>
    </row>
    <row r="102" spans="1:23" x14ac:dyDescent="0.2">
      <c r="A102" s="20">
        <v>44184</v>
      </c>
      <c r="B102" s="15">
        <v>12</v>
      </c>
      <c r="C102" s="15">
        <v>5.19</v>
      </c>
      <c r="D102" s="15">
        <v>5.07</v>
      </c>
      <c r="E102" s="15">
        <v>5.23</v>
      </c>
      <c r="F102" s="15">
        <v>5.38</v>
      </c>
      <c r="G102" s="15">
        <v>4.5999999999999996</v>
      </c>
      <c r="H102" s="15">
        <v>5.98</v>
      </c>
      <c r="I102" s="15">
        <f t="shared" si="6"/>
        <v>26.313300000000002</v>
      </c>
      <c r="J102" s="15">
        <f t="shared" si="7"/>
        <v>28.137400000000003</v>
      </c>
      <c r="K102" s="15">
        <f t="shared" si="8"/>
        <v>27.507999999999999</v>
      </c>
      <c r="O102">
        <v>6.71</v>
      </c>
      <c r="P102">
        <v>4.75</v>
      </c>
      <c r="Q102">
        <v>5.93</v>
      </c>
      <c r="R102">
        <v>5.1100000000000003</v>
      </c>
      <c r="S102">
        <v>6.09</v>
      </c>
      <c r="T102">
        <v>6.55</v>
      </c>
      <c r="U102">
        <f t="shared" si="9"/>
        <v>31.872499999999999</v>
      </c>
      <c r="V102">
        <f t="shared" si="10"/>
        <v>30.302299999999999</v>
      </c>
      <c r="W102">
        <f t="shared" si="11"/>
        <v>39.889499999999998</v>
      </c>
    </row>
    <row r="103" spans="1:23" x14ac:dyDescent="0.2">
      <c r="A103" s="20">
        <v>44186</v>
      </c>
      <c r="B103" s="15">
        <v>14</v>
      </c>
      <c r="C103" s="15">
        <v>5.3</v>
      </c>
      <c r="D103" s="15">
        <v>5.64</v>
      </c>
      <c r="E103" s="15">
        <v>5.3</v>
      </c>
      <c r="F103" s="15">
        <v>5.8</v>
      </c>
      <c r="G103" s="15">
        <v>6.45</v>
      </c>
      <c r="H103" s="15">
        <v>4.3499999999999996</v>
      </c>
      <c r="I103" s="15">
        <f t="shared" si="6"/>
        <v>29.891999999999996</v>
      </c>
      <c r="J103" s="15">
        <f t="shared" si="7"/>
        <v>30.74</v>
      </c>
      <c r="K103" s="15">
        <f t="shared" si="8"/>
        <v>28.057499999999997</v>
      </c>
      <c r="O103">
        <v>5.0599999999999996</v>
      </c>
      <c r="P103">
        <v>6.84</v>
      </c>
      <c r="Q103">
        <v>6.66</v>
      </c>
      <c r="R103">
        <v>5.0999999999999996</v>
      </c>
      <c r="S103">
        <v>7.62</v>
      </c>
      <c r="T103">
        <v>6.54</v>
      </c>
      <c r="U103">
        <f t="shared" si="9"/>
        <v>34.610399999999998</v>
      </c>
      <c r="V103">
        <f t="shared" si="10"/>
        <v>33.966000000000001</v>
      </c>
      <c r="W103">
        <f t="shared" si="11"/>
        <v>49.834800000000001</v>
      </c>
    </row>
    <row r="104" spans="1:23" x14ac:dyDescent="0.2">
      <c r="A104" s="20">
        <v>44188</v>
      </c>
      <c r="B104" s="15">
        <v>16</v>
      </c>
      <c r="C104" s="15">
        <v>5.62</v>
      </c>
      <c r="D104" s="15">
        <v>6.3</v>
      </c>
      <c r="E104" s="15">
        <v>6.07</v>
      </c>
      <c r="F104" s="15">
        <v>5.82</v>
      </c>
      <c r="G104" s="15">
        <v>5.95</v>
      </c>
      <c r="H104" s="15">
        <v>4.28</v>
      </c>
      <c r="I104" s="15">
        <f t="shared" si="6"/>
        <v>35.405999999999999</v>
      </c>
      <c r="J104" s="15">
        <f t="shared" si="7"/>
        <v>35.327400000000004</v>
      </c>
      <c r="K104" s="15">
        <f t="shared" si="8"/>
        <v>25.466000000000001</v>
      </c>
      <c r="O104">
        <v>7.2</v>
      </c>
      <c r="P104">
        <v>5.5</v>
      </c>
      <c r="Q104">
        <v>7.12</v>
      </c>
      <c r="R104">
        <v>6.76</v>
      </c>
      <c r="S104">
        <v>8.3000000000000007</v>
      </c>
      <c r="T104">
        <v>7.58</v>
      </c>
      <c r="U104">
        <f t="shared" si="9"/>
        <v>39.6</v>
      </c>
      <c r="V104">
        <f t="shared" si="10"/>
        <v>48.1312</v>
      </c>
      <c r="W104">
        <f t="shared" si="11"/>
        <v>62.914000000000009</v>
      </c>
    </row>
    <row r="105" spans="1:23" x14ac:dyDescent="0.2">
      <c r="A105" s="20">
        <v>44191</v>
      </c>
      <c r="B105" s="15">
        <v>19</v>
      </c>
      <c r="C105" s="15">
        <v>6.74</v>
      </c>
      <c r="D105" s="15">
        <v>6.74</v>
      </c>
      <c r="E105" s="15">
        <v>6.06</v>
      </c>
      <c r="F105" s="15">
        <v>6.03</v>
      </c>
      <c r="G105" s="15">
        <v>5.46</v>
      </c>
      <c r="H105" s="15">
        <v>4.38</v>
      </c>
      <c r="I105" s="15">
        <f t="shared" si="6"/>
        <v>45.427600000000005</v>
      </c>
      <c r="J105" s="15">
        <f t="shared" si="7"/>
        <v>36.541800000000002</v>
      </c>
      <c r="K105" s="15">
        <f t="shared" si="8"/>
        <v>23.9148</v>
      </c>
      <c r="O105">
        <v>7.99</v>
      </c>
      <c r="P105">
        <v>6.55</v>
      </c>
      <c r="Q105">
        <v>8.27</v>
      </c>
      <c r="R105">
        <v>7.06</v>
      </c>
      <c r="S105">
        <v>9.36</v>
      </c>
      <c r="T105">
        <v>7.64</v>
      </c>
      <c r="U105">
        <f t="shared" si="9"/>
        <v>52.334499999999998</v>
      </c>
      <c r="V105">
        <f t="shared" si="10"/>
        <v>58.386199999999995</v>
      </c>
      <c r="W105">
        <f t="shared" si="11"/>
        <v>71.51039999999999</v>
      </c>
    </row>
    <row r="106" spans="1:23" x14ac:dyDescent="0.2">
      <c r="A106" s="20">
        <v>44193</v>
      </c>
      <c r="B106" s="15">
        <v>21</v>
      </c>
      <c r="C106" s="15">
        <v>6.91</v>
      </c>
      <c r="D106" s="15">
        <v>7.03</v>
      </c>
      <c r="E106" s="15">
        <v>6.32</v>
      </c>
      <c r="F106" s="15">
        <v>5.9</v>
      </c>
      <c r="G106" s="15">
        <v>6.52</v>
      </c>
      <c r="H106" s="15">
        <v>4.62</v>
      </c>
      <c r="I106" s="15">
        <f t="shared" si="6"/>
        <v>48.577300000000001</v>
      </c>
      <c r="J106" s="15">
        <f t="shared" si="7"/>
        <v>37.288000000000004</v>
      </c>
      <c r="K106" s="15">
        <f t="shared" si="8"/>
        <v>30.122399999999999</v>
      </c>
      <c r="O106">
        <v>8.58</v>
      </c>
      <c r="P106">
        <v>6.74</v>
      </c>
      <c r="Q106">
        <v>9.16</v>
      </c>
      <c r="R106">
        <v>7.82</v>
      </c>
      <c r="S106">
        <v>9.68</v>
      </c>
      <c r="T106">
        <v>8.7200000000000006</v>
      </c>
      <c r="U106">
        <f t="shared" si="9"/>
        <v>57.8292</v>
      </c>
      <c r="V106">
        <f t="shared" si="10"/>
        <v>71.631200000000007</v>
      </c>
      <c r="W106">
        <f t="shared" si="11"/>
        <v>84.409599999999998</v>
      </c>
    </row>
    <row r="107" spans="1:23" x14ac:dyDescent="0.2">
      <c r="A107" s="20">
        <v>44195</v>
      </c>
      <c r="B107" s="15">
        <v>23</v>
      </c>
      <c r="C107" s="15">
        <v>7.86</v>
      </c>
      <c r="D107" s="15">
        <v>8.07</v>
      </c>
      <c r="E107" s="15">
        <v>7.16</v>
      </c>
      <c r="F107" s="15">
        <v>7.14</v>
      </c>
      <c r="G107" s="15">
        <v>6.83</v>
      </c>
      <c r="H107" s="15">
        <v>5.65</v>
      </c>
      <c r="I107" s="15">
        <f t="shared" si="6"/>
        <v>63.430200000000006</v>
      </c>
      <c r="J107" s="15">
        <f t="shared" si="7"/>
        <v>51.122399999999999</v>
      </c>
      <c r="K107" s="15">
        <f t="shared" si="8"/>
        <v>38.589500000000001</v>
      </c>
      <c r="O107">
        <v>9.0399999999999991</v>
      </c>
      <c r="P107">
        <v>7.29</v>
      </c>
      <c r="Q107">
        <v>9.92</v>
      </c>
      <c r="R107">
        <v>8.59</v>
      </c>
      <c r="S107">
        <v>10.64</v>
      </c>
      <c r="T107">
        <v>9.0500000000000007</v>
      </c>
      <c r="U107">
        <f t="shared" si="9"/>
        <v>65.901599999999988</v>
      </c>
      <c r="V107">
        <f t="shared" si="10"/>
        <v>85.212800000000001</v>
      </c>
      <c r="W107">
        <f t="shared" si="11"/>
        <v>96.292000000000016</v>
      </c>
    </row>
    <row r="108" spans="1:23" x14ac:dyDescent="0.2">
      <c r="A108" s="20">
        <v>43831</v>
      </c>
      <c r="B108" s="15">
        <v>25</v>
      </c>
      <c r="C108" s="15">
        <v>8.61</v>
      </c>
      <c r="D108" s="15">
        <v>8.61</v>
      </c>
      <c r="E108" s="15">
        <v>7.7</v>
      </c>
      <c r="F108" s="15">
        <v>8</v>
      </c>
      <c r="G108" s="15">
        <v>7.82</v>
      </c>
      <c r="H108" s="15">
        <v>6.74</v>
      </c>
      <c r="I108" s="15">
        <f t="shared" si="6"/>
        <v>74.132099999999994</v>
      </c>
      <c r="J108" s="15">
        <f t="shared" si="7"/>
        <v>61.6</v>
      </c>
      <c r="K108" s="15">
        <f t="shared" si="8"/>
        <v>52.706800000000001</v>
      </c>
      <c r="O108">
        <v>10.18</v>
      </c>
      <c r="P108">
        <v>7.9</v>
      </c>
      <c r="Q108">
        <v>9.8699999999999992</v>
      </c>
      <c r="R108">
        <v>8.5399999999999991</v>
      </c>
      <c r="S108">
        <v>11.53</v>
      </c>
      <c r="T108">
        <v>9.5299999999999994</v>
      </c>
      <c r="U108">
        <f t="shared" si="9"/>
        <v>80.421999999999997</v>
      </c>
      <c r="V108">
        <f t="shared" si="10"/>
        <v>84.289799999999985</v>
      </c>
      <c r="W108">
        <f t="shared" si="11"/>
        <v>109.88089999999998</v>
      </c>
    </row>
    <row r="111" spans="1:23" x14ac:dyDescent="0.2">
      <c r="A111" s="1" t="s">
        <v>32</v>
      </c>
    </row>
    <row r="113" spans="1:10" x14ac:dyDescent="0.2">
      <c r="A113" s="1" t="s">
        <v>33</v>
      </c>
    </row>
    <row r="115" spans="1:10" x14ac:dyDescent="0.2">
      <c r="B115" t="s">
        <v>34</v>
      </c>
      <c r="C115" s="21" t="s">
        <v>35</v>
      </c>
      <c r="D115" s="21"/>
      <c r="E115" s="21"/>
      <c r="F115" s="22" t="s">
        <v>36</v>
      </c>
      <c r="G115" s="22"/>
      <c r="H115" s="22"/>
    </row>
    <row r="116" spans="1:10" x14ac:dyDescent="0.2">
      <c r="B116" t="s">
        <v>37</v>
      </c>
      <c r="C116">
        <v>2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10" x14ac:dyDescent="0.2">
      <c r="B117" t="s">
        <v>38</v>
      </c>
      <c r="C117">
        <v>1</v>
      </c>
      <c r="D117">
        <v>0</v>
      </c>
      <c r="E117">
        <v>0</v>
      </c>
      <c r="F117">
        <v>0</v>
      </c>
      <c r="G117">
        <v>1</v>
      </c>
      <c r="H117">
        <v>0</v>
      </c>
    </row>
    <row r="118" spans="1:10" x14ac:dyDescent="0.2">
      <c r="B118" t="s">
        <v>39</v>
      </c>
      <c r="C118">
        <v>0</v>
      </c>
      <c r="D118">
        <v>0</v>
      </c>
      <c r="E118">
        <v>0</v>
      </c>
      <c r="F118">
        <v>96</v>
      </c>
      <c r="G118">
        <v>132</v>
      </c>
      <c r="H118">
        <v>380</v>
      </c>
    </row>
    <row r="119" spans="1:10" x14ac:dyDescent="0.2">
      <c r="B119" t="s">
        <v>40</v>
      </c>
      <c r="C119">
        <v>0</v>
      </c>
      <c r="D119">
        <v>0</v>
      </c>
      <c r="E119">
        <v>1</v>
      </c>
      <c r="F119">
        <v>141</v>
      </c>
      <c r="G119">
        <v>200</v>
      </c>
      <c r="H119">
        <v>408</v>
      </c>
    </row>
    <row r="120" spans="1:10" x14ac:dyDescent="0.2">
      <c r="B120" t="s">
        <v>41</v>
      </c>
      <c r="C120">
        <f>AVERAGE(C118:C119)-AVERAGE(C116:C117)</f>
        <v>-1.5</v>
      </c>
      <c r="D120">
        <f t="shared" ref="D120:H120" si="12">AVERAGE(D118:D119)-AVERAGE(D116:D117)</f>
        <v>0</v>
      </c>
      <c r="E120">
        <f t="shared" si="12"/>
        <v>0.5</v>
      </c>
      <c r="F120">
        <f t="shared" si="12"/>
        <v>118.5</v>
      </c>
      <c r="G120">
        <f t="shared" si="12"/>
        <v>165.5</v>
      </c>
      <c r="H120">
        <f t="shared" si="12"/>
        <v>394</v>
      </c>
      <c r="I120" t="s">
        <v>42</v>
      </c>
    </row>
    <row r="123" spans="1:10" x14ac:dyDescent="0.2">
      <c r="A123" s="1" t="s">
        <v>43</v>
      </c>
    </row>
    <row r="125" spans="1:10" x14ac:dyDescent="0.2">
      <c r="B125" t="s">
        <v>34</v>
      </c>
      <c r="C125" s="21" t="s">
        <v>35</v>
      </c>
      <c r="D125" s="21"/>
      <c r="E125" s="21"/>
      <c r="F125" s="21"/>
      <c r="G125" s="21" t="s">
        <v>36</v>
      </c>
      <c r="H125" s="21"/>
      <c r="I125" s="21"/>
      <c r="J125" s="21"/>
    </row>
    <row r="126" spans="1:10" x14ac:dyDescent="0.2">
      <c r="B126" t="s">
        <v>37</v>
      </c>
      <c r="C126">
        <v>0</v>
      </c>
      <c r="D126">
        <v>0</v>
      </c>
      <c r="E126">
        <v>1</v>
      </c>
      <c r="F126">
        <v>1</v>
      </c>
      <c r="G126">
        <v>1</v>
      </c>
      <c r="H126">
        <v>0</v>
      </c>
      <c r="I126">
        <v>4</v>
      </c>
      <c r="J126">
        <v>1</v>
      </c>
    </row>
    <row r="127" spans="1:10" x14ac:dyDescent="0.2">
      <c r="B127" t="s">
        <v>38</v>
      </c>
      <c r="C127">
        <v>0</v>
      </c>
      <c r="D127">
        <v>0</v>
      </c>
      <c r="E127">
        <v>0</v>
      </c>
      <c r="F127">
        <v>1</v>
      </c>
      <c r="G127">
        <v>0</v>
      </c>
      <c r="H127">
        <v>0</v>
      </c>
      <c r="I127">
        <v>1</v>
      </c>
      <c r="J127">
        <v>0</v>
      </c>
    </row>
    <row r="128" spans="1:10" x14ac:dyDescent="0.2">
      <c r="B128" t="s">
        <v>39</v>
      </c>
      <c r="C128">
        <v>1</v>
      </c>
      <c r="D128">
        <v>1</v>
      </c>
      <c r="E128">
        <v>0</v>
      </c>
      <c r="F128">
        <v>0</v>
      </c>
      <c r="G128">
        <v>93</v>
      </c>
      <c r="H128">
        <v>271</v>
      </c>
      <c r="I128">
        <v>151</v>
      </c>
      <c r="J128">
        <v>243</v>
      </c>
    </row>
    <row r="129" spans="1:32" x14ac:dyDescent="0.2">
      <c r="B129" t="s">
        <v>40</v>
      </c>
      <c r="C129">
        <v>3</v>
      </c>
      <c r="D129">
        <v>1</v>
      </c>
      <c r="E129">
        <v>0</v>
      </c>
      <c r="F129">
        <v>0</v>
      </c>
      <c r="G129">
        <v>97</v>
      </c>
      <c r="H129">
        <v>263</v>
      </c>
      <c r="I129">
        <v>130</v>
      </c>
      <c r="J129">
        <v>206</v>
      </c>
    </row>
    <row r="130" spans="1:32" x14ac:dyDescent="0.2">
      <c r="B130" t="s">
        <v>41</v>
      </c>
      <c r="C130">
        <f>AVERAGE(C128:C129)-AVERAGE(C126:C127)</f>
        <v>2</v>
      </c>
      <c r="D130">
        <f t="shared" ref="D130:J130" si="13">AVERAGE(D128:D129)-AVERAGE(D126:D127)</f>
        <v>1</v>
      </c>
      <c r="E130">
        <f t="shared" si="13"/>
        <v>-0.5</v>
      </c>
      <c r="F130">
        <f t="shared" si="13"/>
        <v>-1</v>
      </c>
      <c r="G130">
        <f t="shared" si="13"/>
        <v>94.5</v>
      </c>
      <c r="H130">
        <f t="shared" si="13"/>
        <v>267</v>
      </c>
      <c r="I130">
        <f t="shared" si="13"/>
        <v>138</v>
      </c>
      <c r="J130">
        <f t="shared" si="13"/>
        <v>224</v>
      </c>
      <c r="K130" t="s">
        <v>42</v>
      </c>
    </row>
    <row r="133" spans="1:32" x14ac:dyDescent="0.2">
      <c r="A133" s="1" t="s">
        <v>44</v>
      </c>
    </row>
    <row r="135" spans="1:32" x14ac:dyDescent="0.2">
      <c r="A135" t="s">
        <v>45</v>
      </c>
    </row>
    <row r="137" spans="1:32" x14ac:dyDescent="0.2">
      <c r="A137" s="1" t="s">
        <v>46</v>
      </c>
    </row>
    <row r="139" spans="1:32" x14ac:dyDescent="0.2">
      <c r="A139" s="1" t="s">
        <v>47</v>
      </c>
    </row>
    <row r="140" spans="1:32" x14ac:dyDescent="0.2">
      <c r="A140" t="s">
        <v>2</v>
      </c>
    </row>
    <row r="141" spans="1:32" x14ac:dyDescent="0.2">
      <c r="A141" s="23" t="s">
        <v>48</v>
      </c>
      <c r="B141" s="15" t="s">
        <v>49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</row>
    <row r="142" spans="1:32" x14ac:dyDescent="0.2">
      <c r="A142" s="23" t="s">
        <v>5</v>
      </c>
      <c r="B142" s="23" t="s">
        <v>4</v>
      </c>
      <c r="C142" s="21" t="s">
        <v>50</v>
      </c>
      <c r="D142" s="21"/>
      <c r="E142" s="21" t="s">
        <v>51</v>
      </c>
      <c r="F142" s="21"/>
      <c r="G142" s="24" t="s">
        <v>52</v>
      </c>
      <c r="H142" s="24"/>
      <c r="I142" s="24" t="s">
        <v>53</v>
      </c>
      <c r="J142" s="24"/>
      <c r="K142" s="24" t="s">
        <v>54</v>
      </c>
      <c r="L142" s="24"/>
      <c r="M142" s="24" t="s">
        <v>55</v>
      </c>
      <c r="N142" s="24"/>
      <c r="O142" s="24" t="s">
        <v>56</v>
      </c>
      <c r="P142" s="24"/>
      <c r="Q142" s="24" t="s">
        <v>57</v>
      </c>
      <c r="R142" s="24"/>
      <c r="S142" s="24" t="s">
        <v>58</v>
      </c>
      <c r="T142" s="24"/>
      <c r="U142" s="24"/>
      <c r="V142" s="24"/>
      <c r="W142" s="23">
        <v>1</v>
      </c>
      <c r="X142" s="23">
        <v>2</v>
      </c>
      <c r="Y142" s="23">
        <v>3</v>
      </c>
      <c r="Z142" s="23">
        <v>4</v>
      </c>
      <c r="AA142" s="23">
        <v>5</v>
      </c>
      <c r="AB142" s="23">
        <v>6</v>
      </c>
      <c r="AC142" s="23">
        <v>7</v>
      </c>
      <c r="AD142" s="23">
        <v>8</v>
      </c>
      <c r="AE142" s="23">
        <v>9</v>
      </c>
      <c r="AF142" s="25"/>
    </row>
    <row r="143" spans="1:32" x14ac:dyDescent="0.2">
      <c r="A143" s="23">
        <v>7</v>
      </c>
      <c r="B143" s="26">
        <v>44722</v>
      </c>
      <c r="C143" s="23">
        <v>6.04</v>
      </c>
      <c r="D143" s="23">
        <v>4.88</v>
      </c>
      <c r="E143" s="23">
        <v>6.06</v>
      </c>
      <c r="F143" s="23">
        <v>5.33</v>
      </c>
      <c r="G143" s="23">
        <v>6.81</v>
      </c>
      <c r="H143" s="23">
        <v>5.3</v>
      </c>
      <c r="I143" s="23">
        <v>7.39</v>
      </c>
      <c r="J143" s="23">
        <v>5.24</v>
      </c>
      <c r="K143" s="23">
        <v>5.88</v>
      </c>
      <c r="L143" s="23">
        <v>3.95</v>
      </c>
      <c r="M143" s="23">
        <v>6.09</v>
      </c>
      <c r="N143" s="23">
        <v>3.37</v>
      </c>
      <c r="O143" s="23">
        <v>9</v>
      </c>
      <c r="P143" s="23">
        <v>4.71</v>
      </c>
      <c r="Q143" s="23">
        <v>6.23</v>
      </c>
      <c r="R143" s="23">
        <v>4.3099999999999996</v>
      </c>
      <c r="S143" s="23">
        <v>2.85</v>
      </c>
      <c r="T143" s="23">
        <v>3.17</v>
      </c>
      <c r="U143" s="27" t="s">
        <v>59</v>
      </c>
      <c r="V143" s="27" t="s">
        <v>59</v>
      </c>
      <c r="W143" s="23">
        <f>C143*D143</f>
        <v>29.475200000000001</v>
      </c>
      <c r="X143" s="23">
        <f>E143*F143</f>
        <v>32.299799999999998</v>
      </c>
      <c r="Y143" s="23">
        <f>G143*H143</f>
        <v>36.092999999999996</v>
      </c>
      <c r="Z143" s="23">
        <f>I143*J143</f>
        <v>38.723599999999998</v>
      </c>
      <c r="AA143" s="23">
        <f>K143*L143</f>
        <v>23.225999999999999</v>
      </c>
      <c r="AB143" s="23">
        <f>M143*N143</f>
        <v>20.523299999999999</v>
      </c>
      <c r="AC143" s="23">
        <f>O143*P143</f>
        <v>42.39</v>
      </c>
      <c r="AD143" s="23">
        <f>Q143*R143</f>
        <v>26.851299999999998</v>
      </c>
      <c r="AE143" s="23">
        <f>S143*T143</f>
        <v>9.0344999999999995</v>
      </c>
      <c r="AF143" s="23"/>
    </row>
    <row r="144" spans="1:32" x14ac:dyDescent="0.2">
      <c r="A144" s="23">
        <v>10</v>
      </c>
      <c r="B144" s="26">
        <v>44725</v>
      </c>
      <c r="C144" s="23">
        <v>7.2</v>
      </c>
      <c r="D144" s="23">
        <v>3.23</v>
      </c>
      <c r="E144" s="23">
        <v>6.99</v>
      </c>
      <c r="F144" s="23">
        <v>4.03</v>
      </c>
      <c r="G144" s="23">
        <v>7.39</v>
      </c>
      <c r="H144" s="23">
        <v>4.3899999999999997</v>
      </c>
      <c r="I144" s="23">
        <v>7.88</v>
      </c>
      <c r="J144" s="23">
        <v>4.55</v>
      </c>
      <c r="K144" s="23">
        <v>7.3</v>
      </c>
      <c r="L144" s="23">
        <v>4.04</v>
      </c>
      <c r="M144" s="23">
        <v>4.5599999999999996</v>
      </c>
      <c r="N144" s="23">
        <v>3.36</v>
      </c>
      <c r="O144" s="23">
        <v>7.79</v>
      </c>
      <c r="P144" s="23">
        <v>4.57</v>
      </c>
      <c r="Q144" s="23">
        <v>7.28</v>
      </c>
      <c r="R144" s="23">
        <v>3.69</v>
      </c>
      <c r="S144" s="23">
        <v>4.0999999999999996</v>
      </c>
      <c r="T144" s="23">
        <v>4.0999999999999996</v>
      </c>
      <c r="U144" s="27" t="s">
        <v>59</v>
      </c>
      <c r="V144" s="27" t="s">
        <v>59</v>
      </c>
      <c r="W144" s="23">
        <f t="shared" ref="W144:W150" si="14">C144*D144</f>
        <v>23.256</v>
      </c>
      <c r="X144" s="23">
        <f t="shared" ref="X144:X150" si="15">E144*F144</f>
        <v>28.169700000000002</v>
      </c>
      <c r="Y144" s="23">
        <f t="shared" ref="Y144:Y150" si="16">G144*H144</f>
        <v>32.442099999999996</v>
      </c>
      <c r="Z144" s="23">
        <f t="shared" ref="Z144:Z150" si="17">I144*J144</f>
        <v>35.853999999999999</v>
      </c>
      <c r="AA144" s="23">
        <f t="shared" ref="AA144:AA150" si="18">K144*L144</f>
        <v>29.492000000000001</v>
      </c>
      <c r="AB144" s="23">
        <f t="shared" ref="AB144:AB150" si="19">M144*N144</f>
        <v>15.321599999999998</v>
      </c>
      <c r="AC144" s="23">
        <f t="shared" ref="AC144:AC150" si="20">O144*P144</f>
        <v>35.600300000000004</v>
      </c>
      <c r="AD144" s="23">
        <f t="shared" ref="AD144:AD150" si="21">Q144*R144</f>
        <v>26.863199999999999</v>
      </c>
      <c r="AE144" s="23">
        <f t="shared" ref="AE144:AE150" si="22">S144*T144</f>
        <v>16.809999999999999</v>
      </c>
      <c r="AF144" s="23"/>
    </row>
    <row r="145" spans="1:32" x14ac:dyDescent="0.2">
      <c r="A145" s="23">
        <v>12</v>
      </c>
      <c r="B145" s="26">
        <v>44727</v>
      </c>
      <c r="C145" s="23">
        <v>7.61</v>
      </c>
      <c r="D145" s="23">
        <v>3.16</v>
      </c>
      <c r="E145" s="23">
        <v>7.65</v>
      </c>
      <c r="F145" s="23">
        <v>4.1500000000000004</v>
      </c>
      <c r="G145" s="23">
        <v>7.12</v>
      </c>
      <c r="H145" s="23">
        <v>4.6500000000000004</v>
      </c>
      <c r="I145" s="23">
        <v>7.62</v>
      </c>
      <c r="J145" s="23">
        <v>5.27</v>
      </c>
      <c r="K145" s="23">
        <v>7.24</v>
      </c>
      <c r="L145" s="23">
        <v>4.57</v>
      </c>
      <c r="M145" s="23">
        <v>4.4000000000000004</v>
      </c>
      <c r="N145" s="23">
        <v>3.81</v>
      </c>
      <c r="O145" s="23">
        <v>9.14</v>
      </c>
      <c r="P145" s="23">
        <v>4.7</v>
      </c>
      <c r="Q145" s="23">
        <v>7.68</v>
      </c>
      <c r="R145" s="23">
        <v>0.98</v>
      </c>
      <c r="S145" s="23">
        <v>3.28</v>
      </c>
      <c r="T145" s="23">
        <v>3.28</v>
      </c>
      <c r="U145" s="27" t="s">
        <v>59</v>
      </c>
      <c r="V145" s="27" t="s">
        <v>59</v>
      </c>
      <c r="W145" s="23">
        <f t="shared" si="14"/>
        <v>24.047600000000003</v>
      </c>
      <c r="X145" s="23">
        <f t="shared" si="15"/>
        <v>31.747500000000006</v>
      </c>
      <c r="Y145" s="23">
        <f t="shared" si="16"/>
        <v>33.108000000000004</v>
      </c>
      <c r="Z145" s="23">
        <f t="shared" si="17"/>
        <v>40.157399999999996</v>
      </c>
      <c r="AA145" s="23">
        <f t="shared" si="18"/>
        <v>33.086800000000004</v>
      </c>
      <c r="AB145" s="23">
        <f t="shared" si="19"/>
        <v>16.764000000000003</v>
      </c>
      <c r="AC145" s="23">
        <f t="shared" si="20"/>
        <v>42.958000000000006</v>
      </c>
      <c r="AD145" s="23">
        <f t="shared" si="21"/>
        <v>7.5263999999999998</v>
      </c>
      <c r="AE145" s="23">
        <f t="shared" si="22"/>
        <v>10.758399999999998</v>
      </c>
      <c r="AF145" s="23"/>
    </row>
    <row r="146" spans="1:32" x14ac:dyDescent="0.2">
      <c r="A146" s="23">
        <v>14</v>
      </c>
      <c r="B146" s="26">
        <v>44729</v>
      </c>
      <c r="C146" s="23">
        <v>6.87</v>
      </c>
      <c r="D146" s="25">
        <v>3.53</v>
      </c>
      <c r="E146" s="23">
        <v>6.91</v>
      </c>
      <c r="F146" s="23">
        <v>6.73</v>
      </c>
      <c r="G146" s="23">
        <v>7.03</v>
      </c>
      <c r="H146" s="23">
        <v>4.45</v>
      </c>
      <c r="I146" s="23">
        <v>8.4</v>
      </c>
      <c r="J146" s="23">
        <v>6.67</v>
      </c>
      <c r="K146" s="23">
        <v>7.89</v>
      </c>
      <c r="L146" s="23">
        <v>4.97</v>
      </c>
      <c r="M146" s="23">
        <v>4.97</v>
      </c>
      <c r="N146" s="23">
        <v>4.45</v>
      </c>
      <c r="O146" s="23">
        <v>9.5500000000000007</v>
      </c>
      <c r="P146" s="23">
        <v>5.52</v>
      </c>
      <c r="Q146" s="23">
        <v>8.3000000000000007</v>
      </c>
      <c r="R146" s="23">
        <v>5.96</v>
      </c>
      <c r="S146" s="23">
        <v>3.89</v>
      </c>
      <c r="T146" s="23">
        <v>3.89</v>
      </c>
      <c r="U146" s="27" t="s">
        <v>59</v>
      </c>
      <c r="V146" s="27" t="s">
        <v>59</v>
      </c>
      <c r="W146" s="23">
        <f t="shared" si="14"/>
        <v>24.251099999999997</v>
      </c>
      <c r="X146" s="23">
        <f t="shared" si="15"/>
        <v>46.504300000000001</v>
      </c>
      <c r="Y146" s="23">
        <f t="shared" si="16"/>
        <v>31.283500000000004</v>
      </c>
      <c r="Z146" s="23">
        <f t="shared" si="17"/>
        <v>56.027999999999999</v>
      </c>
      <c r="AA146" s="23">
        <f t="shared" si="18"/>
        <v>39.213299999999997</v>
      </c>
      <c r="AB146" s="23">
        <f t="shared" si="19"/>
        <v>22.116499999999998</v>
      </c>
      <c r="AC146" s="23">
        <f t="shared" si="20"/>
        <v>52.716000000000001</v>
      </c>
      <c r="AD146" s="23">
        <f t="shared" si="21"/>
        <v>49.468000000000004</v>
      </c>
      <c r="AE146" s="23">
        <f t="shared" si="22"/>
        <v>15.132100000000001</v>
      </c>
      <c r="AF146" s="23"/>
    </row>
    <row r="147" spans="1:32" x14ac:dyDescent="0.2">
      <c r="A147" s="23">
        <v>17</v>
      </c>
      <c r="B147" s="26">
        <v>44732</v>
      </c>
      <c r="C147" s="23">
        <v>6.77</v>
      </c>
      <c r="D147" s="25">
        <v>4.18</v>
      </c>
      <c r="E147" s="23">
        <v>8.07</v>
      </c>
      <c r="F147" s="23">
        <v>5.35</v>
      </c>
      <c r="G147" s="23">
        <v>6.27</v>
      </c>
      <c r="H147" s="23">
        <v>3.81</v>
      </c>
      <c r="I147" s="23">
        <v>9.3000000000000007</v>
      </c>
      <c r="J147" s="23">
        <v>7.47</v>
      </c>
      <c r="K147" s="23">
        <v>8.4499999999999993</v>
      </c>
      <c r="L147" s="23">
        <v>5.92</v>
      </c>
      <c r="M147" s="23">
        <v>5.01</v>
      </c>
      <c r="N147" s="23">
        <v>5.01</v>
      </c>
      <c r="O147" s="23">
        <v>10.01</v>
      </c>
      <c r="P147" s="23">
        <v>6.26</v>
      </c>
      <c r="Q147" s="23">
        <v>8.35</v>
      </c>
      <c r="R147" s="23">
        <v>5.77</v>
      </c>
      <c r="S147" s="23">
        <v>8.6300000000000008</v>
      </c>
      <c r="T147" s="23">
        <v>6.27</v>
      </c>
      <c r="U147" s="27" t="s">
        <v>59</v>
      </c>
      <c r="V147" s="27" t="s">
        <v>59</v>
      </c>
      <c r="W147" s="23">
        <f t="shared" si="14"/>
        <v>28.298599999999997</v>
      </c>
      <c r="X147" s="23">
        <f t="shared" si="15"/>
        <v>43.174500000000002</v>
      </c>
      <c r="Y147" s="23">
        <f t="shared" si="16"/>
        <v>23.8887</v>
      </c>
      <c r="Z147" s="23">
        <f t="shared" si="17"/>
        <v>69.471000000000004</v>
      </c>
      <c r="AA147" s="23">
        <f t="shared" si="18"/>
        <v>50.023999999999994</v>
      </c>
      <c r="AB147" s="23">
        <f t="shared" si="19"/>
        <v>25.100099999999998</v>
      </c>
      <c r="AC147" s="23">
        <f t="shared" si="20"/>
        <v>62.662599999999998</v>
      </c>
      <c r="AD147" s="23">
        <f t="shared" si="21"/>
        <v>48.179499999999997</v>
      </c>
      <c r="AE147" s="23">
        <f t="shared" si="22"/>
        <v>54.110100000000003</v>
      </c>
      <c r="AF147" s="23"/>
    </row>
    <row r="148" spans="1:32" x14ac:dyDescent="0.2">
      <c r="A148" s="23">
        <v>19</v>
      </c>
      <c r="B148" s="26">
        <v>44734</v>
      </c>
      <c r="C148" s="23">
        <v>6.02</v>
      </c>
      <c r="D148" s="25">
        <v>4.3099999999999996</v>
      </c>
      <c r="E148" s="23">
        <v>7.69</v>
      </c>
      <c r="F148" s="23">
        <v>6.62</v>
      </c>
      <c r="G148" s="23">
        <v>5.14</v>
      </c>
      <c r="H148" s="23">
        <v>4.04</v>
      </c>
      <c r="I148" s="23">
        <v>10.49</v>
      </c>
      <c r="J148" s="23">
        <v>10.46</v>
      </c>
      <c r="K148" s="23">
        <v>9.6</v>
      </c>
      <c r="L148" s="23">
        <v>5.82</v>
      </c>
      <c r="M148" s="23">
        <v>5.49</v>
      </c>
      <c r="N148" s="23">
        <v>4.3</v>
      </c>
      <c r="O148" s="23">
        <v>10.68</v>
      </c>
      <c r="P148" s="23">
        <v>6.78</v>
      </c>
      <c r="Q148" s="23">
        <v>8.2100000000000009</v>
      </c>
      <c r="R148" s="23">
        <v>6.25</v>
      </c>
      <c r="S148" s="23">
        <v>10.25</v>
      </c>
      <c r="T148" s="23">
        <v>6.72</v>
      </c>
      <c r="U148" s="27" t="s">
        <v>59</v>
      </c>
      <c r="V148" s="27" t="s">
        <v>59</v>
      </c>
      <c r="W148" s="23">
        <f t="shared" si="14"/>
        <v>25.946199999999997</v>
      </c>
      <c r="X148" s="23">
        <f t="shared" si="15"/>
        <v>50.907800000000002</v>
      </c>
      <c r="Y148" s="23">
        <f t="shared" si="16"/>
        <v>20.765599999999999</v>
      </c>
      <c r="Z148" s="23">
        <f t="shared" si="17"/>
        <v>109.72540000000001</v>
      </c>
      <c r="AA148" s="23">
        <f t="shared" si="18"/>
        <v>55.872</v>
      </c>
      <c r="AB148" s="23">
        <f t="shared" si="19"/>
        <v>23.606999999999999</v>
      </c>
      <c r="AC148" s="23">
        <f t="shared" si="20"/>
        <v>72.410399999999996</v>
      </c>
      <c r="AD148" s="23">
        <f t="shared" si="21"/>
        <v>51.312500000000007</v>
      </c>
      <c r="AE148" s="23">
        <f t="shared" si="22"/>
        <v>68.88</v>
      </c>
      <c r="AF148" s="23"/>
    </row>
    <row r="149" spans="1:32" x14ac:dyDescent="0.2">
      <c r="A149" s="23">
        <v>21</v>
      </c>
      <c r="B149" s="26">
        <v>44736</v>
      </c>
      <c r="C149" s="23">
        <v>5.98</v>
      </c>
      <c r="D149" s="25">
        <v>4.7300000000000004</v>
      </c>
      <c r="E149" s="23">
        <v>8.99</v>
      </c>
      <c r="F149" s="23">
        <v>6.91</v>
      </c>
      <c r="G149" s="23">
        <v>5.19</v>
      </c>
      <c r="H149" s="23">
        <v>3.99</v>
      </c>
      <c r="I149" s="23">
        <v>10.14</v>
      </c>
      <c r="J149" s="23">
        <v>9.7799999999999994</v>
      </c>
      <c r="K149" s="23">
        <v>10.51</v>
      </c>
      <c r="L149" s="23">
        <v>7.15</v>
      </c>
      <c r="M149" s="23">
        <v>7.62</v>
      </c>
      <c r="N149" s="23">
        <v>5.66</v>
      </c>
      <c r="O149" s="23">
        <v>11.57</v>
      </c>
      <c r="P149" s="23">
        <v>6.58</v>
      </c>
      <c r="Q149" s="23">
        <v>9.4600000000000009</v>
      </c>
      <c r="R149" s="23">
        <v>7.33</v>
      </c>
      <c r="S149" s="23">
        <v>10.55</v>
      </c>
      <c r="T149" s="23">
        <v>6.97</v>
      </c>
      <c r="U149" s="27" t="s">
        <v>59</v>
      </c>
      <c r="V149" s="27" t="s">
        <v>59</v>
      </c>
      <c r="W149" s="23">
        <f t="shared" si="14"/>
        <v>28.285400000000006</v>
      </c>
      <c r="X149" s="23">
        <f t="shared" si="15"/>
        <v>62.120900000000006</v>
      </c>
      <c r="Y149" s="23">
        <f t="shared" si="16"/>
        <v>20.708100000000002</v>
      </c>
      <c r="Z149" s="23">
        <f t="shared" si="17"/>
        <v>99.169200000000004</v>
      </c>
      <c r="AA149" s="23">
        <f t="shared" si="18"/>
        <v>75.146500000000003</v>
      </c>
      <c r="AB149" s="23">
        <f t="shared" si="19"/>
        <v>43.129200000000004</v>
      </c>
      <c r="AC149" s="23">
        <f t="shared" si="20"/>
        <v>76.130600000000001</v>
      </c>
      <c r="AD149" s="23">
        <f t="shared" si="21"/>
        <v>69.341800000000006</v>
      </c>
      <c r="AE149" s="23">
        <f t="shared" si="22"/>
        <v>73.533500000000004</v>
      </c>
      <c r="AF149" s="23"/>
    </row>
    <row r="150" spans="1:32" x14ac:dyDescent="0.2">
      <c r="A150" s="23">
        <v>25</v>
      </c>
      <c r="B150" s="26">
        <v>44740</v>
      </c>
      <c r="C150" s="23">
        <v>6.97</v>
      </c>
      <c r="D150" s="25">
        <v>5.24</v>
      </c>
      <c r="E150" s="23">
        <v>9.25</v>
      </c>
      <c r="F150" s="23">
        <v>7</v>
      </c>
      <c r="G150" s="23">
        <v>5.09</v>
      </c>
      <c r="H150" s="23">
        <v>4.33</v>
      </c>
      <c r="I150" s="23">
        <v>11.86</v>
      </c>
      <c r="J150" s="23">
        <v>11.1</v>
      </c>
      <c r="K150" s="23">
        <v>11.59</v>
      </c>
      <c r="L150" s="23">
        <v>8.49</v>
      </c>
      <c r="M150" s="23">
        <v>8.93</v>
      </c>
      <c r="N150" s="23">
        <v>6.6</v>
      </c>
      <c r="O150" s="23">
        <v>12.47</v>
      </c>
      <c r="P150" s="23">
        <v>9.33</v>
      </c>
      <c r="Q150" s="23">
        <v>10.91</v>
      </c>
      <c r="R150" s="23">
        <v>8.7200000000000006</v>
      </c>
      <c r="S150" s="23">
        <v>10.97</v>
      </c>
      <c r="T150" s="23">
        <v>10.31</v>
      </c>
      <c r="U150" s="27" t="s">
        <v>59</v>
      </c>
      <c r="V150" s="27" t="s">
        <v>59</v>
      </c>
      <c r="W150" s="23">
        <f t="shared" si="14"/>
        <v>36.522800000000004</v>
      </c>
      <c r="X150" s="23">
        <f t="shared" si="15"/>
        <v>64.75</v>
      </c>
      <c r="Y150" s="23">
        <f t="shared" si="16"/>
        <v>22.0397</v>
      </c>
      <c r="Z150" s="23">
        <f t="shared" si="17"/>
        <v>131.64599999999999</v>
      </c>
      <c r="AA150" s="23">
        <f t="shared" si="18"/>
        <v>98.399100000000004</v>
      </c>
      <c r="AB150" s="23">
        <f t="shared" si="19"/>
        <v>58.937999999999995</v>
      </c>
      <c r="AC150" s="23">
        <f t="shared" si="20"/>
        <v>116.3451</v>
      </c>
      <c r="AD150" s="23">
        <f t="shared" si="21"/>
        <v>95.135200000000012</v>
      </c>
      <c r="AE150" s="23">
        <f t="shared" si="22"/>
        <v>113.10070000000002</v>
      </c>
      <c r="AF150" s="23"/>
    </row>
    <row r="152" spans="1:32" x14ac:dyDescent="0.2">
      <c r="A152" s="23" t="s">
        <v>60</v>
      </c>
      <c r="B152" s="15" t="s">
        <v>61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1:32" x14ac:dyDescent="0.2">
      <c r="A153" s="23" t="s">
        <v>5</v>
      </c>
      <c r="B153" s="23" t="s">
        <v>4</v>
      </c>
      <c r="C153" s="21" t="s">
        <v>62</v>
      </c>
      <c r="D153" s="21"/>
      <c r="E153" s="21" t="s">
        <v>63</v>
      </c>
      <c r="F153" s="21"/>
      <c r="G153" s="24" t="s">
        <v>64</v>
      </c>
      <c r="H153" s="24"/>
      <c r="I153" s="24" t="s">
        <v>65</v>
      </c>
      <c r="J153" s="24"/>
      <c r="K153" s="24" t="s">
        <v>66</v>
      </c>
      <c r="L153" s="24"/>
      <c r="M153" s="23">
        <v>1</v>
      </c>
      <c r="N153" s="23">
        <v>2</v>
      </c>
      <c r="O153" s="25">
        <v>3</v>
      </c>
      <c r="P153" s="25">
        <v>4</v>
      </c>
      <c r="Q153" s="25">
        <v>5</v>
      </c>
    </row>
    <row r="154" spans="1:32" x14ac:dyDescent="0.2">
      <c r="A154" s="23">
        <v>7</v>
      </c>
      <c r="B154" s="26">
        <v>44722</v>
      </c>
      <c r="C154" s="23">
        <v>7.28</v>
      </c>
      <c r="D154" s="23">
        <v>4.3499999999999996</v>
      </c>
      <c r="E154" s="23">
        <v>6.24</v>
      </c>
      <c r="F154" s="23">
        <v>4.3099999999999996</v>
      </c>
      <c r="G154" s="23">
        <v>6.74</v>
      </c>
      <c r="H154" s="23">
        <v>5.09</v>
      </c>
      <c r="I154" s="23">
        <v>6.68</v>
      </c>
      <c r="J154" s="23">
        <v>7.82</v>
      </c>
      <c r="K154" s="23">
        <v>7.47</v>
      </c>
      <c r="L154" s="23">
        <v>5.08</v>
      </c>
      <c r="M154" s="23">
        <f>C154*D154</f>
        <v>31.667999999999999</v>
      </c>
      <c r="N154" s="23">
        <f>E154*F154</f>
        <v>26.894399999999997</v>
      </c>
      <c r="O154" s="23">
        <f>G154*H154</f>
        <v>34.306600000000003</v>
      </c>
      <c r="P154" s="23">
        <f>I154*J154</f>
        <v>52.2376</v>
      </c>
      <c r="Q154" s="23">
        <f>K154*L154</f>
        <v>37.947600000000001</v>
      </c>
    </row>
    <row r="155" spans="1:32" x14ac:dyDescent="0.2">
      <c r="A155" s="23">
        <v>10</v>
      </c>
      <c r="B155" s="26">
        <v>44725</v>
      </c>
      <c r="C155" s="23">
        <v>7.17</v>
      </c>
      <c r="D155" s="23">
        <v>4.7300000000000004</v>
      </c>
      <c r="E155" s="23">
        <v>5.67</v>
      </c>
      <c r="F155" s="23">
        <v>4.92</v>
      </c>
      <c r="G155" s="23">
        <v>7.53</v>
      </c>
      <c r="H155" s="23">
        <v>4.53</v>
      </c>
      <c r="I155" s="23">
        <v>7.84</v>
      </c>
      <c r="J155" s="23">
        <v>6.79</v>
      </c>
      <c r="K155" s="23">
        <v>6.93</v>
      </c>
      <c r="L155" s="23">
        <v>4.6399999999999997</v>
      </c>
      <c r="M155" s="23">
        <f t="shared" ref="M155:M161" si="23">C155*D155</f>
        <v>33.914100000000005</v>
      </c>
      <c r="N155" s="23">
        <f t="shared" ref="N155:N161" si="24">E155*F155</f>
        <v>27.8964</v>
      </c>
      <c r="O155" s="23">
        <f t="shared" ref="O155:O161" si="25">G155*H155</f>
        <v>34.110900000000001</v>
      </c>
      <c r="P155" s="23">
        <f t="shared" ref="P155:P161" si="26">I155*J155</f>
        <v>53.233600000000003</v>
      </c>
      <c r="Q155" s="23">
        <f t="shared" ref="Q155:Q161" si="27">K155*L155</f>
        <v>32.155199999999994</v>
      </c>
    </row>
    <row r="156" spans="1:32" x14ac:dyDescent="0.2">
      <c r="A156" s="23">
        <v>12</v>
      </c>
      <c r="B156" s="26">
        <v>44727</v>
      </c>
      <c r="C156" s="23">
        <v>7.19</v>
      </c>
      <c r="D156" s="23">
        <v>4.8</v>
      </c>
      <c r="E156" s="23">
        <v>5.67</v>
      </c>
      <c r="F156" s="23">
        <v>4.3899999999999997</v>
      </c>
      <c r="G156" s="23">
        <v>8.1</v>
      </c>
      <c r="H156" s="23">
        <v>4.29</v>
      </c>
      <c r="I156" s="23">
        <v>7.78</v>
      </c>
      <c r="J156" s="23">
        <v>7.13</v>
      </c>
      <c r="K156" s="23">
        <v>7.15</v>
      </c>
      <c r="L156" s="23">
        <v>4.95</v>
      </c>
      <c r="M156" s="23">
        <f t="shared" si="23"/>
        <v>34.512</v>
      </c>
      <c r="N156" s="23">
        <f t="shared" si="24"/>
        <v>24.891299999999998</v>
      </c>
      <c r="O156" s="23">
        <f t="shared" si="25"/>
        <v>34.748999999999995</v>
      </c>
      <c r="P156" s="23">
        <f t="shared" si="26"/>
        <v>55.471400000000003</v>
      </c>
      <c r="Q156" s="23">
        <f t="shared" si="27"/>
        <v>35.392500000000005</v>
      </c>
    </row>
    <row r="157" spans="1:32" x14ac:dyDescent="0.2">
      <c r="A157" s="23">
        <v>14</v>
      </c>
      <c r="B157" s="26">
        <v>44729</v>
      </c>
      <c r="C157" s="23">
        <v>8.08</v>
      </c>
      <c r="D157" s="23">
        <v>5.57</v>
      </c>
      <c r="E157" s="23">
        <v>5.68</v>
      </c>
      <c r="F157" s="23">
        <v>4.5</v>
      </c>
      <c r="G157" s="23">
        <v>9.02</v>
      </c>
      <c r="H157" s="23">
        <v>4.78</v>
      </c>
      <c r="I157" s="23">
        <v>8.18</v>
      </c>
      <c r="J157" s="23">
        <v>7.4</v>
      </c>
      <c r="K157" s="23">
        <v>7.18</v>
      </c>
      <c r="L157" s="23">
        <v>5.35</v>
      </c>
      <c r="M157" s="23">
        <f t="shared" si="23"/>
        <v>45.005600000000001</v>
      </c>
      <c r="N157" s="23">
        <f t="shared" si="24"/>
        <v>25.56</v>
      </c>
      <c r="O157" s="23">
        <f t="shared" si="25"/>
        <v>43.115600000000001</v>
      </c>
      <c r="P157" s="23">
        <f t="shared" si="26"/>
        <v>60.532000000000004</v>
      </c>
      <c r="Q157" s="23">
        <f t="shared" si="27"/>
        <v>38.412999999999997</v>
      </c>
    </row>
    <row r="158" spans="1:32" x14ac:dyDescent="0.2">
      <c r="A158" s="23">
        <v>17</v>
      </c>
      <c r="B158" s="26">
        <v>44732</v>
      </c>
      <c r="C158" s="23">
        <v>8.81</v>
      </c>
      <c r="D158" s="23">
        <v>5.94</v>
      </c>
      <c r="E158" s="23">
        <v>6.75</v>
      </c>
      <c r="F158" s="23">
        <v>6.53</v>
      </c>
      <c r="G158" s="23">
        <v>9.48</v>
      </c>
      <c r="H158" s="23">
        <v>7.34</v>
      </c>
      <c r="I158" s="23">
        <v>9.61</v>
      </c>
      <c r="J158" s="23">
        <v>9.6</v>
      </c>
      <c r="K158" s="23">
        <v>9.35</v>
      </c>
      <c r="L158" s="23">
        <v>6.83</v>
      </c>
      <c r="M158" s="23">
        <f t="shared" si="23"/>
        <v>52.331400000000009</v>
      </c>
      <c r="N158" s="23">
        <f t="shared" si="24"/>
        <v>44.077500000000001</v>
      </c>
      <c r="O158" s="23">
        <f t="shared" si="25"/>
        <v>69.583200000000005</v>
      </c>
      <c r="P158" s="23">
        <f t="shared" si="26"/>
        <v>92.255999999999986</v>
      </c>
      <c r="Q158" s="23">
        <f t="shared" si="27"/>
        <v>63.860499999999995</v>
      </c>
    </row>
    <row r="159" spans="1:32" x14ac:dyDescent="0.2">
      <c r="A159" s="23">
        <v>19</v>
      </c>
      <c r="B159" s="26">
        <v>44734</v>
      </c>
      <c r="C159" s="23">
        <v>8.25</v>
      </c>
      <c r="D159" s="23">
        <v>6.96</v>
      </c>
      <c r="E159" s="23">
        <v>7.55</v>
      </c>
      <c r="F159" s="23">
        <v>5.63</v>
      </c>
      <c r="G159" s="23">
        <v>11.34</v>
      </c>
      <c r="H159" s="23">
        <v>7.8</v>
      </c>
      <c r="I159" s="23">
        <v>10.09</v>
      </c>
      <c r="J159" s="23">
        <v>9.43</v>
      </c>
      <c r="K159" s="23">
        <v>10.039999999999999</v>
      </c>
      <c r="L159" s="23">
        <v>7.02</v>
      </c>
      <c r="M159" s="23">
        <f t="shared" si="23"/>
        <v>57.42</v>
      </c>
      <c r="N159" s="23">
        <f t="shared" si="24"/>
        <v>42.506499999999996</v>
      </c>
      <c r="O159" s="23">
        <f t="shared" si="25"/>
        <v>88.451999999999998</v>
      </c>
      <c r="P159" s="23">
        <f t="shared" si="26"/>
        <v>95.148699999999991</v>
      </c>
      <c r="Q159" s="23">
        <f t="shared" si="27"/>
        <v>70.480799999999988</v>
      </c>
    </row>
    <row r="160" spans="1:32" x14ac:dyDescent="0.2">
      <c r="A160" s="23">
        <v>21</v>
      </c>
      <c r="B160" s="26">
        <v>44736</v>
      </c>
      <c r="C160" s="23">
        <v>9.56</v>
      </c>
      <c r="D160" s="23">
        <v>7.67</v>
      </c>
      <c r="E160" s="23">
        <v>8.17</v>
      </c>
      <c r="F160" s="23">
        <v>8.17</v>
      </c>
      <c r="G160" s="23">
        <v>11.9</v>
      </c>
      <c r="H160" s="23">
        <v>8.84</v>
      </c>
      <c r="I160" s="23">
        <v>10.26</v>
      </c>
      <c r="J160" s="23">
        <v>11.45</v>
      </c>
      <c r="K160" s="23">
        <v>10.73</v>
      </c>
      <c r="L160" s="23">
        <v>8.7899999999999991</v>
      </c>
      <c r="M160" s="23">
        <f t="shared" si="23"/>
        <v>73.325200000000009</v>
      </c>
      <c r="N160" s="23">
        <f t="shared" si="24"/>
        <v>66.748899999999992</v>
      </c>
      <c r="O160" s="23">
        <f t="shared" si="25"/>
        <v>105.196</v>
      </c>
      <c r="P160" s="23">
        <f t="shared" si="26"/>
        <v>117.47699999999999</v>
      </c>
      <c r="Q160" s="23">
        <f t="shared" si="27"/>
        <v>94.316699999999997</v>
      </c>
    </row>
    <row r="161" spans="1:30" x14ac:dyDescent="0.2">
      <c r="A161" s="23">
        <v>25</v>
      </c>
      <c r="B161" s="26">
        <v>44740</v>
      </c>
      <c r="C161" s="23">
        <v>11.1</v>
      </c>
      <c r="D161" s="23">
        <v>9.73</v>
      </c>
      <c r="E161" s="23">
        <v>8.23</v>
      </c>
      <c r="F161" s="23">
        <v>9.26</v>
      </c>
      <c r="G161" s="23">
        <v>13.43</v>
      </c>
      <c r="H161" s="23">
        <v>10.27</v>
      </c>
      <c r="I161" s="23">
        <v>12.57</v>
      </c>
      <c r="J161" s="23">
        <v>11.1</v>
      </c>
      <c r="K161" s="23">
        <v>11.05</v>
      </c>
      <c r="L161" s="23">
        <v>8.9600000000000009</v>
      </c>
      <c r="M161" s="23">
        <f t="shared" si="23"/>
        <v>108.003</v>
      </c>
      <c r="N161" s="23">
        <f t="shared" si="24"/>
        <v>76.209800000000001</v>
      </c>
      <c r="O161" s="23">
        <f t="shared" si="25"/>
        <v>137.92609999999999</v>
      </c>
      <c r="P161" s="23">
        <f t="shared" si="26"/>
        <v>139.52699999999999</v>
      </c>
      <c r="Q161" s="23">
        <f t="shared" si="27"/>
        <v>99.00800000000001</v>
      </c>
    </row>
    <row r="163" spans="1:30" x14ac:dyDescent="0.2">
      <c r="A163" s="23" t="s">
        <v>67</v>
      </c>
      <c r="B163" s="15" t="s">
        <v>68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1:30" x14ac:dyDescent="0.2">
      <c r="A164" s="23" t="s">
        <v>5</v>
      </c>
      <c r="B164" s="23" t="s">
        <v>4</v>
      </c>
      <c r="C164" s="21" t="s">
        <v>50</v>
      </c>
      <c r="D164" s="21"/>
      <c r="E164" s="21" t="s">
        <v>51</v>
      </c>
      <c r="F164" s="21"/>
      <c r="G164" s="24" t="s">
        <v>52</v>
      </c>
      <c r="H164" s="24"/>
      <c r="I164" s="24" t="s">
        <v>53</v>
      </c>
      <c r="J164" s="24"/>
      <c r="K164" s="24" t="s">
        <v>69</v>
      </c>
      <c r="L164" s="24"/>
      <c r="M164" s="24" t="s">
        <v>54</v>
      </c>
      <c r="N164" s="24"/>
      <c r="O164" s="24" t="s">
        <v>55</v>
      </c>
      <c r="P164" s="24"/>
      <c r="Q164" s="24" t="s">
        <v>56</v>
      </c>
      <c r="R164" s="24"/>
      <c r="S164" s="24"/>
      <c r="T164" s="24"/>
      <c r="U164" s="24"/>
      <c r="V164" s="24"/>
      <c r="W164" s="23">
        <v>1</v>
      </c>
      <c r="X164" s="23">
        <v>2</v>
      </c>
      <c r="Y164" s="23">
        <v>3</v>
      </c>
      <c r="Z164" s="23">
        <v>4</v>
      </c>
      <c r="AA164" s="23">
        <v>5</v>
      </c>
      <c r="AB164" s="23">
        <v>6</v>
      </c>
      <c r="AC164" s="23">
        <v>7</v>
      </c>
      <c r="AD164" s="23">
        <v>8</v>
      </c>
    </row>
    <row r="165" spans="1:30" x14ac:dyDescent="0.2">
      <c r="A165" s="23">
        <v>7</v>
      </c>
      <c r="B165" s="26">
        <v>44722</v>
      </c>
      <c r="C165" s="23">
        <v>5.33</v>
      </c>
      <c r="D165" s="23">
        <v>4.8600000000000003</v>
      </c>
      <c r="E165" s="23">
        <v>6.09</v>
      </c>
      <c r="F165" s="23">
        <v>5.53</v>
      </c>
      <c r="G165" s="23">
        <v>6.22</v>
      </c>
      <c r="H165" s="23">
        <v>3.16</v>
      </c>
      <c r="I165" s="23">
        <v>4.3499999999999996</v>
      </c>
      <c r="J165" s="23">
        <v>4.4400000000000004</v>
      </c>
      <c r="K165" s="23">
        <v>6.29</v>
      </c>
      <c r="L165" s="23">
        <v>4.8099999999999996</v>
      </c>
      <c r="M165" s="23">
        <v>7.37</v>
      </c>
      <c r="N165" s="23">
        <v>3.69</v>
      </c>
      <c r="O165" s="23">
        <v>6.89</v>
      </c>
      <c r="P165" s="23">
        <v>5.27</v>
      </c>
      <c r="Q165" s="23">
        <v>7.05</v>
      </c>
      <c r="R165" s="23">
        <v>5.31</v>
      </c>
      <c r="S165" s="27" t="s">
        <v>59</v>
      </c>
      <c r="T165" s="27" t="s">
        <v>59</v>
      </c>
      <c r="U165" s="27" t="s">
        <v>59</v>
      </c>
      <c r="V165" s="27" t="s">
        <v>59</v>
      </c>
      <c r="W165" s="23">
        <f>C165*D165</f>
        <v>25.9038</v>
      </c>
      <c r="X165" s="23">
        <f>E165*F165</f>
        <v>33.677700000000002</v>
      </c>
      <c r="Y165" s="23">
        <f>G165*H165</f>
        <v>19.655200000000001</v>
      </c>
      <c r="Z165" s="23">
        <f>I165*J165</f>
        <v>19.314</v>
      </c>
      <c r="AA165" s="23">
        <f>K165*L165</f>
        <v>30.254899999999999</v>
      </c>
      <c r="AB165" s="23">
        <f>M165*N165</f>
        <v>27.1953</v>
      </c>
      <c r="AC165" s="23">
        <f>O165*P165</f>
        <v>36.310299999999998</v>
      </c>
      <c r="AD165" s="23">
        <f>Q165*R165</f>
        <v>37.435499999999998</v>
      </c>
    </row>
    <row r="166" spans="1:30" x14ac:dyDescent="0.2">
      <c r="A166" s="23">
        <v>10</v>
      </c>
      <c r="B166" s="26">
        <v>44725</v>
      </c>
      <c r="C166" s="23">
        <v>4.54</v>
      </c>
      <c r="D166" s="23">
        <v>4.54</v>
      </c>
      <c r="E166" s="23">
        <v>6.71</v>
      </c>
      <c r="F166" s="23">
        <v>4.3600000000000003</v>
      </c>
      <c r="G166" s="23">
        <v>5.71</v>
      </c>
      <c r="H166" s="23">
        <v>3.33</v>
      </c>
      <c r="I166" s="23">
        <v>4.0599999999999996</v>
      </c>
      <c r="J166" s="23">
        <v>3.51</v>
      </c>
      <c r="K166" s="23">
        <v>8.2100000000000009</v>
      </c>
      <c r="L166" s="23">
        <v>4.26</v>
      </c>
      <c r="M166" s="23">
        <v>7.44</v>
      </c>
      <c r="N166" s="23">
        <v>3.39</v>
      </c>
      <c r="O166" s="23">
        <v>7.39</v>
      </c>
      <c r="P166" s="23">
        <v>5.73</v>
      </c>
      <c r="Q166" s="23">
        <v>7.52</v>
      </c>
      <c r="R166" s="23">
        <v>5.03</v>
      </c>
      <c r="S166" s="27" t="s">
        <v>59</v>
      </c>
      <c r="T166" s="27" t="s">
        <v>59</v>
      </c>
      <c r="U166" s="27" t="s">
        <v>59</v>
      </c>
      <c r="V166" s="27" t="s">
        <v>59</v>
      </c>
      <c r="W166" s="23">
        <f t="shared" ref="W166:W172" si="28">C166*D166</f>
        <v>20.611599999999999</v>
      </c>
      <c r="X166" s="23">
        <f t="shared" ref="X166:X172" si="29">E166*F166</f>
        <v>29.255600000000001</v>
      </c>
      <c r="Y166" s="23">
        <f t="shared" ref="Y166:Y172" si="30">G166*H166</f>
        <v>19.014299999999999</v>
      </c>
      <c r="Z166" s="23">
        <f t="shared" ref="Z166:Z172" si="31">I166*J166</f>
        <v>14.250599999999999</v>
      </c>
      <c r="AA166" s="23">
        <f t="shared" ref="AA166:AA172" si="32">K166*L166</f>
        <v>34.974600000000002</v>
      </c>
      <c r="AB166" s="23">
        <f t="shared" ref="AB166:AB171" si="33">M166*N166</f>
        <v>25.221600000000002</v>
      </c>
      <c r="AC166" s="23">
        <f t="shared" ref="AC166:AC172" si="34">O166*P166</f>
        <v>42.344700000000003</v>
      </c>
      <c r="AD166" s="23">
        <f t="shared" ref="AD166:AD172" si="35">Q166*R166</f>
        <v>37.825600000000001</v>
      </c>
    </row>
    <row r="167" spans="1:30" x14ac:dyDescent="0.2">
      <c r="A167" s="23">
        <v>12</v>
      </c>
      <c r="B167" s="26">
        <v>44727</v>
      </c>
      <c r="C167" s="23">
        <v>4.49</v>
      </c>
      <c r="D167" s="23">
        <v>3.41</v>
      </c>
      <c r="E167" s="23">
        <v>6.25</v>
      </c>
      <c r="F167" s="23">
        <v>3.7</v>
      </c>
      <c r="G167" s="23">
        <v>4.6399999999999997</v>
      </c>
      <c r="H167" s="23">
        <v>2.72</v>
      </c>
      <c r="I167" s="23">
        <v>3.41</v>
      </c>
      <c r="J167" s="23">
        <v>3.61</v>
      </c>
      <c r="K167" s="23">
        <v>7.72</v>
      </c>
      <c r="L167" s="23">
        <v>3.81</v>
      </c>
      <c r="M167" s="23">
        <v>5.58</v>
      </c>
      <c r="N167" s="23">
        <v>3.16</v>
      </c>
      <c r="O167" s="23">
        <v>6.73</v>
      </c>
      <c r="P167" s="23">
        <v>5.26</v>
      </c>
      <c r="Q167" s="23">
        <v>7.29</v>
      </c>
      <c r="R167" s="23">
        <v>5.14</v>
      </c>
      <c r="S167" s="27" t="s">
        <v>59</v>
      </c>
      <c r="T167" s="27" t="s">
        <v>59</v>
      </c>
      <c r="U167" s="27" t="s">
        <v>59</v>
      </c>
      <c r="V167" s="27" t="s">
        <v>59</v>
      </c>
      <c r="W167" s="23">
        <f t="shared" si="28"/>
        <v>15.310900000000002</v>
      </c>
      <c r="X167" s="23">
        <f t="shared" si="29"/>
        <v>23.125</v>
      </c>
      <c r="Y167" s="23">
        <f t="shared" si="30"/>
        <v>12.620800000000001</v>
      </c>
      <c r="Z167" s="23">
        <f t="shared" si="31"/>
        <v>12.3101</v>
      </c>
      <c r="AA167" s="23">
        <f t="shared" si="32"/>
        <v>29.4132</v>
      </c>
      <c r="AB167" s="23">
        <f t="shared" si="33"/>
        <v>17.6328</v>
      </c>
      <c r="AC167" s="23">
        <f t="shared" si="34"/>
        <v>35.399799999999999</v>
      </c>
      <c r="AD167" s="23">
        <f t="shared" si="35"/>
        <v>37.470599999999997</v>
      </c>
    </row>
    <row r="168" spans="1:30" x14ac:dyDescent="0.2">
      <c r="A168" s="23">
        <v>14</v>
      </c>
      <c r="B168" s="26">
        <v>44729</v>
      </c>
      <c r="C168" s="23">
        <v>4.55</v>
      </c>
      <c r="D168" s="25">
        <v>3.77</v>
      </c>
      <c r="E168" s="23">
        <v>6.94</v>
      </c>
      <c r="F168" s="23">
        <v>4.1500000000000004</v>
      </c>
      <c r="G168" s="23">
        <v>4.22</v>
      </c>
      <c r="H168" s="23">
        <v>2.64</v>
      </c>
      <c r="I168" s="23">
        <v>3.15</v>
      </c>
      <c r="J168" s="23">
        <v>2.66</v>
      </c>
      <c r="K168" s="23">
        <v>6.4</v>
      </c>
      <c r="L168" s="23">
        <v>4.1399999999999997</v>
      </c>
      <c r="M168" s="23">
        <v>5.5</v>
      </c>
      <c r="N168" s="23">
        <v>2.99</v>
      </c>
      <c r="O168" s="23">
        <v>6.36</v>
      </c>
      <c r="P168" s="23">
        <v>5.48</v>
      </c>
      <c r="Q168" s="23">
        <v>5.33</v>
      </c>
      <c r="R168" s="23">
        <v>5.33</v>
      </c>
      <c r="S168" s="27" t="s">
        <v>59</v>
      </c>
      <c r="T168" s="27" t="s">
        <v>59</v>
      </c>
      <c r="U168" s="27" t="s">
        <v>59</v>
      </c>
      <c r="V168" s="27" t="s">
        <v>59</v>
      </c>
      <c r="W168" s="23">
        <f t="shared" si="28"/>
        <v>17.153500000000001</v>
      </c>
      <c r="X168" s="23">
        <f t="shared" si="29"/>
        <v>28.801000000000005</v>
      </c>
      <c r="Y168" s="23">
        <f t="shared" si="30"/>
        <v>11.1408</v>
      </c>
      <c r="Z168" s="23">
        <f t="shared" si="31"/>
        <v>8.3789999999999996</v>
      </c>
      <c r="AA168" s="23">
        <f t="shared" si="32"/>
        <v>26.495999999999999</v>
      </c>
      <c r="AB168" s="23">
        <f t="shared" si="33"/>
        <v>16.445</v>
      </c>
      <c r="AC168" s="23">
        <f t="shared" si="34"/>
        <v>34.852800000000002</v>
      </c>
      <c r="AD168" s="23">
        <f t="shared" si="35"/>
        <v>28.408899999999999</v>
      </c>
    </row>
    <row r="169" spans="1:30" x14ac:dyDescent="0.2">
      <c r="A169" s="23">
        <v>17</v>
      </c>
      <c r="B169" s="26">
        <v>44732</v>
      </c>
      <c r="C169" s="23">
        <v>4.22</v>
      </c>
      <c r="D169" s="25">
        <v>3.84</v>
      </c>
      <c r="E169" s="23">
        <v>5.62</v>
      </c>
      <c r="F169" s="23">
        <v>4.42</v>
      </c>
      <c r="G169" s="23">
        <v>0</v>
      </c>
      <c r="H169" s="23">
        <v>0</v>
      </c>
      <c r="I169" s="23">
        <v>0</v>
      </c>
      <c r="J169" s="23">
        <v>0</v>
      </c>
      <c r="K169" s="23">
        <v>6.33</v>
      </c>
      <c r="L169" s="23">
        <v>4.76</v>
      </c>
      <c r="M169" s="23">
        <v>4.8499999999999996</v>
      </c>
      <c r="N169" s="23">
        <v>3.88</v>
      </c>
      <c r="O169" s="23">
        <v>6.62</v>
      </c>
      <c r="P169" s="23">
        <v>6.09</v>
      </c>
      <c r="Q169" s="23">
        <v>6.83</v>
      </c>
      <c r="R169" s="23">
        <v>5.78</v>
      </c>
      <c r="S169" s="27" t="s">
        <v>59</v>
      </c>
      <c r="T169" s="27" t="s">
        <v>59</v>
      </c>
      <c r="U169" s="27" t="s">
        <v>59</v>
      </c>
      <c r="V169" s="27" t="s">
        <v>59</v>
      </c>
      <c r="W169" s="23">
        <f t="shared" si="28"/>
        <v>16.204799999999999</v>
      </c>
      <c r="X169" s="23">
        <f t="shared" si="29"/>
        <v>24.840399999999999</v>
      </c>
      <c r="Y169" s="23">
        <f t="shared" si="30"/>
        <v>0</v>
      </c>
      <c r="Z169" s="23">
        <f t="shared" si="31"/>
        <v>0</v>
      </c>
      <c r="AA169" s="23">
        <f t="shared" si="32"/>
        <v>30.130800000000001</v>
      </c>
      <c r="AB169" s="23">
        <f t="shared" si="33"/>
        <v>18.817999999999998</v>
      </c>
      <c r="AC169" s="23">
        <f t="shared" si="34"/>
        <v>40.315800000000003</v>
      </c>
      <c r="AD169" s="23">
        <f t="shared" si="35"/>
        <v>39.477400000000003</v>
      </c>
    </row>
    <row r="170" spans="1:30" x14ac:dyDescent="0.2">
      <c r="A170" s="23">
        <v>19</v>
      </c>
      <c r="B170" s="26">
        <v>44734</v>
      </c>
      <c r="C170" s="23">
        <v>3.96</v>
      </c>
      <c r="D170" s="25">
        <v>3.7</v>
      </c>
      <c r="E170" s="23">
        <v>6.21</v>
      </c>
      <c r="F170" s="23">
        <v>5.48</v>
      </c>
      <c r="G170" s="23">
        <v>2.89</v>
      </c>
      <c r="H170" s="23">
        <v>2.17</v>
      </c>
      <c r="I170" s="23">
        <v>0</v>
      </c>
      <c r="J170" s="23">
        <v>0</v>
      </c>
      <c r="K170" s="23">
        <v>6.6</v>
      </c>
      <c r="L170" s="23">
        <v>5.29</v>
      </c>
      <c r="M170" s="23">
        <v>6.55</v>
      </c>
      <c r="N170" s="23">
        <v>5.08</v>
      </c>
      <c r="O170" s="23">
        <v>7.78</v>
      </c>
      <c r="P170" s="23">
        <v>7.01</v>
      </c>
      <c r="Q170" s="23">
        <v>6.52</v>
      </c>
      <c r="R170" s="23">
        <v>5.81</v>
      </c>
      <c r="S170" s="27" t="s">
        <v>59</v>
      </c>
      <c r="T170" s="27" t="s">
        <v>59</v>
      </c>
      <c r="U170" s="27" t="s">
        <v>59</v>
      </c>
      <c r="V170" s="27" t="s">
        <v>59</v>
      </c>
      <c r="W170" s="23">
        <f t="shared" si="28"/>
        <v>14.652000000000001</v>
      </c>
      <c r="X170" s="23">
        <f t="shared" si="29"/>
        <v>34.030799999999999</v>
      </c>
      <c r="Y170" s="23">
        <f t="shared" si="30"/>
        <v>6.2713000000000001</v>
      </c>
      <c r="Z170" s="23">
        <f t="shared" si="31"/>
        <v>0</v>
      </c>
      <c r="AA170" s="23">
        <f t="shared" si="32"/>
        <v>34.914000000000001</v>
      </c>
      <c r="AB170" s="23">
        <f t="shared" si="33"/>
        <v>33.274000000000001</v>
      </c>
      <c r="AC170" s="23">
        <f t="shared" si="34"/>
        <v>54.537799999999997</v>
      </c>
      <c r="AD170" s="23">
        <f t="shared" si="35"/>
        <v>37.881199999999993</v>
      </c>
    </row>
    <row r="171" spans="1:30" x14ac:dyDescent="0.2">
      <c r="A171" s="23">
        <v>21</v>
      </c>
      <c r="B171" s="26">
        <v>44736</v>
      </c>
      <c r="C171" s="23">
        <v>4.2300000000000004</v>
      </c>
      <c r="D171" s="25">
        <v>4.07</v>
      </c>
      <c r="E171" s="23">
        <v>6.64</v>
      </c>
      <c r="F171" s="23">
        <v>6.8</v>
      </c>
      <c r="G171" s="23">
        <v>1.99</v>
      </c>
      <c r="H171" s="23">
        <v>1.99</v>
      </c>
      <c r="I171" s="23">
        <v>0</v>
      </c>
      <c r="J171" s="23">
        <v>0</v>
      </c>
      <c r="K171" s="23">
        <v>8.6199999999999992</v>
      </c>
      <c r="L171" s="23">
        <v>6.02</v>
      </c>
      <c r="M171" s="23">
        <v>8.0500000000000007</v>
      </c>
      <c r="N171" s="23">
        <v>6.04</v>
      </c>
      <c r="O171" s="23">
        <v>8.19</v>
      </c>
      <c r="P171" s="23">
        <v>7.68</v>
      </c>
      <c r="Q171" s="23">
        <v>6.92</v>
      </c>
      <c r="R171" s="23">
        <v>7.93</v>
      </c>
      <c r="S171" s="27" t="s">
        <v>59</v>
      </c>
      <c r="T171" s="27" t="s">
        <v>59</v>
      </c>
      <c r="U171" s="27" t="s">
        <v>59</v>
      </c>
      <c r="V171" s="27" t="s">
        <v>59</v>
      </c>
      <c r="W171" s="23">
        <f t="shared" si="28"/>
        <v>17.216100000000004</v>
      </c>
      <c r="X171" s="23">
        <f t="shared" si="29"/>
        <v>45.151999999999994</v>
      </c>
      <c r="Y171" s="23">
        <f t="shared" si="30"/>
        <v>3.9601000000000002</v>
      </c>
      <c r="Z171" s="23">
        <f t="shared" si="31"/>
        <v>0</v>
      </c>
      <c r="AA171" s="23">
        <f t="shared" si="32"/>
        <v>51.892399999999995</v>
      </c>
      <c r="AB171" s="23">
        <f t="shared" si="33"/>
        <v>48.622000000000007</v>
      </c>
      <c r="AC171" s="23">
        <f t="shared" si="34"/>
        <v>62.899199999999993</v>
      </c>
      <c r="AD171" s="23">
        <f t="shared" si="35"/>
        <v>54.875599999999999</v>
      </c>
    </row>
    <row r="172" spans="1:30" x14ac:dyDescent="0.2">
      <c r="A172" s="23">
        <v>25</v>
      </c>
      <c r="B172" s="26">
        <v>44740</v>
      </c>
      <c r="C172" s="23">
        <v>4.92</v>
      </c>
      <c r="D172" s="25">
        <v>4.16</v>
      </c>
      <c r="E172" s="23">
        <v>9.0399999999999991</v>
      </c>
      <c r="F172" s="23">
        <v>6.98</v>
      </c>
      <c r="G172" s="23">
        <v>2.17</v>
      </c>
      <c r="H172" s="23">
        <v>2.17</v>
      </c>
      <c r="I172" s="23">
        <v>0</v>
      </c>
      <c r="J172" s="23">
        <v>0</v>
      </c>
      <c r="K172" s="23">
        <v>8.6199999999999992</v>
      </c>
      <c r="L172" s="23">
        <v>7.27</v>
      </c>
      <c r="M172" s="23">
        <v>9.91</v>
      </c>
      <c r="N172" s="23">
        <v>7.36</v>
      </c>
      <c r="O172" s="23">
        <v>8.7200000000000006</v>
      </c>
      <c r="P172" s="23">
        <v>10.220000000000001</v>
      </c>
      <c r="Q172" s="23">
        <v>8.7200000000000006</v>
      </c>
      <c r="R172" s="23">
        <v>8.4700000000000006</v>
      </c>
      <c r="S172" s="27" t="s">
        <v>59</v>
      </c>
      <c r="T172" s="27" t="s">
        <v>59</v>
      </c>
      <c r="U172" s="27" t="s">
        <v>59</v>
      </c>
      <c r="V172" s="27" t="s">
        <v>59</v>
      </c>
      <c r="W172" s="23">
        <f t="shared" si="28"/>
        <v>20.467200000000002</v>
      </c>
      <c r="X172" s="23">
        <f t="shared" si="29"/>
        <v>63.099199999999996</v>
      </c>
      <c r="Y172" s="23">
        <f t="shared" si="30"/>
        <v>4.7088999999999999</v>
      </c>
      <c r="Z172" s="23">
        <f t="shared" si="31"/>
        <v>0</v>
      </c>
      <c r="AA172" s="23">
        <f t="shared" si="32"/>
        <v>62.667399999999994</v>
      </c>
      <c r="AB172" s="23">
        <f>M172*N172</f>
        <v>72.937600000000003</v>
      </c>
      <c r="AC172" s="23">
        <f t="shared" si="34"/>
        <v>89.118400000000008</v>
      </c>
      <c r="AD172" s="23">
        <f t="shared" si="35"/>
        <v>73.858400000000017</v>
      </c>
    </row>
    <row r="174" spans="1:30" x14ac:dyDescent="0.2">
      <c r="A174" s="23" t="s">
        <v>70</v>
      </c>
      <c r="B174" s="15" t="s">
        <v>71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pans="1:30" x14ac:dyDescent="0.2">
      <c r="A175" s="23" t="s">
        <v>5</v>
      </c>
      <c r="B175" s="23" t="s">
        <v>4</v>
      </c>
      <c r="C175" s="21" t="s">
        <v>50</v>
      </c>
      <c r="D175" s="21"/>
      <c r="E175" s="21" t="s">
        <v>51</v>
      </c>
      <c r="F175" s="21"/>
      <c r="G175" s="24" t="s">
        <v>52</v>
      </c>
      <c r="H175" s="24"/>
      <c r="I175" s="24" t="s">
        <v>53</v>
      </c>
      <c r="J175" s="24"/>
      <c r="K175" s="24" t="s">
        <v>69</v>
      </c>
      <c r="L175" s="24"/>
      <c r="M175" s="24" t="s">
        <v>54</v>
      </c>
      <c r="N175" s="24"/>
      <c r="O175" s="24" t="s">
        <v>55</v>
      </c>
      <c r="P175" s="24"/>
      <c r="Q175" s="24" t="s">
        <v>56</v>
      </c>
      <c r="R175" s="24"/>
      <c r="S175" s="24"/>
      <c r="T175" s="24"/>
      <c r="U175" s="24"/>
      <c r="V175" s="24"/>
      <c r="W175" s="23">
        <v>1</v>
      </c>
      <c r="X175" s="23">
        <v>2</v>
      </c>
      <c r="Y175" s="23">
        <v>3</v>
      </c>
      <c r="Z175" s="23">
        <v>4</v>
      </c>
      <c r="AA175" s="23">
        <v>5</v>
      </c>
      <c r="AB175" s="23">
        <v>6</v>
      </c>
      <c r="AC175" s="23">
        <v>7</v>
      </c>
      <c r="AD175" s="23">
        <v>8</v>
      </c>
    </row>
    <row r="176" spans="1:30" x14ac:dyDescent="0.2">
      <c r="A176" s="23">
        <v>7</v>
      </c>
      <c r="B176" s="26">
        <v>44722</v>
      </c>
      <c r="C176" s="23">
        <v>6.34</v>
      </c>
      <c r="D176" s="23">
        <v>3.85</v>
      </c>
      <c r="E176" s="23">
        <v>6.45</v>
      </c>
      <c r="F176" s="23">
        <v>5.13</v>
      </c>
      <c r="G176" s="23">
        <v>5.71</v>
      </c>
      <c r="H176" s="23">
        <v>3.61</v>
      </c>
      <c r="I176" s="23">
        <v>6.74</v>
      </c>
      <c r="J176" s="23">
        <v>3.88</v>
      </c>
      <c r="K176" s="23">
        <v>5.55</v>
      </c>
      <c r="L176" s="23">
        <v>3.28</v>
      </c>
      <c r="M176" s="23">
        <v>4.84</v>
      </c>
      <c r="N176" s="23">
        <v>3.21</v>
      </c>
      <c r="O176" s="23">
        <v>6.47</v>
      </c>
      <c r="P176" s="23">
        <v>4.8899999999999997</v>
      </c>
      <c r="Q176" s="23">
        <v>6.74</v>
      </c>
      <c r="R176" s="23">
        <v>3.88</v>
      </c>
      <c r="S176" s="27" t="s">
        <v>59</v>
      </c>
      <c r="T176" s="27" t="s">
        <v>59</v>
      </c>
      <c r="U176" s="27" t="s">
        <v>59</v>
      </c>
      <c r="V176" s="27" t="s">
        <v>59</v>
      </c>
      <c r="W176" s="23">
        <f>C176*D176</f>
        <v>24.408999999999999</v>
      </c>
      <c r="X176" s="23">
        <f>E176*F176</f>
        <v>33.088500000000003</v>
      </c>
      <c r="Y176" s="23">
        <f>G176*H176</f>
        <v>20.613099999999999</v>
      </c>
      <c r="Z176" s="23">
        <f>I176*J176</f>
        <v>26.151199999999999</v>
      </c>
      <c r="AA176" s="23">
        <f>K176*L176</f>
        <v>18.203999999999997</v>
      </c>
      <c r="AB176" s="23">
        <f>M176*N176</f>
        <v>15.536399999999999</v>
      </c>
      <c r="AC176" s="23">
        <f>O176*P176</f>
        <v>31.638299999999997</v>
      </c>
      <c r="AD176" s="23">
        <f>Q176*R176</f>
        <v>26.151199999999999</v>
      </c>
    </row>
    <row r="177" spans="1:32" x14ac:dyDescent="0.2">
      <c r="A177" s="23">
        <v>10</v>
      </c>
      <c r="B177" s="26">
        <v>44725</v>
      </c>
      <c r="C177" s="23">
        <v>5.37</v>
      </c>
      <c r="D177" s="23">
        <v>3.21</v>
      </c>
      <c r="E177" s="23">
        <v>5.57</v>
      </c>
      <c r="F177" s="23">
        <v>4.13</v>
      </c>
      <c r="G177" s="23">
        <v>5.81</v>
      </c>
      <c r="H177" s="23">
        <v>3.48</v>
      </c>
      <c r="I177" s="23">
        <v>4.58</v>
      </c>
      <c r="J177" s="23">
        <v>2.7</v>
      </c>
      <c r="K177" s="23">
        <v>5.19</v>
      </c>
      <c r="L177" s="23">
        <v>2.59</v>
      </c>
      <c r="M177" s="23">
        <v>4.5199999999999996</v>
      </c>
      <c r="N177" s="23">
        <v>3.13</v>
      </c>
      <c r="O177" s="23">
        <v>7.69</v>
      </c>
      <c r="P177" s="23">
        <v>4.72</v>
      </c>
      <c r="Q177" s="23">
        <v>4.66</v>
      </c>
      <c r="R177" s="23">
        <v>2.72</v>
      </c>
      <c r="S177" s="27" t="s">
        <v>59</v>
      </c>
      <c r="T177" s="27" t="s">
        <v>59</v>
      </c>
      <c r="U177" s="27" t="s">
        <v>59</v>
      </c>
      <c r="V177" s="27" t="s">
        <v>59</v>
      </c>
      <c r="W177" s="23">
        <f t="shared" ref="W177:W183" si="36">C177*D177</f>
        <v>17.2377</v>
      </c>
      <c r="X177" s="23">
        <f t="shared" ref="X177:X183" si="37">E177*F177</f>
        <v>23.004100000000001</v>
      </c>
      <c r="Y177" s="23">
        <f t="shared" ref="Y177:Y183" si="38">G177*H177</f>
        <v>20.218799999999998</v>
      </c>
      <c r="Z177" s="23">
        <f t="shared" ref="Z177:Z183" si="39">I177*J177</f>
        <v>12.366000000000001</v>
      </c>
      <c r="AA177" s="23">
        <f t="shared" ref="AA177:AA183" si="40">K177*L177</f>
        <v>13.4421</v>
      </c>
      <c r="AB177" s="23">
        <f t="shared" ref="AB177:AB183" si="41">M177*N177</f>
        <v>14.147599999999999</v>
      </c>
      <c r="AC177" s="23">
        <f t="shared" ref="AC177:AC183" si="42">O177*P177</f>
        <v>36.296799999999998</v>
      </c>
      <c r="AD177" s="23">
        <f t="shared" ref="AD177:AD183" si="43">Q177*R177</f>
        <v>12.675200000000002</v>
      </c>
    </row>
    <row r="178" spans="1:32" x14ac:dyDescent="0.2">
      <c r="A178" s="23">
        <v>12</v>
      </c>
      <c r="B178" s="26">
        <v>44727</v>
      </c>
      <c r="C178" s="23">
        <v>5.55</v>
      </c>
      <c r="D178" s="23">
        <v>3.75</v>
      </c>
      <c r="E178" s="23">
        <v>6.07</v>
      </c>
      <c r="F178" s="23">
        <v>4.03</v>
      </c>
      <c r="G178" s="23">
        <v>5.96</v>
      </c>
      <c r="H178" s="23">
        <v>4.34</v>
      </c>
      <c r="I178" s="23">
        <v>3.55</v>
      </c>
      <c r="J178" s="23">
        <v>2.94</v>
      </c>
      <c r="K178" s="23">
        <v>4.1500000000000004</v>
      </c>
      <c r="L178" s="23">
        <v>2.78</v>
      </c>
      <c r="M178" s="23">
        <v>4.58</v>
      </c>
      <c r="N178" s="23">
        <v>2.98</v>
      </c>
      <c r="O178" s="23">
        <v>6.75</v>
      </c>
      <c r="P178" s="23">
        <v>4.57</v>
      </c>
      <c r="Q178" s="23">
        <v>5.22</v>
      </c>
      <c r="R178" s="23">
        <v>2.84</v>
      </c>
      <c r="S178" s="27" t="s">
        <v>59</v>
      </c>
      <c r="T178" s="27" t="s">
        <v>59</v>
      </c>
      <c r="U178" s="27" t="s">
        <v>59</v>
      </c>
      <c r="V178" s="27" t="s">
        <v>59</v>
      </c>
      <c r="W178" s="23">
        <f t="shared" si="36"/>
        <v>20.8125</v>
      </c>
      <c r="X178" s="23">
        <f t="shared" si="37"/>
        <v>24.462100000000003</v>
      </c>
      <c r="Y178" s="23">
        <f t="shared" si="38"/>
        <v>25.866399999999999</v>
      </c>
      <c r="Z178" s="23">
        <f t="shared" si="39"/>
        <v>10.436999999999999</v>
      </c>
      <c r="AA178" s="23">
        <f t="shared" si="40"/>
        <v>11.537000000000001</v>
      </c>
      <c r="AB178" s="23">
        <f t="shared" si="41"/>
        <v>13.648400000000001</v>
      </c>
      <c r="AC178" s="23">
        <f t="shared" si="42"/>
        <v>30.847500000000004</v>
      </c>
      <c r="AD178" s="23">
        <f t="shared" si="43"/>
        <v>14.824799999999998</v>
      </c>
    </row>
    <row r="179" spans="1:32" x14ac:dyDescent="0.2">
      <c r="A179" s="23">
        <v>14</v>
      </c>
      <c r="B179" s="26">
        <v>44729</v>
      </c>
      <c r="C179" s="23">
        <v>5.87</v>
      </c>
      <c r="D179" s="25">
        <v>4.2300000000000004</v>
      </c>
      <c r="E179" s="23">
        <v>6.87</v>
      </c>
      <c r="F179" s="23">
        <v>5.25</v>
      </c>
      <c r="G179" s="23">
        <v>5.37</v>
      </c>
      <c r="H179" s="23">
        <v>4.0199999999999996</v>
      </c>
      <c r="I179" s="23">
        <v>3.17</v>
      </c>
      <c r="J179" s="23">
        <v>3.16</v>
      </c>
      <c r="K179" s="23">
        <v>4.7</v>
      </c>
      <c r="L179" s="23">
        <v>3.5</v>
      </c>
      <c r="M179" s="23">
        <v>5.39</v>
      </c>
      <c r="N179" s="23">
        <v>3.46</v>
      </c>
      <c r="O179" s="23">
        <v>7.37</v>
      </c>
      <c r="P179" s="23">
        <v>5.51</v>
      </c>
      <c r="Q179" s="23">
        <v>5.21</v>
      </c>
      <c r="R179" s="23">
        <v>3.82</v>
      </c>
      <c r="S179" s="27" t="s">
        <v>59</v>
      </c>
      <c r="T179" s="27" t="s">
        <v>59</v>
      </c>
      <c r="U179" s="27" t="s">
        <v>59</v>
      </c>
      <c r="V179" s="27" t="s">
        <v>59</v>
      </c>
      <c r="W179" s="23">
        <f t="shared" si="36"/>
        <v>24.830100000000002</v>
      </c>
      <c r="X179" s="23">
        <f t="shared" si="37"/>
        <v>36.067500000000003</v>
      </c>
      <c r="Y179" s="23">
        <f t="shared" si="38"/>
        <v>21.587399999999999</v>
      </c>
      <c r="Z179" s="23">
        <f t="shared" si="39"/>
        <v>10.017200000000001</v>
      </c>
      <c r="AA179" s="23">
        <f t="shared" si="40"/>
        <v>16.45</v>
      </c>
      <c r="AB179" s="23">
        <f t="shared" si="41"/>
        <v>18.6494</v>
      </c>
      <c r="AC179" s="23">
        <f t="shared" si="42"/>
        <v>40.608699999999999</v>
      </c>
      <c r="AD179" s="23">
        <f t="shared" si="43"/>
        <v>19.902200000000001</v>
      </c>
    </row>
    <row r="180" spans="1:32" x14ac:dyDescent="0.2">
      <c r="A180" s="23">
        <v>17</v>
      </c>
      <c r="B180" s="26">
        <v>44732</v>
      </c>
      <c r="C180" s="23">
        <v>7.36</v>
      </c>
      <c r="D180" s="25">
        <v>5.3</v>
      </c>
      <c r="E180" s="23">
        <v>8.68</v>
      </c>
      <c r="F180" s="23">
        <v>7.17</v>
      </c>
      <c r="G180" s="23">
        <v>7.89</v>
      </c>
      <c r="H180" s="23">
        <v>5.92</v>
      </c>
      <c r="I180" s="23">
        <v>6.57</v>
      </c>
      <c r="J180" s="23">
        <v>4.29</v>
      </c>
      <c r="K180" s="23">
        <v>5.27</v>
      </c>
      <c r="L180" s="23">
        <v>4.0999999999999996</v>
      </c>
      <c r="M180" s="23">
        <v>6.15</v>
      </c>
      <c r="N180" s="23">
        <v>4.24</v>
      </c>
      <c r="O180" s="23">
        <v>8.77</v>
      </c>
      <c r="P180" s="23">
        <v>6.4</v>
      </c>
      <c r="Q180" s="23">
        <v>6.07</v>
      </c>
      <c r="R180" s="23">
        <v>5.17</v>
      </c>
      <c r="S180" s="27" t="s">
        <v>59</v>
      </c>
      <c r="T180" s="27" t="s">
        <v>59</v>
      </c>
      <c r="U180" s="27" t="s">
        <v>59</v>
      </c>
      <c r="V180" s="27" t="s">
        <v>59</v>
      </c>
      <c r="W180" s="23">
        <f t="shared" si="36"/>
        <v>39.008000000000003</v>
      </c>
      <c r="X180" s="23">
        <f t="shared" si="37"/>
        <v>62.235599999999998</v>
      </c>
      <c r="Y180" s="23">
        <f t="shared" si="38"/>
        <v>46.708799999999997</v>
      </c>
      <c r="Z180" s="23">
        <f t="shared" si="39"/>
        <v>28.185300000000002</v>
      </c>
      <c r="AA180" s="23">
        <f t="shared" si="40"/>
        <v>21.606999999999996</v>
      </c>
      <c r="AB180" s="23">
        <f t="shared" si="41"/>
        <v>26.076000000000004</v>
      </c>
      <c r="AC180" s="23">
        <f t="shared" si="42"/>
        <v>56.128</v>
      </c>
      <c r="AD180" s="23">
        <f t="shared" si="43"/>
        <v>31.381900000000002</v>
      </c>
    </row>
    <row r="181" spans="1:32" x14ac:dyDescent="0.2">
      <c r="A181" s="23">
        <v>19</v>
      </c>
      <c r="B181" s="26">
        <v>44734</v>
      </c>
      <c r="C181" s="23">
        <v>8.31</v>
      </c>
      <c r="D181" s="25">
        <v>6.11</v>
      </c>
      <c r="E181" s="23">
        <v>9.9</v>
      </c>
      <c r="F181" s="23">
        <v>7.72</v>
      </c>
      <c r="G181" s="23">
        <v>7.94</v>
      </c>
      <c r="H181" s="23">
        <v>5.44</v>
      </c>
      <c r="I181" s="23">
        <v>6.28</v>
      </c>
      <c r="J181" s="23">
        <v>4.2699999999999996</v>
      </c>
      <c r="K181" s="23">
        <v>5.23</v>
      </c>
      <c r="L181" s="23">
        <v>4.6100000000000003</v>
      </c>
      <c r="M181" s="23">
        <v>6.38</v>
      </c>
      <c r="N181" s="23">
        <v>4.42</v>
      </c>
      <c r="O181" s="23">
        <v>10.25</v>
      </c>
      <c r="P181" s="23">
        <v>7.72</v>
      </c>
      <c r="Q181" s="23">
        <v>6.25</v>
      </c>
      <c r="R181" s="23">
        <v>5.79</v>
      </c>
      <c r="S181" s="27" t="s">
        <v>59</v>
      </c>
      <c r="T181" s="27" t="s">
        <v>59</v>
      </c>
      <c r="U181" s="27" t="s">
        <v>59</v>
      </c>
      <c r="V181" s="27" t="s">
        <v>59</v>
      </c>
      <c r="W181" s="23">
        <f t="shared" si="36"/>
        <v>50.774100000000004</v>
      </c>
      <c r="X181" s="23">
        <f t="shared" si="37"/>
        <v>76.427999999999997</v>
      </c>
      <c r="Y181" s="23">
        <f t="shared" si="38"/>
        <v>43.193600000000004</v>
      </c>
      <c r="Z181" s="23">
        <f t="shared" si="39"/>
        <v>26.8156</v>
      </c>
      <c r="AA181" s="23">
        <f t="shared" si="40"/>
        <v>24.110300000000002</v>
      </c>
      <c r="AB181" s="23">
        <f t="shared" si="41"/>
        <v>28.1996</v>
      </c>
      <c r="AC181" s="23">
        <f t="shared" si="42"/>
        <v>79.13</v>
      </c>
      <c r="AD181" s="23">
        <f t="shared" si="43"/>
        <v>36.1875</v>
      </c>
    </row>
    <row r="182" spans="1:32" x14ac:dyDescent="0.2">
      <c r="A182" s="23">
        <v>21</v>
      </c>
      <c r="B182" s="26">
        <v>44736</v>
      </c>
      <c r="C182" s="23">
        <v>7.69</v>
      </c>
      <c r="D182" s="25">
        <v>6.53</v>
      </c>
      <c r="E182" s="23">
        <v>11.57</v>
      </c>
      <c r="F182" s="23">
        <v>8.66</v>
      </c>
      <c r="G182" s="23">
        <v>11.27</v>
      </c>
      <c r="H182" s="23">
        <v>6.14</v>
      </c>
      <c r="I182" s="23">
        <v>5.0999999999999996</v>
      </c>
      <c r="J182" s="23">
        <v>4.76</v>
      </c>
      <c r="K182" s="23">
        <v>5.7</v>
      </c>
      <c r="L182" s="23">
        <v>5.57</v>
      </c>
      <c r="M182" s="23">
        <v>6.66</v>
      </c>
      <c r="N182" s="23">
        <v>5.24</v>
      </c>
      <c r="O182" s="23">
        <v>11.68</v>
      </c>
      <c r="P182" s="23">
        <v>8.19</v>
      </c>
      <c r="Q182" s="23">
        <v>6.91</v>
      </c>
      <c r="R182" s="23">
        <v>6.28</v>
      </c>
      <c r="S182" s="27" t="s">
        <v>59</v>
      </c>
      <c r="T182" s="27" t="s">
        <v>59</v>
      </c>
      <c r="U182" s="27" t="s">
        <v>59</v>
      </c>
      <c r="V182" s="27" t="s">
        <v>59</v>
      </c>
      <c r="W182" s="23">
        <f t="shared" si="36"/>
        <v>50.215700000000005</v>
      </c>
      <c r="X182" s="23">
        <f t="shared" si="37"/>
        <v>100.1962</v>
      </c>
      <c r="Y182" s="23">
        <f t="shared" si="38"/>
        <v>69.197800000000001</v>
      </c>
      <c r="Z182" s="23">
        <f t="shared" si="39"/>
        <v>24.275999999999996</v>
      </c>
      <c r="AA182" s="23">
        <f t="shared" si="40"/>
        <v>31.749000000000002</v>
      </c>
      <c r="AB182" s="23">
        <f t="shared" si="41"/>
        <v>34.898400000000002</v>
      </c>
      <c r="AC182" s="23">
        <f t="shared" si="42"/>
        <v>95.659199999999998</v>
      </c>
      <c r="AD182" s="23">
        <f t="shared" si="43"/>
        <v>43.394800000000004</v>
      </c>
    </row>
    <row r="183" spans="1:32" x14ac:dyDescent="0.2">
      <c r="A183" s="23">
        <v>25</v>
      </c>
      <c r="B183" s="26">
        <v>44740</v>
      </c>
      <c r="C183" s="23">
        <v>9.01</v>
      </c>
      <c r="D183" s="25">
        <v>7.48</v>
      </c>
      <c r="E183" s="23">
        <v>11.56</v>
      </c>
      <c r="F183" s="23">
        <v>9.92</v>
      </c>
      <c r="G183" s="23">
        <v>10.83</v>
      </c>
      <c r="H183" s="23">
        <v>9.01</v>
      </c>
      <c r="I183" s="23">
        <v>7.37</v>
      </c>
      <c r="J183" s="23">
        <v>6.23</v>
      </c>
      <c r="K183" s="23">
        <v>6.55</v>
      </c>
      <c r="L183" s="23">
        <v>7.67</v>
      </c>
      <c r="M183" s="23">
        <v>8.17</v>
      </c>
      <c r="N183" s="23">
        <v>5.73</v>
      </c>
      <c r="O183" s="23">
        <v>12.39</v>
      </c>
      <c r="P183" s="23">
        <v>9.6300000000000008</v>
      </c>
      <c r="Q183" s="23">
        <v>7.86</v>
      </c>
      <c r="R183" s="23">
        <v>7.33</v>
      </c>
      <c r="S183" s="27" t="s">
        <v>59</v>
      </c>
      <c r="T183" s="27" t="s">
        <v>59</v>
      </c>
      <c r="U183" s="27" t="s">
        <v>59</v>
      </c>
      <c r="V183" s="27" t="s">
        <v>59</v>
      </c>
      <c r="W183" s="23">
        <f t="shared" si="36"/>
        <v>67.394800000000004</v>
      </c>
      <c r="X183" s="23">
        <f t="shared" si="37"/>
        <v>114.6752</v>
      </c>
      <c r="Y183" s="23">
        <f t="shared" si="38"/>
        <v>97.578299999999999</v>
      </c>
      <c r="Z183" s="23">
        <f t="shared" si="39"/>
        <v>45.915100000000002</v>
      </c>
      <c r="AA183" s="23">
        <f t="shared" si="40"/>
        <v>50.238499999999995</v>
      </c>
      <c r="AB183" s="23">
        <f t="shared" si="41"/>
        <v>46.814100000000003</v>
      </c>
      <c r="AC183" s="23">
        <f t="shared" si="42"/>
        <v>119.31570000000002</v>
      </c>
      <c r="AD183" s="23">
        <f t="shared" si="43"/>
        <v>57.613800000000005</v>
      </c>
    </row>
    <row r="186" spans="1:32" x14ac:dyDescent="0.2">
      <c r="A186" s="1" t="s">
        <v>72</v>
      </c>
    </row>
    <row r="187" spans="1:32" x14ac:dyDescent="0.2">
      <c r="A187" t="s">
        <v>2</v>
      </c>
    </row>
    <row r="189" spans="1:32" x14ac:dyDescent="0.2">
      <c r="A189" s="23" t="s">
        <v>73</v>
      </c>
      <c r="B189" s="15" t="s">
        <v>49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1:32" x14ac:dyDescent="0.2">
      <c r="A190" s="23" t="s">
        <v>5</v>
      </c>
      <c r="B190" s="23" t="s">
        <v>4</v>
      </c>
      <c r="C190" s="23" t="s">
        <v>50</v>
      </c>
      <c r="D190" s="23"/>
      <c r="E190" s="23" t="s">
        <v>51</v>
      </c>
      <c r="F190" s="23"/>
      <c r="G190" s="25" t="s">
        <v>52</v>
      </c>
      <c r="H190" s="25"/>
      <c r="I190" s="25" t="s">
        <v>53</v>
      </c>
      <c r="J190" s="25"/>
      <c r="K190" s="25" t="s">
        <v>54</v>
      </c>
      <c r="L190" s="25"/>
      <c r="M190" s="25" t="s">
        <v>55</v>
      </c>
      <c r="N190" s="25"/>
      <c r="O190" s="25" t="s">
        <v>56</v>
      </c>
      <c r="P190" s="25"/>
      <c r="Q190" s="25" t="s">
        <v>57</v>
      </c>
      <c r="R190" s="25"/>
      <c r="S190" s="25" t="s">
        <v>58</v>
      </c>
      <c r="T190" s="25"/>
      <c r="U190" s="25" t="s">
        <v>58</v>
      </c>
      <c r="V190" s="25"/>
      <c r="W190" s="23">
        <v>1</v>
      </c>
      <c r="X190" s="23">
        <v>2</v>
      </c>
      <c r="Y190" s="23">
        <v>3</v>
      </c>
      <c r="Z190" s="23">
        <v>4</v>
      </c>
      <c r="AA190" s="23">
        <v>5</v>
      </c>
      <c r="AB190" s="23">
        <v>6</v>
      </c>
      <c r="AC190" s="23">
        <v>7</v>
      </c>
      <c r="AD190" s="23">
        <v>8</v>
      </c>
      <c r="AE190" s="23">
        <v>9</v>
      </c>
      <c r="AF190" s="23">
        <v>10</v>
      </c>
    </row>
    <row r="191" spans="1:32" x14ac:dyDescent="0.2">
      <c r="A191" s="23">
        <v>7</v>
      </c>
      <c r="B191" s="26">
        <v>44743</v>
      </c>
      <c r="C191" s="23">
        <v>6.59</v>
      </c>
      <c r="D191" s="23">
        <v>3.53</v>
      </c>
      <c r="E191" s="23">
        <v>3.43</v>
      </c>
      <c r="F191" s="23">
        <v>4.25</v>
      </c>
      <c r="G191" s="23">
        <v>4.0999999999999996</v>
      </c>
      <c r="H191" s="23">
        <v>3.19</v>
      </c>
      <c r="I191" s="23">
        <v>6.54</v>
      </c>
      <c r="J191" s="23">
        <v>6.55</v>
      </c>
      <c r="K191" s="23">
        <v>4.83</v>
      </c>
      <c r="L191" s="23">
        <v>4.12</v>
      </c>
      <c r="M191" s="23">
        <v>3.22</v>
      </c>
      <c r="N191" s="23">
        <v>6.28</v>
      </c>
      <c r="O191" s="23">
        <v>8.25</v>
      </c>
      <c r="P191" s="23">
        <v>4.63</v>
      </c>
      <c r="Q191" s="23">
        <v>6.11</v>
      </c>
      <c r="R191" s="23">
        <v>4.38</v>
      </c>
      <c r="S191" s="23">
        <v>6.4</v>
      </c>
      <c r="T191" s="23">
        <v>3.8</v>
      </c>
      <c r="U191" s="23">
        <v>6.05</v>
      </c>
      <c r="V191" s="23">
        <v>3.63</v>
      </c>
      <c r="W191" s="23">
        <f>C191*D191</f>
        <v>23.262699999999999</v>
      </c>
      <c r="X191" s="23">
        <f>E191*F191</f>
        <v>14.577500000000001</v>
      </c>
      <c r="Y191" s="23">
        <f>G191*H191</f>
        <v>13.078999999999999</v>
      </c>
      <c r="Z191" s="23">
        <f>I191*J191</f>
        <v>42.836999999999996</v>
      </c>
      <c r="AA191" s="23">
        <f>K191*L191</f>
        <v>19.8996</v>
      </c>
      <c r="AB191" s="23">
        <f>M191*N191</f>
        <v>20.221600000000002</v>
      </c>
      <c r="AC191" s="23">
        <f>O191*P191</f>
        <v>38.197499999999998</v>
      </c>
      <c r="AD191" s="23">
        <f>Q191*R191</f>
        <v>26.761800000000001</v>
      </c>
      <c r="AE191" s="23">
        <f>S191*T191</f>
        <v>24.32</v>
      </c>
      <c r="AF191" s="23">
        <f>T191*U191</f>
        <v>22.99</v>
      </c>
    </row>
    <row r="192" spans="1:32" x14ac:dyDescent="0.2">
      <c r="A192" s="23">
        <v>10</v>
      </c>
      <c r="B192" s="26">
        <v>44746</v>
      </c>
      <c r="C192" s="23">
        <v>6.62</v>
      </c>
      <c r="D192" s="23">
        <v>3.27</v>
      </c>
      <c r="E192" s="23">
        <v>7.83</v>
      </c>
      <c r="F192" s="23">
        <v>6.37</v>
      </c>
      <c r="G192" s="23">
        <v>4.8499999999999996</v>
      </c>
      <c r="H192" s="23">
        <v>2.96</v>
      </c>
      <c r="I192" s="23">
        <v>7.34</v>
      </c>
      <c r="J192" s="23">
        <v>6.65</v>
      </c>
      <c r="K192" s="23">
        <v>5.8</v>
      </c>
      <c r="L192" s="23">
        <v>4.01</v>
      </c>
      <c r="M192" s="23">
        <v>8.2200000000000006</v>
      </c>
      <c r="N192" s="23">
        <v>3.8</v>
      </c>
      <c r="O192" s="23">
        <v>9.57</v>
      </c>
      <c r="P192" s="23">
        <v>3.48</v>
      </c>
      <c r="Q192" s="23">
        <v>6.97</v>
      </c>
      <c r="R192" s="23">
        <v>5.68</v>
      </c>
      <c r="S192" s="23">
        <v>6.97</v>
      </c>
      <c r="T192" s="23">
        <v>4.1900000000000004</v>
      </c>
      <c r="U192" s="23">
        <v>6.26</v>
      </c>
      <c r="V192" s="23">
        <v>4.03</v>
      </c>
      <c r="W192" s="23">
        <f t="shared" ref="W192:W198" si="44">C192*D192</f>
        <v>21.647400000000001</v>
      </c>
      <c r="X192" s="23">
        <f t="shared" ref="X192:X198" si="45">E192*F192</f>
        <v>49.877099999999999</v>
      </c>
      <c r="Y192" s="23">
        <f t="shared" ref="Y192:Y198" si="46">G192*H192</f>
        <v>14.355999999999998</v>
      </c>
      <c r="Z192" s="23">
        <f t="shared" ref="Z192:Z198" si="47">I192*J192</f>
        <v>48.811</v>
      </c>
      <c r="AA192" s="23">
        <f t="shared" ref="AA192:AA198" si="48">K192*L192</f>
        <v>23.257999999999999</v>
      </c>
      <c r="AB192" s="23">
        <f t="shared" ref="AB192:AB198" si="49">M192*N192</f>
        <v>31.236000000000001</v>
      </c>
      <c r="AC192" s="23">
        <f t="shared" ref="AC192:AC198" si="50">O192*P192</f>
        <v>33.303600000000003</v>
      </c>
      <c r="AD192" s="23">
        <f t="shared" ref="AD192:AD198" si="51">Q192*R192</f>
        <v>39.589599999999997</v>
      </c>
      <c r="AE192" s="23">
        <f t="shared" ref="AE192:AF198" si="52">S192*T192</f>
        <v>29.2043</v>
      </c>
      <c r="AF192" s="23">
        <f t="shared" si="52"/>
        <v>26.229400000000002</v>
      </c>
    </row>
    <row r="193" spans="1:32" x14ac:dyDescent="0.2">
      <c r="A193" s="23">
        <v>12</v>
      </c>
      <c r="B193" s="26">
        <v>44748</v>
      </c>
      <c r="C193" s="23">
        <v>6.56</v>
      </c>
      <c r="D193" s="23">
        <v>4.46</v>
      </c>
      <c r="E193" s="23">
        <v>6.9</v>
      </c>
      <c r="F193" s="23">
        <v>6.84</v>
      </c>
      <c r="G193" s="23">
        <v>5.87</v>
      </c>
      <c r="H193" s="23">
        <v>3.81</v>
      </c>
      <c r="I193" s="23">
        <v>8.07</v>
      </c>
      <c r="J193" s="23">
        <v>7.08</v>
      </c>
      <c r="K193" s="23">
        <v>7.67</v>
      </c>
      <c r="L193" s="23">
        <v>4.33</v>
      </c>
      <c r="M193" s="23">
        <v>8.01</v>
      </c>
      <c r="N193" s="23">
        <v>5.63</v>
      </c>
      <c r="O193" s="23">
        <v>8.24</v>
      </c>
      <c r="P193" s="23">
        <v>6.43</v>
      </c>
      <c r="Q193" s="23">
        <v>7.37</v>
      </c>
      <c r="R193" s="23">
        <v>5.56</v>
      </c>
      <c r="S193" s="23">
        <v>8.16</v>
      </c>
      <c r="T193" s="23">
        <v>6.92</v>
      </c>
      <c r="U193" s="23">
        <v>7.62</v>
      </c>
      <c r="V193" s="23">
        <v>3.93</v>
      </c>
      <c r="W193" s="23">
        <f t="shared" si="44"/>
        <v>29.257599999999996</v>
      </c>
      <c r="X193" s="23">
        <f t="shared" si="45"/>
        <v>47.195999999999998</v>
      </c>
      <c r="Y193" s="23">
        <f t="shared" si="46"/>
        <v>22.364699999999999</v>
      </c>
      <c r="Z193" s="23">
        <f t="shared" si="47"/>
        <v>57.135600000000004</v>
      </c>
      <c r="AA193" s="23">
        <f t="shared" si="48"/>
        <v>33.211100000000002</v>
      </c>
      <c r="AB193" s="23">
        <f t="shared" si="49"/>
        <v>45.096299999999999</v>
      </c>
      <c r="AC193" s="23">
        <f t="shared" si="50"/>
        <v>52.983199999999997</v>
      </c>
      <c r="AD193" s="23">
        <f t="shared" si="51"/>
        <v>40.977199999999996</v>
      </c>
      <c r="AE193" s="23">
        <f t="shared" si="52"/>
        <v>56.467199999999998</v>
      </c>
      <c r="AF193" s="23">
        <f t="shared" si="52"/>
        <v>52.730400000000003</v>
      </c>
    </row>
    <row r="194" spans="1:32" x14ac:dyDescent="0.2">
      <c r="A194" s="23">
        <v>16</v>
      </c>
      <c r="B194" s="26">
        <v>44752</v>
      </c>
      <c r="C194" s="23">
        <v>5.71</v>
      </c>
      <c r="D194" s="25">
        <v>4.37</v>
      </c>
      <c r="E194" s="23">
        <v>9.1999999999999993</v>
      </c>
      <c r="F194" s="23">
        <v>7.47</v>
      </c>
      <c r="G194" s="23">
        <v>4.12</v>
      </c>
      <c r="H194" s="23">
        <v>3.77</v>
      </c>
      <c r="I194" s="23">
        <v>9.2799999999999994</v>
      </c>
      <c r="J194" s="23">
        <v>8.4</v>
      </c>
      <c r="K194" s="23">
        <v>6.68</v>
      </c>
      <c r="L194" s="23">
        <v>5.25</v>
      </c>
      <c r="M194" s="23">
        <v>10.49</v>
      </c>
      <c r="N194" s="23">
        <v>7.03</v>
      </c>
      <c r="O194" s="23">
        <v>11.46</v>
      </c>
      <c r="P194" s="23">
        <v>6.17</v>
      </c>
      <c r="Q194" s="23">
        <v>9.3800000000000008</v>
      </c>
      <c r="R194" s="23">
        <v>7.59</v>
      </c>
      <c r="S194" s="23">
        <v>8.9</v>
      </c>
      <c r="T194" s="23">
        <v>7.03</v>
      </c>
      <c r="U194" s="23">
        <v>8.7899999999999991</v>
      </c>
      <c r="V194" s="23">
        <v>4.84</v>
      </c>
      <c r="W194" s="23">
        <f t="shared" si="44"/>
        <v>24.9527</v>
      </c>
      <c r="X194" s="23">
        <f t="shared" si="45"/>
        <v>68.72399999999999</v>
      </c>
      <c r="Y194" s="23">
        <f t="shared" si="46"/>
        <v>15.532400000000001</v>
      </c>
      <c r="Z194" s="23">
        <f t="shared" si="47"/>
        <v>77.951999999999998</v>
      </c>
      <c r="AA194" s="23">
        <f t="shared" si="48"/>
        <v>35.07</v>
      </c>
      <c r="AB194" s="23">
        <f t="shared" si="49"/>
        <v>73.744700000000009</v>
      </c>
      <c r="AC194" s="23">
        <f t="shared" si="50"/>
        <v>70.708200000000005</v>
      </c>
      <c r="AD194" s="23">
        <f t="shared" si="51"/>
        <v>71.194200000000009</v>
      </c>
      <c r="AE194" s="23">
        <f t="shared" si="52"/>
        <v>62.567000000000007</v>
      </c>
      <c r="AF194" s="23">
        <f t="shared" si="52"/>
        <v>61.793699999999994</v>
      </c>
    </row>
    <row r="195" spans="1:32" x14ac:dyDescent="0.2">
      <c r="A195" s="23">
        <v>18</v>
      </c>
      <c r="B195" s="26">
        <v>44754</v>
      </c>
      <c r="C195" s="23">
        <v>6.29</v>
      </c>
      <c r="D195" s="25">
        <v>4.34</v>
      </c>
      <c r="E195" s="23">
        <v>10.89</v>
      </c>
      <c r="F195" s="23">
        <v>8.2899999999999991</v>
      </c>
      <c r="G195" s="23">
        <v>5.47</v>
      </c>
      <c r="H195" s="23">
        <v>3.68</v>
      </c>
      <c r="I195" s="23">
        <v>10.45</v>
      </c>
      <c r="J195" s="23">
        <v>8.83</v>
      </c>
      <c r="K195" s="23">
        <v>8.2799999999999994</v>
      </c>
      <c r="L195" s="23">
        <v>6.33</v>
      </c>
      <c r="M195" s="23">
        <v>10.95</v>
      </c>
      <c r="N195" s="23">
        <v>7.82</v>
      </c>
      <c r="O195" s="23">
        <v>12.51</v>
      </c>
      <c r="P195" s="23">
        <v>7.42</v>
      </c>
      <c r="Q195" s="23">
        <v>9.99</v>
      </c>
      <c r="R195" s="23">
        <v>8.91</v>
      </c>
      <c r="S195" s="23">
        <v>10.35</v>
      </c>
      <c r="T195" s="23">
        <v>7.84</v>
      </c>
      <c r="U195" s="23">
        <v>11.43</v>
      </c>
      <c r="V195" s="23">
        <v>7.41</v>
      </c>
      <c r="W195" s="23">
        <f t="shared" si="44"/>
        <v>27.2986</v>
      </c>
      <c r="X195" s="23">
        <f t="shared" si="45"/>
        <v>90.278099999999995</v>
      </c>
      <c r="Y195" s="23">
        <f t="shared" si="46"/>
        <v>20.1296</v>
      </c>
      <c r="Z195" s="23">
        <f t="shared" si="47"/>
        <v>92.273499999999999</v>
      </c>
      <c r="AA195" s="23">
        <f t="shared" si="48"/>
        <v>52.412399999999998</v>
      </c>
      <c r="AB195" s="23">
        <f t="shared" si="49"/>
        <v>85.628999999999991</v>
      </c>
      <c r="AC195" s="23">
        <f t="shared" si="50"/>
        <v>92.82419999999999</v>
      </c>
      <c r="AD195" s="23">
        <f t="shared" si="51"/>
        <v>89.010900000000007</v>
      </c>
      <c r="AE195" s="23">
        <f t="shared" si="52"/>
        <v>81.143999999999991</v>
      </c>
      <c r="AF195" s="23">
        <f t="shared" si="52"/>
        <v>89.611199999999997</v>
      </c>
    </row>
    <row r="196" spans="1:32" x14ac:dyDescent="0.2">
      <c r="A196" s="23">
        <v>20</v>
      </c>
      <c r="B196" s="26">
        <v>44756</v>
      </c>
      <c r="C196" s="23">
        <v>5.86</v>
      </c>
      <c r="D196" s="25">
        <v>4.57</v>
      </c>
      <c r="E196" s="23">
        <v>10.16</v>
      </c>
      <c r="F196" s="23">
        <v>9.42</v>
      </c>
      <c r="G196" s="23">
        <v>5.49</v>
      </c>
      <c r="H196" s="23">
        <v>4.3899999999999997</v>
      </c>
      <c r="I196" s="23">
        <v>10.08</v>
      </c>
      <c r="J196" s="23">
        <v>9.67</v>
      </c>
      <c r="K196" s="23">
        <v>8.7799999999999994</v>
      </c>
      <c r="L196" s="23">
        <v>6.92</v>
      </c>
      <c r="M196" s="23">
        <v>11.77</v>
      </c>
      <c r="N196" s="23">
        <v>7.38</v>
      </c>
      <c r="O196" s="23">
        <v>13.93</v>
      </c>
      <c r="P196" s="23">
        <v>7.25</v>
      </c>
      <c r="Q196" s="23">
        <v>10.86</v>
      </c>
      <c r="R196" s="23">
        <v>9.5399999999999991</v>
      </c>
      <c r="S196" s="23">
        <v>10.27</v>
      </c>
      <c r="T196" s="23">
        <v>7.58</v>
      </c>
      <c r="U196" s="23">
        <v>11.6</v>
      </c>
      <c r="V196" s="23">
        <v>7.27</v>
      </c>
      <c r="W196" s="23">
        <f t="shared" si="44"/>
        <v>26.780200000000004</v>
      </c>
      <c r="X196" s="23">
        <f t="shared" si="45"/>
        <v>95.7072</v>
      </c>
      <c r="Y196" s="23">
        <f t="shared" si="46"/>
        <v>24.101099999999999</v>
      </c>
      <c r="Z196" s="23">
        <f t="shared" si="47"/>
        <v>97.473600000000005</v>
      </c>
      <c r="AA196" s="23">
        <f t="shared" si="48"/>
        <v>60.757599999999996</v>
      </c>
      <c r="AB196" s="23">
        <f t="shared" si="49"/>
        <v>86.8626</v>
      </c>
      <c r="AC196" s="23">
        <f t="shared" si="50"/>
        <v>100.99249999999999</v>
      </c>
      <c r="AD196" s="23">
        <f t="shared" si="51"/>
        <v>103.60439999999998</v>
      </c>
      <c r="AE196" s="23">
        <f t="shared" si="52"/>
        <v>77.846599999999995</v>
      </c>
      <c r="AF196" s="23">
        <f t="shared" si="52"/>
        <v>87.927999999999997</v>
      </c>
    </row>
    <row r="197" spans="1:32" x14ac:dyDescent="0.2">
      <c r="A197" s="23">
        <v>22</v>
      </c>
      <c r="B197" s="26">
        <v>44758</v>
      </c>
      <c r="C197" s="23">
        <v>6.71</v>
      </c>
      <c r="D197" s="25">
        <v>5.08</v>
      </c>
      <c r="E197" s="23">
        <v>11.84</v>
      </c>
      <c r="F197" s="23">
        <v>9.8699999999999992</v>
      </c>
      <c r="G197" s="23">
        <v>6.18</v>
      </c>
      <c r="H197" s="23">
        <v>4.88</v>
      </c>
      <c r="I197" s="23">
        <v>10.15</v>
      </c>
      <c r="J197" s="23">
        <v>11.1</v>
      </c>
      <c r="K197" s="23">
        <v>8.91</v>
      </c>
      <c r="L197" s="23">
        <v>8.59</v>
      </c>
      <c r="M197" s="23">
        <v>12.3</v>
      </c>
      <c r="N197" s="23">
        <v>9.2200000000000006</v>
      </c>
      <c r="O197" s="23">
        <v>14.96</v>
      </c>
      <c r="P197" s="23">
        <v>7.93</v>
      </c>
      <c r="Q197" s="23">
        <v>11.12</v>
      </c>
      <c r="R197" s="23">
        <v>11.36</v>
      </c>
      <c r="S197" s="23">
        <v>9.9499999999999993</v>
      </c>
      <c r="T197" s="23">
        <v>9.32</v>
      </c>
      <c r="U197" s="23">
        <v>12.35</v>
      </c>
      <c r="V197" s="23">
        <v>8.27</v>
      </c>
      <c r="W197" s="23">
        <f t="shared" si="44"/>
        <v>34.086800000000004</v>
      </c>
      <c r="X197" s="23">
        <f t="shared" si="45"/>
        <v>116.86079999999998</v>
      </c>
      <c r="Y197" s="23">
        <f t="shared" si="46"/>
        <v>30.158399999999997</v>
      </c>
      <c r="Z197" s="23">
        <f t="shared" si="47"/>
        <v>112.66500000000001</v>
      </c>
      <c r="AA197" s="23">
        <f t="shared" si="48"/>
        <v>76.536900000000003</v>
      </c>
      <c r="AB197" s="23">
        <f t="shared" si="49"/>
        <v>113.40600000000002</v>
      </c>
      <c r="AC197" s="23">
        <f t="shared" si="50"/>
        <v>118.6328</v>
      </c>
      <c r="AD197" s="23">
        <f t="shared" si="51"/>
        <v>126.32319999999999</v>
      </c>
      <c r="AE197" s="23">
        <f t="shared" si="52"/>
        <v>92.733999999999995</v>
      </c>
      <c r="AF197" s="23">
        <f t="shared" si="52"/>
        <v>115.102</v>
      </c>
    </row>
    <row r="198" spans="1:32" x14ac:dyDescent="0.2">
      <c r="A198" s="23">
        <v>25</v>
      </c>
      <c r="B198" s="26">
        <v>44761</v>
      </c>
      <c r="C198" s="23">
        <v>7.8</v>
      </c>
      <c r="D198" s="25">
        <v>6.81</v>
      </c>
      <c r="E198" s="23">
        <v>14.34</v>
      </c>
      <c r="F198" s="23">
        <v>11.31</v>
      </c>
      <c r="G198" s="23">
        <v>7.78</v>
      </c>
      <c r="H198" s="23">
        <v>5.97</v>
      </c>
      <c r="I198" s="23">
        <v>13.81</v>
      </c>
      <c r="J198" s="23">
        <v>11.38</v>
      </c>
      <c r="K198" s="23">
        <v>9.34</v>
      </c>
      <c r="L198" s="23">
        <v>7.83</v>
      </c>
      <c r="M198" s="23">
        <v>13.58</v>
      </c>
      <c r="N198" s="23">
        <v>10.5</v>
      </c>
      <c r="O198" s="23">
        <v>15.83</v>
      </c>
      <c r="P198" s="23">
        <v>9.2200000000000006</v>
      </c>
      <c r="Q198" s="23">
        <v>11.73</v>
      </c>
      <c r="R198" s="23">
        <v>11.63</v>
      </c>
      <c r="S198" s="23">
        <v>12.1</v>
      </c>
      <c r="T198" s="23">
        <v>11.05</v>
      </c>
      <c r="U198" s="23">
        <v>12.45</v>
      </c>
      <c r="V198" s="23">
        <v>9.65</v>
      </c>
      <c r="W198" s="23">
        <f t="shared" si="44"/>
        <v>53.117999999999995</v>
      </c>
      <c r="X198" s="23">
        <f t="shared" si="45"/>
        <v>162.18540000000002</v>
      </c>
      <c r="Y198" s="23">
        <f t="shared" si="46"/>
        <v>46.446599999999997</v>
      </c>
      <c r="Z198" s="23">
        <f t="shared" si="47"/>
        <v>157.15780000000001</v>
      </c>
      <c r="AA198" s="23">
        <f t="shared" si="48"/>
        <v>73.132199999999997</v>
      </c>
      <c r="AB198" s="23">
        <f t="shared" si="49"/>
        <v>142.59</v>
      </c>
      <c r="AC198" s="23">
        <f t="shared" si="50"/>
        <v>145.95260000000002</v>
      </c>
      <c r="AD198" s="23">
        <f t="shared" si="51"/>
        <v>136.41990000000001</v>
      </c>
      <c r="AE198" s="23">
        <f t="shared" si="52"/>
        <v>133.70500000000001</v>
      </c>
      <c r="AF198" s="23">
        <f t="shared" si="52"/>
        <v>137.57249999999999</v>
      </c>
    </row>
    <row r="200" spans="1:32" x14ac:dyDescent="0.2">
      <c r="A200" s="23" t="s">
        <v>74</v>
      </c>
      <c r="B200" s="15" t="s">
        <v>61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1:32" x14ac:dyDescent="0.2">
      <c r="A201" s="23" t="s">
        <v>5</v>
      </c>
      <c r="B201" s="23" t="s">
        <v>4</v>
      </c>
      <c r="C201" s="23" t="s">
        <v>50</v>
      </c>
      <c r="D201" s="23"/>
      <c r="E201" s="23" t="s">
        <v>51</v>
      </c>
      <c r="F201" s="23"/>
      <c r="G201" s="25" t="s">
        <v>52</v>
      </c>
      <c r="H201" s="25"/>
      <c r="I201" s="25" t="s">
        <v>53</v>
      </c>
      <c r="J201" s="25"/>
      <c r="K201" s="25" t="s">
        <v>54</v>
      </c>
      <c r="L201" s="25"/>
      <c r="M201" s="25" t="s">
        <v>55</v>
      </c>
      <c r="N201" s="25"/>
      <c r="O201" s="25" t="s">
        <v>56</v>
      </c>
      <c r="P201" s="25"/>
      <c r="Q201" s="25" t="s">
        <v>57</v>
      </c>
      <c r="R201" s="25"/>
      <c r="S201" s="25" t="s">
        <v>58</v>
      </c>
      <c r="T201" s="25"/>
      <c r="U201" s="25" t="s">
        <v>58</v>
      </c>
      <c r="V201" s="25"/>
      <c r="W201" s="23">
        <v>1</v>
      </c>
      <c r="X201" s="23">
        <v>2</v>
      </c>
      <c r="Y201" s="23">
        <v>3</v>
      </c>
      <c r="Z201" s="23">
        <v>4</v>
      </c>
      <c r="AA201" s="23">
        <v>5</v>
      </c>
      <c r="AB201" s="23">
        <v>6</v>
      </c>
      <c r="AC201" s="23">
        <v>7</v>
      </c>
      <c r="AD201" s="23">
        <v>8</v>
      </c>
      <c r="AE201" s="23">
        <v>9</v>
      </c>
      <c r="AF201" s="23">
        <v>10</v>
      </c>
    </row>
    <row r="202" spans="1:32" x14ac:dyDescent="0.2">
      <c r="A202" s="23">
        <v>7</v>
      </c>
      <c r="B202" s="26">
        <v>44743</v>
      </c>
      <c r="C202" s="23">
        <v>4.08</v>
      </c>
      <c r="D202" s="23">
        <v>4.0999999999999996</v>
      </c>
      <c r="E202" s="23">
        <v>5.7</v>
      </c>
      <c r="F202" s="23">
        <v>3.76</v>
      </c>
      <c r="G202" s="23">
        <v>6.35</v>
      </c>
      <c r="H202" s="23">
        <v>3.77</v>
      </c>
      <c r="I202" s="23">
        <v>5.89</v>
      </c>
      <c r="J202" s="23">
        <v>4.5599999999999996</v>
      </c>
      <c r="K202" s="23">
        <v>5.19</v>
      </c>
      <c r="L202" s="23">
        <v>3.15</v>
      </c>
      <c r="M202" s="23">
        <v>5.53</v>
      </c>
      <c r="N202" s="23">
        <v>3.32</v>
      </c>
      <c r="O202" s="23">
        <v>7.7</v>
      </c>
      <c r="P202" s="23">
        <v>4.93</v>
      </c>
      <c r="Q202" s="23">
        <v>5.41</v>
      </c>
      <c r="R202" s="23">
        <v>5.97</v>
      </c>
      <c r="S202" s="23">
        <v>3.23</v>
      </c>
      <c r="T202" s="23">
        <v>5.16</v>
      </c>
      <c r="U202" s="23">
        <v>4.51</v>
      </c>
      <c r="V202" s="23">
        <v>3.71</v>
      </c>
      <c r="W202" s="23">
        <f>C202*D202</f>
        <v>16.727999999999998</v>
      </c>
      <c r="X202" s="23">
        <f>E202*F202</f>
        <v>21.431999999999999</v>
      </c>
      <c r="Y202" s="23">
        <f>G202*H202</f>
        <v>23.939499999999999</v>
      </c>
      <c r="Z202" s="23">
        <f>I202*J202</f>
        <v>26.858399999999996</v>
      </c>
      <c r="AA202" s="23">
        <f>K202*L202</f>
        <v>16.348500000000001</v>
      </c>
      <c r="AB202" s="23">
        <f>M202*N202</f>
        <v>18.3596</v>
      </c>
      <c r="AC202" s="23">
        <f>O202*P202</f>
        <v>37.960999999999999</v>
      </c>
      <c r="AD202" s="23">
        <f>Q202*R202</f>
        <v>32.297699999999999</v>
      </c>
      <c r="AE202" s="23">
        <f>S202*T202</f>
        <v>16.666800000000002</v>
      </c>
      <c r="AF202" s="23">
        <f>T202*U202</f>
        <v>23.271599999999999</v>
      </c>
    </row>
    <row r="203" spans="1:32" x14ac:dyDescent="0.2">
      <c r="A203" s="23">
        <v>10</v>
      </c>
      <c r="B203" s="26">
        <v>44746</v>
      </c>
      <c r="C203" s="23">
        <v>4.66</v>
      </c>
      <c r="D203" s="23">
        <v>2.88</v>
      </c>
      <c r="E203" s="23">
        <v>7.43</v>
      </c>
      <c r="F203" s="23">
        <v>4.59</v>
      </c>
      <c r="G203" s="23">
        <v>6.62</v>
      </c>
      <c r="H203" s="23">
        <v>3.88</v>
      </c>
      <c r="I203" s="23">
        <v>7.43</v>
      </c>
      <c r="J203" s="23">
        <v>4.92</v>
      </c>
      <c r="K203" s="23">
        <v>5.0999999999999996</v>
      </c>
      <c r="L203" s="23">
        <v>3.91</v>
      </c>
      <c r="M203" s="23">
        <v>5.53</v>
      </c>
      <c r="N203" s="23">
        <v>3.48</v>
      </c>
      <c r="O203" s="23">
        <v>8.23</v>
      </c>
      <c r="P203" s="23">
        <v>6.32</v>
      </c>
      <c r="Q203" s="23">
        <v>7.61</v>
      </c>
      <c r="R203" s="23">
        <v>5.65</v>
      </c>
      <c r="S203" s="23">
        <v>6.04</v>
      </c>
      <c r="T203" s="23">
        <v>3.69</v>
      </c>
      <c r="U203" s="23">
        <v>4.67</v>
      </c>
      <c r="V203" s="23">
        <v>3.24</v>
      </c>
      <c r="W203" s="23">
        <f t="shared" ref="W203:W209" si="53">C203*D203</f>
        <v>13.4208</v>
      </c>
      <c r="X203" s="23">
        <f t="shared" ref="X203:X209" si="54">E203*F203</f>
        <v>34.103699999999996</v>
      </c>
      <c r="Y203" s="23">
        <f t="shared" ref="Y203:Y209" si="55">G203*H203</f>
        <v>25.685600000000001</v>
      </c>
      <c r="Z203" s="23">
        <f t="shared" ref="Z203:Z209" si="56">I203*J203</f>
        <v>36.555599999999998</v>
      </c>
      <c r="AA203" s="23">
        <f t="shared" ref="AA203:AA209" si="57">K203*L203</f>
        <v>19.940999999999999</v>
      </c>
      <c r="AB203" s="23">
        <f t="shared" ref="AB203:AB209" si="58">M203*N203</f>
        <v>19.244400000000002</v>
      </c>
      <c r="AC203" s="23">
        <f t="shared" ref="AC203:AC209" si="59">O203*P203</f>
        <v>52.013600000000004</v>
      </c>
      <c r="AD203" s="23">
        <f t="shared" ref="AD203:AD209" si="60">Q203*R203</f>
        <v>42.996500000000005</v>
      </c>
      <c r="AE203" s="23">
        <f t="shared" ref="AE203:AF209" si="61">S203*T203</f>
        <v>22.287600000000001</v>
      </c>
      <c r="AF203" s="23">
        <f t="shared" si="61"/>
        <v>17.232299999999999</v>
      </c>
    </row>
    <row r="204" spans="1:32" x14ac:dyDescent="0.2">
      <c r="A204" s="23">
        <v>12</v>
      </c>
      <c r="B204" s="26">
        <v>44748</v>
      </c>
      <c r="C204" s="23">
        <v>5.28</v>
      </c>
      <c r="D204" s="23">
        <v>3.37</v>
      </c>
      <c r="E204" s="23">
        <v>9.4700000000000006</v>
      </c>
      <c r="F204" s="23">
        <v>5.36</v>
      </c>
      <c r="G204" s="23">
        <v>7.75</v>
      </c>
      <c r="H204" s="23">
        <v>4.58</v>
      </c>
      <c r="I204" s="23">
        <v>7.23</v>
      </c>
      <c r="J204" s="23">
        <v>4.96</v>
      </c>
      <c r="K204" s="23">
        <v>5.85</v>
      </c>
      <c r="L204" s="23">
        <v>3.46</v>
      </c>
      <c r="M204" s="23">
        <v>5.95</v>
      </c>
      <c r="N204" s="23">
        <v>4.0199999999999996</v>
      </c>
      <c r="O204" s="23">
        <v>7.66</v>
      </c>
      <c r="P204" s="23">
        <v>6.55</v>
      </c>
      <c r="Q204" s="23">
        <v>7.53</v>
      </c>
      <c r="R204" s="23">
        <v>5.41</v>
      </c>
      <c r="S204" s="23">
        <v>6.91</v>
      </c>
      <c r="T204" s="23">
        <v>3.75</v>
      </c>
      <c r="U204" s="23">
        <v>4.79</v>
      </c>
      <c r="V204" s="23">
        <v>3.44</v>
      </c>
      <c r="W204" s="23">
        <f t="shared" si="53"/>
        <v>17.793600000000001</v>
      </c>
      <c r="X204" s="23">
        <f t="shared" si="54"/>
        <v>50.759200000000007</v>
      </c>
      <c r="Y204" s="23">
        <f t="shared" si="55"/>
        <v>35.494999999999997</v>
      </c>
      <c r="Z204" s="23">
        <f t="shared" si="56"/>
        <v>35.860800000000005</v>
      </c>
      <c r="AA204" s="23">
        <f t="shared" si="57"/>
        <v>20.241</v>
      </c>
      <c r="AB204" s="23">
        <f t="shared" si="58"/>
        <v>23.918999999999997</v>
      </c>
      <c r="AC204" s="23">
        <f t="shared" si="59"/>
        <v>50.173000000000002</v>
      </c>
      <c r="AD204" s="23">
        <f t="shared" si="60"/>
        <v>40.737300000000005</v>
      </c>
      <c r="AE204" s="23">
        <f t="shared" si="61"/>
        <v>25.912500000000001</v>
      </c>
      <c r="AF204" s="23">
        <f t="shared" si="61"/>
        <v>17.962499999999999</v>
      </c>
    </row>
    <row r="205" spans="1:32" x14ac:dyDescent="0.2">
      <c r="A205" s="23">
        <v>16</v>
      </c>
      <c r="B205" s="26">
        <v>44752</v>
      </c>
      <c r="C205" s="23">
        <v>6.68</v>
      </c>
      <c r="D205" s="25">
        <v>4.51</v>
      </c>
      <c r="E205" s="23">
        <v>9.7799999999999994</v>
      </c>
      <c r="F205" s="23">
        <v>7.33</v>
      </c>
      <c r="G205" s="23">
        <v>8.49</v>
      </c>
      <c r="H205" s="23">
        <v>6.04</v>
      </c>
      <c r="I205" s="23">
        <v>10.94</v>
      </c>
      <c r="J205" s="23">
        <v>7.46</v>
      </c>
      <c r="K205" s="23">
        <v>6.54</v>
      </c>
      <c r="L205" s="23">
        <v>5.47</v>
      </c>
      <c r="M205" s="23">
        <v>7.9</v>
      </c>
      <c r="N205" s="23">
        <v>5.4</v>
      </c>
      <c r="O205" s="23">
        <v>9.14</v>
      </c>
      <c r="P205" s="23">
        <v>7.18</v>
      </c>
      <c r="Q205" s="23">
        <v>8.5500000000000007</v>
      </c>
      <c r="R205" s="23">
        <v>7.92</v>
      </c>
      <c r="S205" s="23">
        <v>7.26</v>
      </c>
      <c r="T205" s="23">
        <v>4.34</v>
      </c>
      <c r="U205" s="23">
        <v>5.61</v>
      </c>
      <c r="V205" s="23">
        <v>4.5199999999999996</v>
      </c>
      <c r="W205" s="23">
        <f t="shared" si="53"/>
        <v>30.126799999999996</v>
      </c>
      <c r="X205" s="23">
        <f t="shared" si="54"/>
        <v>71.687399999999997</v>
      </c>
      <c r="Y205" s="23">
        <f t="shared" si="55"/>
        <v>51.279600000000002</v>
      </c>
      <c r="Z205" s="23">
        <f t="shared" si="56"/>
        <v>81.612399999999994</v>
      </c>
      <c r="AA205" s="23">
        <f t="shared" si="57"/>
        <v>35.773800000000001</v>
      </c>
      <c r="AB205" s="23">
        <f t="shared" si="58"/>
        <v>42.660000000000004</v>
      </c>
      <c r="AC205" s="23">
        <f t="shared" si="59"/>
        <v>65.625200000000007</v>
      </c>
      <c r="AD205" s="23">
        <f t="shared" si="60"/>
        <v>67.716000000000008</v>
      </c>
      <c r="AE205" s="23">
        <f t="shared" si="61"/>
        <v>31.508399999999998</v>
      </c>
      <c r="AF205" s="23">
        <f t="shared" si="61"/>
        <v>24.3474</v>
      </c>
    </row>
    <row r="206" spans="1:32" x14ac:dyDescent="0.2">
      <c r="A206" s="23">
        <v>18</v>
      </c>
      <c r="B206" s="26">
        <v>44754</v>
      </c>
      <c r="C206" s="23">
        <v>8.5500000000000007</v>
      </c>
      <c r="D206" s="25">
        <v>4.96</v>
      </c>
      <c r="E206" s="23">
        <v>10.43</v>
      </c>
      <c r="F206" s="23">
        <v>8</v>
      </c>
      <c r="G206" s="23">
        <v>9.73</v>
      </c>
      <c r="H206" s="23">
        <v>6.38</v>
      </c>
      <c r="I206" s="23">
        <v>11.9</v>
      </c>
      <c r="J206" s="23">
        <v>8.27</v>
      </c>
      <c r="K206" s="23">
        <v>8.84</v>
      </c>
      <c r="L206" s="23">
        <v>6.19</v>
      </c>
      <c r="M206" s="23">
        <v>8.8699999999999992</v>
      </c>
      <c r="N206" s="23">
        <v>6.24</v>
      </c>
      <c r="O206" s="23">
        <v>10.67</v>
      </c>
      <c r="P206" s="23">
        <v>8.77</v>
      </c>
      <c r="Q206" s="23">
        <v>11.02</v>
      </c>
      <c r="R206" s="23">
        <v>8.07</v>
      </c>
      <c r="S206" s="23">
        <v>8.06</v>
      </c>
      <c r="T206" s="23">
        <v>4.84</v>
      </c>
      <c r="U206" s="23">
        <v>6.48</v>
      </c>
      <c r="V206" s="23">
        <v>5.93</v>
      </c>
      <c r="W206" s="23">
        <f t="shared" si="53"/>
        <v>42.408000000000001</v>
      </c>
      <c r="X206" s="23">
        <f t="shared" si="54"/>
        <v>83.44</v>
      </c>
      <c r="Y206" s="23">
        <f t="shared" si="55"/>
        <v>62.077400000000004</v>
      </c>
      <c r="Z206" s="23">
        <f t="shared" si="56"/>
        <v>98.412999999999997</v>
      </c>
      <c r="AA206" s="23">
        <f t="shared" si="57"/>
        <v>54.7196</v>
      </c>
      <c r="AB206" s="23">
        <f t="shared" si="58"/>
        <v>55.348799999999997</v>
      </c>
      <c r="AC206" s="23">
        <f t="shared" si="59"/>
        <v>93.57589999999999</v>
      </c>
      <c r="AD206" s="23">
        <f t="shared" si="60"/>
        <v>88.931399999999996</v>
      </c>
      <c r="AE206" s="23">
        <f t="shared" si="61"/>
        <v>39.010400000000004</v>
      </c>
      <c r="AF206" s="23">
        <f t="shared" si="61"/>
        <v>31.363200000000003</v>
      </c>
    </row>
    <row r="207" spans="1:32" x14ac:dyDescent="0.2">
      <c r="A207" s="23">
        <v>20</v>
      </c>
      <c r="B207" s="26">
        <v>44756</v>
      </c>
      <c r="C207" s="23">
        <v>7.31</v>
      </c>
      <c r="D207" s="25">
        <v>6.06</v>
      </c>
      <c r="E207" s="23">
        <v>10.92</v>
      </c>
      <c r="F207" s="23">
        <v>8.66</v>
      </c>
      <c r="G207" s="23">
        <v>10.55</v>
      </c>
      <c r="H207" s="23">
        <v>6.62</v>
      </c>
      <c r="I207" s="23">
        <v>8.67</v>
      </c>
      <c r="J207" s="23">
        <v>11.65</v>
      </c>
      <c r="K207" s="23">
        <v>8</v>
      </c>
      <c r="L207" s="23">
        <v>7.13</v>
      </c>
      <c r="M207" s="23">
        <v>9.93</v>
      </c>
      <c r="N207" s="23">
        <v>6.67</v>
      </c>
      <c r="O207" s="23">
        <v>12.05</v>
      </c>
      <c r="P207" s="23">
        <v>9.31</v>
      </c>
      <c r="Q207" s="23">
        <v>11.2</v>
      </c>
      <c r="R207" s="23">
        <v>8.4</v>
      </c>
      <c r="S207" s="23">
        <v>8.31</v>
      </c>
      <c r="T207" s="23">
        <v>5.62</v>
      </c>
      <c r="U207" s="23">
        <v>6.75</v>
      </c>
      <c r="V207" s="23">
        <v>6.33</v>
      </c>
      <c r="W207" s="23">
        <f t="shared" si="53"/>
        <v>44.298599999999993</v>
      </c>
      <c r="X207" s="23">
        <f t="shared" si="54"/>
        <v>94.5672</v>
      </c>
      <c r="Y207" s="23">
        <f t="shared" si="55"/>
        <v>69.841000000000008</v>
      </c>
      <c r="Z207" s="23">
        <f t="shared" si="56"/>
        <v>101.0055</v>
      </c>
      <c r="AA207" s="23">
        <f t="shared" si="57"/>
        <v>57.04</v>
      </c>
      <c r="AB207" s="23">
        <f t="shared" si="58"/>
        <v>66.233099999999993</v>
      </c>
      <c r="AC207" s="23">
        <f t="shared" si="59"/>
        <v>112.18550000000002</v>
      </c>
      <c r="AD207" s="23">
        <f t="shared" si="60"/>
        <v>94.08</v>
      </c>
      <c r="AE207" s="23">
        <f t="shared" si="61"/>
        <v>46.702200000000005</v>
      </c>
      <c r="AF207" s="23">
        <f t="shared" si="61"/>
        <v>37.935000000000002</v>
      </c>
    </row>
    <row r="208" spans="1:32" x14ac:dyDescent="0.2">
      <c r="A208" s="23">
        <v>22</v>
      </c>
      <c r="B208" s="26">
        <v>44758</v>
      </c>
      <c r="C208" s="23">
        <v>8.66</v>
      </c>
      <c r="D208" s="25">
        <v>6.48</v>
      </c>
      <c r="E208" s="23">
        <v>11.75</v>
      </c>
      <c r="F208" s="23">
        <v>9.81</v>
      </c>
      <c r="G208" s="23">
        <v>11.24</v>
      </c>
      <c r="H208" s="23">
        <v>7.49</v>
      </c>
      <c r="I208" s="23">
        <v>13</v>
      </c>
      <c r="J208" s="23">
        <v>9.49</v>
      </c>
      <c r="K208" s="23">
        <v>9.01</v>
      </c>
      <c r="L208" s="23">
        <v>7.77</v>
      </c>
      <c r="M208" s="23">
        <v>10.46</v>
      </c>
      <c r="N208" s="23">
        <v>8.76</v>
      </c>
      <c r="O208" s="23">
        <v>10.89</v>
      </c>
      <c r="P208" s="23">
        <v>8.3699999999999992</v>
      </c>
      <c r="Q208" s="23">
        <v>11.01</v>
      </c>
      <c r="R208" s="23">
        <v>9.4600000000000009</v>
      </c>
      <c r="S208" s="23">
        <v>8.98</v>
      </c>
      <c r="T208" s="23">
        <v>4.7</v>
      </c>
      <c r="U208" s="23">
        <v>7.23</v>
      </c>
      <c r="V208" s="23">
        <v>6.65</v>
      </c>
      <c r="W208" s="23">
        <f t="shared" si="53"/>
        <v>56.116800000000005</v>
      </c>
      <c r="X208" s="23">
        <f t="shared" si="54"/>
        <v>115.26750000000001</v>
      </c>
      <c r="Y208" s="23">
        <f t="shared" si="55"/>
        <v>84.187600000000003</v>
      </c>
      <c r="Z208" s="23">
        <f t="shared" si="56"/>
        <v>123.37</v>
      </c>
      <c r="AA208" s="23">
        <f t="shared" si="57"/>
        <v>70.0077</v>
      </c>
      <c r="AB208" s="23">
        <f t="shared" si="58"/>
        <v>91.629600000000011</v>
      </c>
      <c r="AC208" s="23">
        <f t="shared" si="59"/>
        <v>91.149299999999997</v>
      </c>
      <c r="AD208" s="23">
        <f t="shared" si="60"/>
        <v>104.1546</v>
      </c>
      <c r="AE208" s="23">
        <f t="shared" si="61"/>
        <v>42.206000000000003</v>
      </c>
      <c r="AF208" s="23">
        <f t="shared" si="61"/>
        <v>33.981000000000002</v>
      </c>
    </row>
    <row r="209" spans="1:32" x14ac:dyDescent="0.2">
      <c r="A209" s="23">
        <v>25</v>
      </c>
      <c r="B209" s="26">
        <v>44761</v>
      </c>
      <c r="C209" s="23">
        <v>8.49</v>
      </c>
      <c r="D209" s="25">
        <v>9.0399999999999991</v>
      </c>
      <c r="E209" s="23">
        <v>12.69</v>
      </c>
      <c r="F209" s="23">
        <v>10.64</v>
      </c>
      <c r="G209" s="23">
        <v>11.93</v>
      </c>
      <c r="H209" s="23">
        <v>8.02</v>
      </c>
      <c r="I209" s="23">
        <v>15.68</v>
      </c>
      <c r="J209" s="23">
        <v>9.99</v>
      </c>
      <c r="K209" s="23">
        <v>9.3800000000000008</v>
      </c>
      <c r="L209" s="23">
        <v>8.8699999999999992</v>
      </c>
      <c r="M209" s="23">
        <v>10.74</v>
      </c>
      <c r="N209" s="23">
        <v>10.33</v>
      </c>
      <c r="O209" s="23">
        <v>10.92</v>
      </c>
      <c r="P209" s="23">
        <v>11.88</v>
      </c>
      <c r="Q209" s="23">
        <v>10.19</v>
      </c>
      <c r="R209" s="23">
        <v>12</v>
      </c>
      <c r="S209" s="23">
        <v>9.5299999999999994</v>
      </c>
      <c r="T209" s="23">
        <v>5.88</v>
      </c>
      <c r="U209" s="23">
        <v>7.54</v>
      </c>
      <c r="V209" s="23">
        <v>6.83</v>
      </c>
      <c r="W209" s="23">
        <f t="shared" si="53"/>
        <v>76.749600000000001</v>
      </c>
      <c r="X209" s="23">
        <f t="shared" si="54"/>
        <v>135.02160000000001</v>
      </c>
      <c r="Y209" s="23">
        <f t="shared" si="55"/>
        <v>95.678599999999989</v>
      </c>
      <c r="Z209" s="23">
        <f t="shared" si="56"/>
        <v>156.64320000000001</v>
      </c>
      <c r="AA209" s="23">
        <f t="shared" si="57"/>
        <v>83.200599999999994</v>
      </c>
      <c r="AB209" s="23">
        <f t="shared" si="58"/>
        <v>110.94420000000001</v>
      </c>
      <c r="AC209" s="23">
        <f t="shared" si="59"/>
        <v>129.7296</v>
      </c>
      <c r="AD209" s="23">
        <f t="shared" si="60"/>
        <v>122.28</v>
      </c>
      <c r="AE209" s="23">
        <f t="shared" si="61"/>
        <v>56.036399999999993</v>
      </c>
      <c r="AF209" s="23">
        <f t="shared" si="61"/>
        <v>44.3352</v>
      </c>
    </row>
    <row r="211" spans="1:32" x14ac:dyDescent="0.2">
      <c r="A211" s="23" t="s">
        <v>75</v>
      </c>
      <c r="B211" s="15" t="s">
        <v>68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32" x14ac:dyDescent="0.2">
      <c r="A212" s="23" t="s">
        <v>5</v>
      </c>
      <c r="B212" s="23" t="s">
        <v>4</v>
      </c>
      <c r="C212" s="21" t="s">
        <v>50</v>
      </c>
      <c r="D212" s="21"/>
      <c r="E212" s="21" t="s">
        <v>51</v>
      </c>
      <c r="F212" s="21"/>
      <c r="G212" s="24" t="s">
        <v>52</v>
      </c>
      <c r="H212" s="24"/>
      <c r="I212" s="24" t="s">
        <v>53</v>
      </c>
      <c r="J212" s="24"/>
      <c r="K212" s="24" t="s">
        <v>69</v>
      </c>
      <c r="L212" s="24"/>
      <c r="M212" s="24" t="s">
        <v>54</v>
      </c>
      <c r="N212" s="24"/>
      <c r="O212" s="24" t="s">
        <v>55</v>
      </c>
      <c r="P212" s="24"/>
      <c r="Q212" s="24" t="s">
        <v>56</v>
      </c>
      <c r="R212" s="24"/>
      <c r="S212" s="24"/>
      <c r="T212" s="24"/>
      <c r="U212" s="24"/>
      <c r="V212" s="24"/>
      <c r="W212" s="23">
        <v>1</v>
      </c>
      <c r="X212" s="23">
        <v>2</v>
      </c>
      <c r="Y212" s="23">
        <v>3</v>
      </c>
      <c r="Z212" s="23">
        <v>4</v>
      </c>
      <c r="AA212" s="23">
        <v>5</v>
      </c>
      <c r="AB212" s="23">
        <v>6</v>
      </c>
      <c r="AC212" s="23">
        <v>7</v>
      </c>
      <c r="AD212" s="23">
        <v>8</v>
      </c>
    </row>
    <row r="213" spans="1:32" x14ac:dyDescent="0.2">
      <c r="A213" s="23">
        <v>7</v>
      </c>
      <c r="B213" s="26">
        <v>44722</v>
      </c>
      <c r="C213" s="23">
        <v>4.42</v>
      </c>
      <c r="D213" s="23">
        <v>3.02</v>
      </c>
      <c r="E213" s="23">
        <v>4.96</v>
      </c>
      <c r="F213" s="23">
        <v>4.59</v>
      </c>
      <c r="G213" s="23">
        <v>6.1</v>
      </c>
      <c r="H213" s="23">
        <v>5.63</v>
      </c>
      <c r="I213" s="23">
        <v>6.65</v>
      </c>
      <c r="J213" s="23">
        <v>4.72</v>
      </c>
      <c r="K213" s="23">
        <v>6.13</v>
      </c>
      <c r="L213" s="23">
        <v>4.3499999999999996</v>
      </c>
      <c r="M213" s="23">
        <v>5.12</v>
      </c>
      <c r="N213" s="23">
        <v>3.55</v>
      </c>
      <c r="O213" s="23">
        <v>3.07</v>
      </c>
      <c r="P213" s="23">
        <v>3.66</v>
      </c>
      <c r="Q213" s="23">
        <v>6.91</v>
      </c>
      <c r="R213" s="23">
        <v>4.9000000000000004</v>
      </c>
      <c r="S213" s="23"/>
      <c r="T213" s="23"/>
      <c r="U213" s="23"/>
      <c r="V213" s="23"/>
      <c r="W213" s="23">
        <f>C213*D213</f>
        <v>13.3484</v>
      </c>
      <c r="X213" s="23">
        <f>E213*F213</f>
        <v>22.766400000000001</v>
      </c>
      <c r="Y213" s="23">
        <f>G213*H213</f>
        <v>34.342999999999996</v>
      </c>
      <c r="Z213" s="23">
        <f>I213*J213</f>
        <v>31.388000000000002</v>
      </c>
      <c r="AA213" s="23">
        <f>K213*L213</f>
        <v>26.665499999999998</v>
      </c>
      <c r="AB213" s="23">
        <f>M213*N213</f>
        <v>18.175999999999998</v>
      </c>
      <c r="AC213" s="23">
        <f>O213*P213</f>
        <v>11.2362</v>
      </c>
      <c r="AD213" s="23">
        <f>Q213*R213</f>
        <v>33.859000000000002</v>
      </c>
    </row>
    <row r="214" spans="1:32" x14ac:dyDescent="0.2">
      <c r="A214" s="23">
        <v>10</v>
      </c>
      <c r="B214" s="26">
        <v>44725</v>
      </c>
      <c r="C214" s="23">
        <v>3.27</v>
      </c>
      <c r="D214" s="23">
        <v>3.27</v>
      </c>
      <c r="E214" s="23">
        <v>6.25</v>
      </c>
      <c r="F214" s="23">
        <v>3.29</v>
      </c>
      <c r="G214" s="23">
        <v>7.46</v>
      </c>
      <c r="H214" s="23">
        <v>6.13</v>
      </c>
      <c r="I214" s="23">
        <v>7.63</v>
      </c>
      <c r="J214" s="23">
        <v>4.47</v>
      </c>
      <c r="K214" s="23">
        <v>5.81</v>
      </c>
      <c r="L214" s="23">
        <v>4.07</v>
      </c>
      <c r="M214" s="23">
        <v>5.44</v>
      </c>
      <c r="N214" s="23">
        <v>3.65</v>
      </c>
      <c r="O214" s="23">
        <v>4.84</v>
      </c>
      <c r="P214" s="23">
        <v>3.38</v>
      </c>
      <c r="Q214" s="23">
        <v>7.3</v>
      </c>
      <c r="R214" s="23">
        <v>5.54</v>
      </c>
      <c r="S214" s="23"/>
      <c r="T214" s="23"/>
      <c r="U214" s="23"/>
      <c r="V214" s="23"/>
      <c r="W214" s="23">
        <f t="shared" ref="W214:W220" si="62">C214*D214</f>
        <v>10.6929</v>
      </c>
      <c r="X214" s="23">
        <f t="shared" ref="X214:X220" si="63">E214*F214</f>
        <v>20.5625</v>
      </c>
      <c r="Y214" s="23">
        <f t="shared" ref="Y214:Y220" si="64">G214*H214</f>
        <v>45.729799999999997</v>
      </c>
      <c r="Z214" s="23">
        <f t="shared" ref="Z214:Z220" si="65">I214*J214</f>
        <v>34.106099999999998</v>
      </c>
      <c r="AA214" s="23">
        <f t="shared" ref="AA214:AA220" si="66">K214*L214</f>
        <v>23.646699999999999</v>
      </c>
      <c r="AB214" s="23">
        <f t="shared" ref="AB214:AB220" si="67">M214*N214</f>
        <v>19.856000000000002</v>
      </c>
      <c r="AC214" s="23">
        <f t="shared" ref="AC214:AC220" si="68">O214*P214</f>
        <v>16.359199999999998</v>
      </c>
      <c r="AD214" s="23">
        <f t="shared" ref="AD214:AD220" si="69">Q214*R214</f>
        <v>40.442</v>
      </c>
    </row>
    <row r="215" spans="1:32" x14ac:dyDescent="0.2">
      <c r="A215" s="23">
        <v>12</v>
      </c>
      <c r="B215" s="26">
        <v>44727</v>
      </c>
      <c r="C215" s="23">
        <v>3.85</v>
      </c>
      <c r="D215" s="23">
        <v>3.82</v>
      </c>
      <c r="E215" s="23">
        <v>5.94</v>
      </c>
      <c r="F215" s="23">
        <v>4.54</v>
      </c>
      <c r="G215" s="23">
        <v>8.4</v>
      </c>
      <c r="H215" s="23">
        <v>6.83</v>
      </c>
      <c r="I215" s="23">
        <v>8.57</v>
      </c>
      <c r="J215" s="23">
        <v>5.94</v>
      </c>
      <c r="K215" s="23">
        <v>5.8</v>
      </c>
      <c r="L215" s="23">
        <v>4.1900000000000004</v>
      </c>
      <c r="M215" s="23">
        <v>5.96</v>
      </c>
      <c r="N215" s="23">
        <v>4.03</v>
      </c>
      <c r="O215" s="23">
        <v>3.55</v>
      </c>
      <c r="P215" s="23">
        <v>3.55</v>
      </c>
      <c r="Q215" s="23">
        <v>8.69</v>
      </c>
      <c r="R215" s="23">
        <v>6.2</v>
      </c>
      <c r="S215" s="23"/>
      <c r="T215" s="23"/>
      <c r="U215" s="23"/>
      <c r="V215" s="23"/>
      <c r="W215" s="23">
        <f t="shared" si="62"/>
        <v>14.706999999999999</v>
      </c>
      <c r="X215" s="23">
        <f t="shared" si="63"/>
        <v>26.967600000000001</v>
      </c>
      <c r="Y215" s="23">
        <f t="shared" si="64"/>
        <v>57.372</v>
      </c>
      <c r="Z215" s="23">
        <f t="shared" si="65"/>
        <v>50.905800000000006</v>
      </c>
      <c r="AA215" s="23">
        <f t="shared" si="66"/>
        <v>24.302000000000003</v>
      </c>
      <c r="AB215" s="23">
        <f t="shared" si="67"/>
        <v>24.018800000000002</v>
      </c>
      <c r="AC215" s="23">
        <f t="shared" si="68"/>
        <v>12.602499999999999</v>
      </c>
      <c r="AD215" s="23">
        <f t="shared" si="69"/>
        <v>53.878</v>
      </c>
    </row>
    <row r="216" spans="1:32" x14ac:dyDescent="0.2">
      <c r="A216" s="23">
        <v>14</v>
      </c>
      <c r="B216" s="26">
        <v>44729</v>
      </c>
      <c r="C216" s="23">
        <v>4.68</v>
      </c>
      <c r="D216" s="25">
        <v>4.22</v>
      </c>
      <c r="E216" s="23">
        <v>6.38</v>
      </c>
      <c r="F216" s="23">
        <v>4.6399999999999997</v>
      </c>
      <c r="G216" s="23">
        <v>9.69</v>
      </c>
      <c r="H216" s="23">
        <v>7.72</v>
      </c>
      <c r="I216" s="23">
        <v>9.81</v>
      </c>
      <c r="J216" s="23">
        <v>8</v>
      </c>
      <c r="K216" s="23">
        <v>5.52</v>
      </c>
      <c r="L216" s="23">
        <v>3.69</v>
      </c>
      <c r="M216" s="23">
        <v>7.35</v>
      </c>
      <c r="N216" s="23">
        <v>5.83</v>
      </c>
      <c r="O216" s="23">
        <v>6.62</v>
      </c>
      <c r="P216" s="23">
        <v>4.4000000000000004</v>
      </c>
      <c r="Q216" s="23">
        <v>9.02</v>
      </c>
      <c r="R216" s="23">
        <v>7.63</v>
      </c>
      <c r="S216" s="23"/>
      <c r="T216" s="23"/>
      <c r="U216" s="23"/>
      <c r="V216" s="23"/>
      <c r="W216" s="23">
        <f t="shared" si="62"/>
        <v>19.749599999999997</v>
      </c>
      <c r="X216" s="23">
        <f t="shared" si="63"/>
        <v>29.603199999999998</v>
      </c>
      <c r="Y216" s="23">
        <f t="shared" si="64"/>
        <v>74.806799999999996</v>
      </c>
      <c r="Z216" s="23">
        <f t="shared" si="65"/>
        <v>78.48</v>
      </c>
      <c r="AA216" s="23">
        <f t="shared" si="66"/>
        <v>20.368799999999997</v>
      </c>
      <c r="AB216" s="23">
        <f t="shared" si="67"/>
        <v>42.850499999999997</v>
      </c>
      <c r="AC216" s="23">
        <f t="shared" si="68"/>
        <v>29.128000000000004</v>
      </c>
      <c r="AD216" s="23">
        <f t="shared" si="69"/>
        <v>68.822599999999994</v>
      </c>
    </row>
    <row r="217" spans="1:32" x14ac:dyDescent="0.2">
      <c r="A217" s="23">
        <v>17</v>
      </c>
      <c r="B217" s="26">
        <v>44732</v>
      </c>
      <c r="C217" s="23">
        <v>4.28</v>
      </c>
      <c r="D217" s="25">
        <v>4.16</v>
      </c>
      <c r="E217" s="23">
        <v>7.53</v>
      </c>
      <c r="F217" s="23">
        <v>4.82</v>
      </c>
      <c r="G217" s="23">
        <v>8.93</v>
      </c>
      <c r="H217" s="23">
        <v>9.1999999999999993</v>
      </c>
      <c r="I217" s="23">
        <v>10.56</v>
      </c>
      <c r="J217" s="23">
        <v>8.48</v>
      </c>
      <c r="K217" s="23">
        <v>5.87</v>
      </c>
      <c r="L217" s="23">
        <v>3.9</v>
      </c>
      <c r="M217" s="23">
        <v>7.88</v>
      </c>
      <c r="N217" s="23">
        <v>6.61</v>
      </c>
      <c r="O217" s="23">
        <v>6.29</v>
      </c>
      <c r="P217" s="23">
        <v>4.53</v>
      </c>
      <c r="Q217" s="23">
        <v>8.94</v>
      </c>
      <c r="R217" s="23">
        <v>7.92</v>
      </c>
      <c r="S217" s="23"/>
      <c r="T217" s="23"/>
      <c r="U217" s="23"/>
      <c r="V217" s="23"/>
      <c r="W217" s="23">
        <f t="shared" si="62"/>
        <v>17.8048</v>
      </c>
      <c r="X217" s="23">
        <f t="shared" si="63"/>
        <v>36.294600000000003</v>
      </c>
      <c r="Y217" s="23">
        <f t="shared" si="64"/>
        <v>82.155999999999992</v>
      </c>
      <c r="Z217" s="23">
        <f t="shared" si="65"/>
        <v>89.548800000000014</v>
      </c>
      <c r="AA217" s="23">
        <f t="shared" si="66"/>
        <v>22.893000000000001</v>
      </c>
      <c r="AB217" s="23">
        <f t="shared" si="67"/>
        <v>52.086800000000004</v>
      </c>
      <c r="AC217" s="23">
        <f t="shared" si="68"/>
        <v>28.4937</v>
      </c>
      <c r="AD217" s="23">
        <f t="shared" si="69"/>
        <v>70.8048</v>
      </c>
    </row>
    <row r="218" spans="1:32" x14ac:dyDescent="0.2">
      <c r="A218" s="23">
        <v>19</v>
      </c>
      <c r="B218" s="26">
        <v>44734</v>
      </c>
      <c r="C218" s="23">
        <v>4.54</v>
      </c>
      <c r="D218" s="25">
        <v>4.4400000000000004</v>
      </c>
      <c r="E218" s="23">
        <v>8.7799999999999994</v>
      </c>
      <c r="F218" s="23">
        <v>5.0599999999999996</v>
      </c>
      <c r="G218" s="23">
        <v>9.61</v>
      </c>
      <c r="H218" s="23">
        <v>9.2200000000000006</v>
      </c>
      <c r="I218" s="23">
        <v>11.91</v>
      </c>
      <c r="J218" s="23">
        <v>9.1</v>
      </c>
      <c r="K218" s="23">
        <v>6.32</v>
      </c>
      <c r="L218" s="23">
        <v>3.9</v>
      </c>
      <c r="M218" s="23">
        <v>9.17</v>
      </c>
      <c r="N218" s="23">
        <v>7.5</v>
      </c>
      <c r="O218" s="23">
        <v>6.1</v>
      </c>
      <c r="P218" s="23">
        <v>5.05</v>
      </c>
      <c r="Q218" s="23">
        <v>10.050000000000001</v>
      </c>
      <c r="R218" s="23">
        <v>7.89</v>
      </c>
      <c r="S218" s="23"/>
      <c r="T218" s="23"/>
      <c r="U218" s="23"/>
      <c r="V218" s="23"/>
      <c r="W218" s="23">
        <f t="shared" si="62"/>
        <v>20.157600000000002</v>
      </c>
      <c r="X218" s="23">
        <f t="shared" si="63"/>
        <v>44.426799999999993</v>
      </c>
      <c r="Y218" s="23">
        <f t="shared" si="64"/>
        <v>88.604200000000006</v>
      </c>
      <c r="Z218" s="23">
        <f t="shared" si="65"/>
        <v>108.381</v>
      </c>
      <c r="AA218" s="23">
        <f t="shared" si="66"/>
        <v>24.648</v>
      </c>
      <c r="AB218" s="23">
        <f t="shared" si="67"/>
        <v>68.775000000000006</v>
      </c>
      <c r="AC218" s="23">
        <f t="shared" si="68"/>
        <v>30.804999999999996</v>
      </c>
      <c r="AD218" s="23">
        <f t="shared" si="69"/>
        <v>79.294499999999999</v>
      </c>
    </row>
    <row r="219" spans="1:32" x14ac:dyDescent="0.2">
      <c r="A219" s="23">
        <v>21</v>
      </c>
      <c r="B219" s="26">
        <v>44736</v>
      </c>
      <c r="C219" s="23">
        <v>6.03</v>
      </c>
      <c r="D219" s="25">
        <v>4.24</v>
      </c>
      <c r="E219" s="23">
        <v>7.83</v>
      </c>
      <c r="F219" s="23">
        <v>5.72</v>
      </c>
      <c r="G219" s="23">
        <v>10.8</v>
      </c>
      <c r="H219" s="23">
        <v>9.59</v>
      </c>
      <c r="I219" s="23">
        <v>11.78</v>
      </c>
      <c r="J219" s="23">
        <v>10.31</v>
      </c>
      <c r="K219" s="23">
        <v>5.67</v>
      </c>
      <c r="L219" s="23">
        <v>4.03</v>
      </c>
      <c r="M219" s="23">
        <v>10.24</v>
      </c>
      <c r="N219" s="23">
        <v>7.57</v>
      </c>
      <c r="O219" s="23">
        <v>7.54</v>
      </c>
      <c r="P219" s="23">
        <v>6.05</v>
      </c>
      <c r="Q219" s="23">
        <v>11.19</v>
      </c>
      <c r="R219" s="23">
        <v>8.57</v>
      </c>
      <c r="S219" s="23"/>
      <c r="T219" s="23"/>
      <c r="U219" s="23"/>
      <c r="V219" s="23"/>
      <c r="W219" s="23">
        <f t="shared" si="62"/>
        <v>25.567200000000003</v>
      </c>
      <c r="X219" s="23">
        <f t="shared" si="63"/>
        <v>44.787599999999998</v>
      </c>
      <c r="Y219" s="23">
        <f t="shared" si="64"/>
        <v>103.572</v>
      </c>
      <c r="Z219" s="23">
        <f t="shared" si="65"/>
        <v>121.45180000000001</v>
      </c>
      <c r="AA219" s="23">
        <f t="shared" si="66"/>
        <v>22.850100000000001</v>
      </c>
      <c r="AB219" s="23">
        <f t="shared" si="67"/>
        <v>77.516800000000003</v>
      </c>
      <c r="AC219" s="23">
        <f t="shared" si="68"/>
        <v>45.616999999999997</v>
      </c>
      <c r="AD219" s="23">
        <f t="shared" si="69"/>
        <v>95.898299999999992</v>
      </c>
    </row>
    <row r="220" spans="1:32" x14ac:dyDescent="0.2">
      <c r="A220" s="23">
        <v>25</v>
      </c>
      <c r="B220" s="26">
        <v>44740</v>
      </c>
      <c r="C220" s="23">
        <v>5.38</v>
      </c>
      <c r="D220" s="25">
        <v>5.25</v>
      </c>
      <c r="E220" s="23">
        <v>8.8000000000000007</v>
      </c>
      <c r="F220" s="23">
        <v>6.7</v>
      </c>
      <c r="G220" s="23">
        <v>11.64</v>
      </c>
      <c r="H220" s="23">
        <v>9.7799999999999994</v>
      </c>
      <c r="I220" s="23">
        <v>11.65</v>
      </c>
      <c r="J220" s="23">
        <v>11.33</v>
      </c>
      <c r="K220" s="23">
        <v>6.36</v>
      </c>
      <c r="L220" s="23">
        <v>5.94</v>
      </c>
      <c r="M220" s="23">
        <v>10.89</v>
      </c>
      <c r="N220" s="23">
        <v>8.9600000000000009</v>
      </c>
      <c r="O220" s="23">
        <v>7.91</v>
      </c>
      <c r="P220" s="23">
        <v>6.24</v>
      </c>
      <c r="Q220" s="23">
        <v>12.22</v>
      </c>
      <c r="R220" s="23">
        <v>9.1</v>
      </c>
      <c r="S220" s="23"/>
      <c r="T220" s="23"/>
      <c r="U220" s="23"/>
      <c r="V220" s="23"/>
      <c r="W220" s="23">
        <f t="shared" si="62"/>
        <v>28.245000000000001</v>
      </c>
      <c r="X220" s="23">
        <f t="shared" si="63"/>
        <v>58.960000000000008</v>
      </c>
      <c r="Y220" s="23">
        <f t="shared" si="64"/>
        <v>113.83919999999999</v>
      </c>
      <c r="Z220" s="23">
        <f t="shared" si="65"/>
        <v>131.99450000000002</v>
      </c>
      <c r="AA220" s="23">
        <f t="shared" si="66"/>
        <v>37.778400000000005</v>
      </c>
      <c r="AB220" s="23">
        <f t="shared" si="67"/>
        <v>97.574400000000011</v>
      </c>
      <c r="AC220" s="23">
        <f t="shared" si="68"/>
        <v>49.358400000000003</v>
      </c>
      <c r="AD220" s="23">
        <f t="shared" si="69"/>
        <v>111.202</v>
      </c>
    </row>
    <row r="222" spans="1:32" x14ac:dyDescent="0.2">
      <c r="A222" s="23" t="s">
        <v>76</v>
      </c>
      <c r="B222" s="15" t="s">
        <v>71</v>
      </c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32" x14ac:dyDescent="0.2">
      <c r="A223" s="23" t="s">
        <v>5</v>
      </c>
      <c r="B223" s="23" t="s">
        <v>4</v>
      </c>
      <c r="C223" s="21" t="s">
        <v>50</v>
      </c>
      <c r="D223" s="21"/>
      <c r="E223" s="21" t="s">
        <v>51</v>
      </c>
      <c r="F223" s="21"/>
      <c r="G223" s="24" t="s">
        <v>52</v>
      </c>
      <c r="H223" s="24"/>
      <c r="I223" s="24" t="s">
        <v>53</v>
      </c>
      <c r="J223" s="24"/>
      <c r="K223" s="24" t="s">
        <v>69</v>
      </c>
      <c r="L223" s="24"/>
      <c r="M223" s="24" t="s">
        <v>54</v>
      </c>
      <c r="N223" s="24"/>
      <c r="O223" s="24" t="s">
        <v>55</v>
      </c>
      <c r="P223" s="24"/>
      <c r="Q223" s="24" t="s">
        <v>56</v>
      </c>
      <c r="R223" s="24"/>
      <c r="S223" s="24"/>
      <c r="T223" s="24"/>
      <c r="U223" s="24"/>
      <c r="V223" s="24"/>
      <c r="W223" s="23">
        <v>1</v>
      </c>
      <c r="X223" s="23">
        <v>2</v>
      </c>
      <c r="Y223" s="23">
        <v>3</v>
      </c>
      <c r="Z223" s="23">
        <v>4</v>
      </c>
      <c r="AA223" s="23">
        <v>5</v>
      </c>
      <c r="AB223" s="23">
        <v>6</v>
      </c>
      <c r="AC223" s="23">
        <v>7</v>
      </c>
      <c r="AD223" s="23">
        <v>8</v>
      </c>
    </row>
    <row r="224" spans="1:32" x14ac:dyDescent="0.2">
      <c r="A224" s="23">
        <v>7</v>
      </c>
      <c r="B224" s="26">
        <v>44722</v>
      </c>
      <c r="C224" s="23">
        <v>5.52</v>
      </c>
      <c r="D224" s="23">
        <v>2.93</v>
      </c>
      <c r="E224" s="23">
        <v>4.7300000000000004</v>
      </c>
      <c r="F224" s="23">
        <v>4.7300000000000004</v>
      </c>
      <c r="G224" s="23">
        <v>4.4400000000000004</v>
      </c>
      <c r="H224" s="23">
        <v>6.35</v>
      </c>
      <c r="I224" s="23">
        <v>5.24</v>
      </c>
      <c r="J224" s="23">
        <v>4.16</v>
      </c>
      <c r="K224" s="23">
        <v>3.96</v>
      </c>
      <c r="L224" s="23">
        <v>2.6</v>
      </c>
      <c r="M224" s="23">
        <v>4.9800000000000004</v>
      </c>
      <c r="N224" s="23">
        <v>3.32</v>
      </c>
      <c r="O224" s="23">
        <v>5.47</v>
      </c>
      <c r="P224" s="23">
        <v>4.49</v>
      </c>
      <c r="Q224" s="23">
        <v>7.85</v>
      </c>
      <c r="R224" s="23">
        <v>3.66</v>
      </c>
      <c r="S224" s="23"/>
      <c r="T224" s="23"/>
      <c r="U224" s="23"/>
      <c r="V224" s="23"/>
      <c r="W224" s="23">
        <f>C224*D224</f>
        <v>16.1736</v>
      </c>
      <c r="X224" s="23">
        <f>E224*F224</f>
        <v>22.372900000000005</v>
      </c>
      <c r="Y224" s="23">
        <f>G224*H224</f>
        <v>28.194000000000003</v>
      </c>
      <c r="Z224" s="23">
        <f>I224*J224</f>
        <v>21.798400000000001</v>
      </c>
      <c r="AA224" s="23">
        <f>K224*L224</f>
        <v>10.295999999999999</v>
      </c>
      <c r="AB224" s="23">
        <f>M224*N224</f>
        <v>16.5336</v>
      </c>
      <c r="AC224" s="23">
        <f>O224*P224</f>
        <v>24.560300000000002</v>
      </c>
      <c r="AD224" s="23">
        <f>Q224*R224</f>
        <v>28.730999999999998</v>
      </c>
    </row>
    <row r="225" spans="1:30" x14ac:dyDescent="0.2">
      <c r="A225" s="23">
        <v>10</v>
      </c>
      <c r="B225" s="26">
        <v>44725</v>
      </c>
      <c r="C225" s="23">
        <v>6.39</v>
      </c>
      <c r="D225" s="23">
        <v>3.39</v>
      </c>
      <c r="E225" s="23">
        <v>6.16</v>
      </c>
      <c r="F225" s="23">
        <v>3.91</v>
      </c>
      <c r="G225" s="23">
        <v>6.97</v>
      </c>
      <c r="H225" s="23">
        <v>5.38</v>
      </c>
      <c r="I225" s="23">
        <v>5.1100000000000003</v>
      </c>
      <c r="J225" s="23">
        <v>3.77</v>
      </c>
      <c r="K225" s="23">
        <v>5.81</v>
      </c>
      <c r="L225" s="23">
        <v>3.32</v>
      </c>
      <c r="M225" s="23">
        <v>6.55</v>
      </c>
      <c r="N225" s="23">
        <v>4.04</v>
      </c>
      <c r="O225" s="23">
        <v>6.29</v>
      </c>
      <c r="P225" s="23">
        <v>4.9800000000000004</v>
      </c>
      <c r="Q225" s="23">
        <v>8.18</v>
      </c>
      <c r="R225" s="23">
        <v>4.21</v>
      </c>
      <c r="S225" s="23"/>
      <c r="T225" s="23"/>
      <c r="U225" s="23"/>
      <c r="V225" s="23"/>
      <c r="W225" s="23">
        <f t="shared" ref="W225:W231" si="70">C225*D225</f>
        <v>21.662099999999999</v>
      </c>
      <c r="X225" s="23">
        <f t="shared" ref="X225:X231" si="71">E225*F225</f>
        <v>24.085600000000003</v>
      </c>
      <c r="Y225" s="23">
        <f t="shared" ref="Y225:Y231" si="72">G225*H225</f>
        <v>37.498599999999996</v>
      </c>
      <c r="Z225" s="23">
        <f t="shared" ref="Z225:Z231" si="73">I225*J225</f>
        <v>19.264700000000001</v>
      </c>
      <c r="AA225" s="23">
        <f t="shared" ref="AA225:AA231" si="74">K225*L225</f>
        <v>19.289199999999997</v>
      </c>
      <c r="AB225" s="23">
        <f t="shared" ref="AB225:AB231" si="75">M225*N225</f>
        <v>26.462</v>
      </c>
      <c r="AC225" s="23">
        <f t="shared" ref="AC225:AC231" si="76">O225*P225</f>
        <v>31.324200000000001</v>
      </c>
      <c r="AD225" s="23">
        <f t="shared" ref="AD225:AD231" si="77">Q225*R225</f>
        <v>34.437799999999996</v>
      </c>
    </row>
    <row r="226" spans="1:30" x14ac:dyDescent="0.2">
      <c r="A226" s="23">
        <v>12</v>
      </c>
      <c r="B226" s="26">
        <v>44727</v>
      </c>
      <c r="C226" s="23">
        <v>6.98</v>
      </c>
      <c r="D226" s="23">
        <v>4.18</v>
      </c>
      <c r="E226" s="23">
        <v>5.7</v>
      </c>
      <c r="F226" s="23">
        <v>4.92</v>
      </c>
      <c r="G226" s="23">
        <v>8.77</v>
      </c>
      <c r="H226" s="23">
        <v>5.09</v>
      </c>
      <c r="I226" s="23">
        <v>5.62</v>
      </c>
      <c r="J226" s="23">
        <v>4.09</v>
      </c>
      <c r="K226" s="23">
        <v>5.83</v>
      </c>
      <c r="L226" s="23">
        <v>3.9</v>
      </c>
      <c r="M226" s="23">
        <v>6.78</v>
      </c>
      <c r="N226" s="23">
        <v>3.79</v>
      </c>
      <c r="O226" s="23">
        <v>6.26</v>
      </c>
      <c r="P226" s="23">
        <v>4.6399999999999997</v>
      </c>
      <c r="Q226" s="23">
        <v>8.44</v>
      </c>
      <c r="R226" s="23">
        <v>4.6100000000000003</v>
      </c>
      <c r="S226" s="23"/>
      <c r="T226" s="23"/>
      <c r="U226" s="23"/>
      <c r="V226" s="23"/>
      <c r="W226" s="23">
        <f t="shared" si="70"/>
        <v>29.176400000000001</v>
      </c>
      <c r="X226" s="23">
        <f t="shared" si="71"/>
        <v>28.044</v>
      </c>
      <c r="Y226" s="23">
        <f t="shared" si="72"/>
        <v>44.639299999999999</v>
      </c>
      <c r="Z226" s="23">
        <f t="shared" si="73"/>
        <v>22.985800000000001</v>
      </c>
      <c r="AA226" s="23">
        <f t="shared" si="74"/>
        <v>22.736999999999998</v>
      </c>
      <c r="AB226" s="23">
        <f t="shared" si="75"/>
        <v>25.696200000000001</v>
      </c>
      <c r="AC226" s="23">
        <f t="shared" si="76"/>
        <v>29.046399999999998</v>
      </c>
      <c r="AD226" s="23">
        <f t="shared" si="77"/>
        <v>38.9084</v>
      </c>
    </row>
    <row r="227" spans="1:30" x14ac:dyDescent="0.2">
      <c r="A227" s="23">
        <v>14</v>
      </c>
      <c r="B227" s="26">
        <v>44729</v>
      </c>
      <c r="C227" s="23">
        <v>9.16</v>
      </c>
      <c r="D227" s="25">
        <v>6.23</v>
      </c>
      <c r="E227" s="23">
        <v>8.0500000000000007</v>
      </c>
      <c r="F227" s="23">
        <v>5.49</v>
      </c>
      <c r="G227" s="23">
        <v>9.18</v>
      </c>
      <c r="H227" s="23">
        <v>10.53</v>
      </c>
      <c r="I227" s="23">
        <v>6.13</v>
      </c>
      <c r="J227" s="23">
        <v>5.29</v>
      </c>
      <c r="K227" s="23">
        <v>8.8000000000000007</v>
      </c>
      <c r="L227" s="23">
        <v>6.14</v>
      </c>
      <c r="M227" s="23">
        <v>8.31</v>
      </c>
      <c r="N227" s="23">
        <v>5.23</v>
      </c>
      <c r="O227" s="23">
        <v>6.33</v>
      </c>
      <c r="P227" s="23">
        <v>6.78</v>
      </c>
      <c r="Q227" s="23">
        <v>9.26</v>
      </c>
      <c r="R227" s="23">
        <v>6.92</v>
      </c>
      <c r="S227" s="23"/>
      <c r="T227" s="23"/>
      <c r="U227" s="23"/>
      <c r="V227" s="23"/>
      <c r="W227" s="23">
        <f t="shared" si="70"/>
        <v>57.066800000000008</v>
      </c>
      <c r="X227" s="23">
        <f t="shared" si="71"/>
        <v>44.194500000000005</v>
      </c>
      <c r="Y227" s="23">
        <f t="shared" si="72"/>
        <v>96.665399999999991</v>
      </c>
      <c r="Z227" s="23">
        <f t="shared" si="73"/>
        <v>32.427700000000002</v>
      </c>
      <c r="AA227" s="23">
        <f t="shared" si="74"/>
        <v>54.032000000000004</v>
      </c>
      <c r="AB227" s="23">
        <f t="shared" si="75"/>
        <v>43.461300000000008</v>
      </c>
      <c r="AC227" s="23">
        <f t="shared" si="76"/>
        <v>42.917400000000001</v>
      </c>
      <c r="AD227" s="23">
        <f t="shared" si="77"/>
        <v>64.0792</v>
      </c>
    </row>
    <row r="228" spans="1:30" x14ac:dyDescent="0.2">
      <c r="A228" s="23">
        <v>17</v>
      </c>
      <c r="B228" s="26">
        <v>44732</v>
      </c>
      <c r="C228" s="23">
        <v>9.7100000000000009</v>
      </c>
      <c r="D228" s="25">
        <v>6.98</v>
      </c>
      <c r="E228" s="23">
        <v>7.98</v>
      </c>
      <c r="F228" s="23">
        <v>6.85</v>
      </c>
      <c r="G228" s="23">
        <v>10.48</v>
      </c>
      <c r="H228" s="23">
        <v>9.3699999999999992</v>
      </c>
      <c r="I228" s="23">
        <v>7.45</v>
      </c>
      <c r="J228" s="23">
        <v>5.45</v>
      </c>
      <c r="K228" s="23">
        <v>9.67</v>
      </c>
      <c r="L228" s="23">
        <v>6.4</v>
      </c>
      <c r="M228" s="23">
        <v>9.19</v>
      </c>
      <c r="N228" s="23">
        <v>4.95</v>
      </c>
      <c r="O228" s="23">
        <v>8.59</v>
      </c>
      <c r="P228" s="23">
        <v>6.85</v>
      </c>
      <c r="Q228" s="23">
        <v>12.49</v>
      </c>
      <c r="R228" s="23">
        <v>6.53</v>
      </c>
      <c r="S228" s="23"/>
      <c r="T228" s="23"/>
      <c r="U228" s="23"/>
      <c r="V228" s="23"/>
      <c r="W228" s="23">
        <f t="shared" si="70"/>
        <v>67.775800000000004</v>
      </c>
      <c r="X228" s="23">
        <f t="shared" si="71"/>
        <v>54.662999999999997</v>
      </c>
      <c r="Y228" s="23">
        <f t="shared" si="72"/>
        <v>98.197599999999994</v>
      </c>
      <c r="Z228" s="23">
        <f t="shared" si="73"/>
        <v>40.602499999999999</v>
      </c>
      <c r="AA228" s="23">
        <f t="shared" si="74"/>
        <v>61.888000000000005</v>
      </c>
      <c r="AB228" s="23">
        <f t="shared" si="75"/>
        <v>45.490499999999997</v>
      </c>
      <c r="AC228" s="23">
        <f t="shared" si="76"/>
        <v>58.841499999999996</v>
      </c>
      <c r="AD228" s="23">
        <f t="shared" si="77"/>
        <v>81.559700000000007</v>
      </c>
    </row>
    <row r="229" spans="1:30" x14ac:dyDescent="0.2">
      <c r="A229" s="23">
        <v>19</v>
      </c>
      <c r="B229" s="26">
        <v>44734</v>
      </c>
      <c r="C229" s="23">
        <v>10.119999999999999</v>
      </c>
      <c r="D229" s="25">
        <v>7.79</v>
      </c>
      <c r="E229" s="23">
        <v>9.1</v>
      </c>
      <c r="F229" s="23">
        <v>8.08</v>
      </c>
      <c r="G229" s="23">
        <v>11.22</v>
      </c>
      <c r="H229" s="23">
        <v>10.32</v>
      </c>
      <c r="I229" s="23">
        <v>7.72</v>
      </c>
      <c r="J229" s="23">
        <v>5.85</v>
      </c>
      <c r="K229" s="23">
        <v>10.07</v>
      </c>
      <c r="L229" s="23">
        <v>6.12</v>
      </c>
      <c r="M229" s="23">
        <v>10.01</v>
      </c>
      <c r="N229" s="23">
        <v>6.61</v>
      </c>
      <c r="O229" s="23">
        <v>8.58</v>
      </c>
      <c r="P229" s="23">
        <v>7.64</v>
      </c>
      <c r="Q229" s="23">
        <v>13.82</v>
      </c>
      <c r="R229" s="23">
        <v>8.65</v>
      </c>
      <c r="S229" s="23"/>
      <c r="T229" s="23"/>
      <c r="U229" s="23"/>
      <c r="V229" s="23"/>
      <c r="W229" s="23">
        <f t="shared" si="70"/>
        <v>78.834800000000001</v>
      </c>
      <c r="X229" s="23">
        <f t="shared" si="71"/>
        <v>73.527999999999992</v>
      </c>
      <c r="Y229" s="23">
        <f t="shared" si="72"/>
        <v>115.79040000000001</v>
      </c>
      <c r="Z229" s="23">
        <f t="shared" si="73"/>
        <v>45.161999999999999</v>
      </c>
      <c r="AA229" s="23">
        <f t="shared" si="74"/>
        <v>61.628400000000006</v>
      </c>
      <c r="AB229" s="23">
        <f t="shared" si="75"/>
        <v>66.1661</v>
      </c>
      <c r="AC229" s="23">
        <f t="shared" si="76"/>
        <v>65.551199999999994</v>
      </c>
      <c r="AD229" s="23">
        <f t="shared" si="77"/>
        <v>119.54300000000001</v>
      </c>
    </row>
    <row r="230" spans="1:30" x14ac:dyDescent="0.2">
      <c r="A230" s="23">
        <v>21</v>
      </c>
      <c r="B230" s="26">
        <v>44736</v>
      </c>
      <c r="C230" s="23">
        <v>11.52</v>
      </c>
      <c r="D230" s="25">
        <v>8.2899999999999991</v>
      </c>
      <c r="E230" s="23">
        <v>8.8800000000000008</v>
      </c>
      <c r="F230" s="23">
        <v>7.77</v>
      </c>
      <c r="G230" s="23">
        <v>12.35</v>
      </c>
      <c r="H230" s="23">
        <v>11.95</v>
      </c>
      <c r="I230" s="23">
        <v>7.8</v>
      </c>
      <c r="J230" s="23">
        <v>6.46</v>
      </c>
      <c r="K230" s="23">
        <v>10.59</v>
      </c>
      <c r="L230" s="23">
        <v>7.32</v>
      </c>
      <c r="M230" s="23">
        <v>10.68</v>
      </c>
      <c r="N230" s="23">
        <v>6.71</v>
      </c>
      <c r="O230" s="23">
        <v>9.31</v>
      </c>
      <c r="P230" s="23">
        <v>8.91</v>
      </c>
      <c r="Q230" s="23">
        <v>14.79</v>
      </c>
      <c r="R230" s="23">
        <v>9.4499999999999993</v>
      </c>
      <c r="S230" s="23"/>
      <c r="T230" s="23"/>
      <c r="U230" s="23"/>
      <c r="V230" s="23"/>
      <c r="W230" s="23">
        <f t="shared" si="70"/>
        <v>95.500799999999984</v>
      </c>
      <c r="X230" s="23">
        <f t="shared" si="71"/>
        <v>68.997600000000006</v>
      </c>
      <c r="Y230" s="23">
        <f t="shared" si="72"/>
        <v>147.58249999999998</v>
      </c>
      <c r="Z230" s="23">
        <f t="shared" si="73"/>
        <v>50.387999999999998</v>
      </c>
      <c r="AA230" s="23">
        <f t="shared" si="74"/>
        <v>77.518799999999999</v>
      </c>
      <c r="AB230" s="23">
        <f t="shared" si="75"/>
        <v>71.662800000000004</v>
      </c>
      <c r="AC230" s="23">
        <f t="shared" si="76"/>
        <v>82.952100000000002</v>
      </c>
      <c r="AD230" s="23">
        <f t="shared" si="77"/>
        <v>139.76549999999997</v>
      </c>
    </row>
    <row r="231" spans="1:30" x14ac:dyDescent="0.2">
      <c r="A231" s="23">
        <v>25</v>
      </c>
      <c r="B231" s="26">
        <v>44740</v>
      </c>
      <c r="C231" s="23">
        <v>11.64</v>
      </c>
      <c r="D231" s="25">
        <v>9.94</v>
      </c>
      <c r="E231" s="23">
        <v>8.89</v>
      </c>
      <c r="F231" s="23">
        <v>9.17</v>
      </c>
      <c r="G231" s="23">
        <v>13.48</v>
      </c>
      <c r="H231" s="23">
        <v>10.56</v>
      </c>
      <c r="I231" s="23">
        <v>7.94</v>
      </c>
      <c r="J231" s="23">
        <v>8.84</v>
      </c>
      <c r="K231" s="23">
        <v>11.2</v>
      </c>
      <c r="L231" s="23">
        <v>7.36</v>
      </c>
      <c r="M231" s="23">
        <v>10.95</v>
      </c>
      <c r="N231" s="23">
        <v>7.09</v>
      </c>
      <c r="O231" s="23">
        <v>10.34</v>
      </c>
      <c r="P231" s="23">
        <v>9.8699999999999992</v>
      </c>
      <c r="Q231" s="23">
        <v>15.03</v>
      </c>
      <c r="R231" s="23">
        <v>9.26</v>
      </c>
      <c r="S231" s="23"/>
      <c r="T231" s="23"/>
      <c r="U231" s="23"/>
      <c r="V231" s="23"/>
      <c r="W231" s="23">
        <f t="shared" si="70"/>
        <v>115.7016</v>
      </c>
      <c r="X231" s="23">
        <f t="shared" si="71"/>
        <v>81.521300000000011</v>
      </c>
      <c r="Y231" s="23">
        <f t="shared" si="72"/>
        <v>142.34880000000001</v>
      </c>
      <c r="Z231" s="23">
        <f t="shared" si="73"/>
        <v>70.189599999999999</v>
      </c>
      <c r="AA231" s="23">
        <f t="shared" si="74"/>
        <v>82.432000000000002</v>
      </c>
      <c r="AB231" s="23">
        <f t="shared" si="75"/>
        <v>77.635499999999993</v>
      </c>
      <c r="AC231" s="23">
        <f t="shared" si="76"/>
        <v>102.05579999999999</v>
      </c>
      <c r="AD231" s="23">
        <f t="shared" si="77"/>
        <v>139.17779999999999</v>
      </c>
    </row>
    <row r="234" spans="1:30" x14ac:dyDescent="0.2">
      <c r="A234" s="1" t="s">
        <v>77</v>
      </c>
    </row>
    <row r="235" spans="1:30" x14ac:dyDescent="0.2">
      <c r="A235" t="s">
        <v>2</v>
      </c>
    </row>
    <row r="237" spans="1:30" x14ac:dyDescent="0.2">
      <c r="A237" s="15" t="s">
        <v>49</v>
      </c>
    </row>
    <row r="238" spans="1:30" x14ac:dyDescent="0.2">
      <c r="A238" s="28" t="s">
        <v>78</v>
      </c>
      <c r="B238" s="28" t="s">
        <v>79</v>
      </c>
      <c r="C238" s="21" t="s">
        <v>80</v>
      </c>
      <c r="D238" s="21"/>
      <c r="E238" s="21" t="s">
        <v>81</v>
      </c>
      <c r="F238" s="21"/>
      <c r="G238" s="21" t="s">
        <v>82</v>
      </c>
      <c r="H238" s="21"/>
      <c r="I238" s="21" t="s">
        <v>83</v>
      </c>
      <c r="J238" s="21"/>
      <c r="K238" s="21" t="s">
        <v>84</v>
      </c>
      <c r="L238" s="21"/>
      <c r="M238" s="21" t="s">
        <v>85</v>
      </c>
      <c r="N238" s="21"/>
      <c r="O238" s="21" t="s">
        <v>86</v>
      </c>
      <c r="P238" s="21"/>
      <c r="Q238" s="28"/>
      <c r="R238" s="28"/>
      <c r="S238" s="28"/>
      <c r="T238" s="28"/>
      <c r="U238" s="28"/>
      <c r="V238" s="28"/>
      <c r="W238" s="28"/>
    </row>
    <row r="239" spans="1:30" x14ac:dyDescent="0.2">
      <c r="A239" s="28" t="s">
        <v>4</v>
      </c>
      <c r="B239" s="28" t="s">
        <v>5</v>
      </c>
      <c r="C239" s="28" t="s">
        <v>64</v>
      </c>
      <c r="D239" s="28" t="s">
        <v>63</v>
      </c>
      <c r="E239" s="28" t="s">
        <v>64</v>
      </c>
      <c r="F239" s="28" t="s">
        <v>63</v>
      </c>
      <c r="G239" s="28" t="s">
        <v>64</v>
      </c>
      <c r="H239" s="28" t="s">
        <v>63</v>
      </c>
      <c r="I239" s="28" t="s">
        <v>64</v>
      </c>
      <c r="J239" s="28" t="s">
        <v>63</v>
      </c>
      <c r="K239" s="28" t="s">
        <v>64</v>
      </c>
      <c r="L239" s="28" t="s">
        <v>63</v>
      </c>
      <c r="M239" s="28" t="s">
        <v>64</v>
      </c>
      <c r="N239" s="28" t="s">
        <v>63</v>
      </c>
      <c r="O239" s="28" t="s">
        <v>64</v>
      </c>
      <c r="P239" s="28" t="s">
        <v>63</v>
      </c>
      <c r="Q239" s="28" t="s">
        <v>12</v>
      </c>
      <c r="R239" s="28" t="s">
        <v>13</v>
      </c>
      <c r="S239" s="28" t="s">
        <v>14</v>
      </c>
      <c r="T239" s="28" t="s">
        <v>87</v>
      </c>
      <c r="U239" s="28" t="s">
        <v>88</v>
      </c>
      <c r="V239" s="28" t="s">
        <v>89</v>
      </c>
      <c r="W239" s="28" t="s">
        <v>90</v>
      </c>
    </row>
    <row r="240" spans="1:30" x14ac:dyDescent="0.2">
      <c r="A240" s="29">
        <v>44793</v>
      </c>
      <c r="B240" s="28">
        <v>7</v>
      </c>
      <c r="C240" s="28">
        <v>7.44</v>
      </c>
      <c r="D240" s="28">
        <v>5.89</v>
      </c>
      <c r="E240" s="28">
        <v>7.55</v>
      </c>
      <c r="F240" s="28">
        <v>4.3</v>
      </c>
      <c r="G240" s="28">
        <v>4.8600000000000003</v>
      </c>
      <c r="H240" s="28">
        <v>4.24</v>
      </c>
      <c r="I240" s="28">
        <v>6.57</v>
      </c>
      <c r="J240" s="28">
        <v>3.55</v>
      </c>
      <c r="K240" s="28">
        <v>4.08</v>
      </c>
      <c r="L240" s="28">
        <v>5.58</v>
      </c>
      <c r="M240" s="28">
        <v>4.53</v>
      </c>
      <c r="N240" s="28">
        <v>2.89</v>
      </c>
      <c r="O240" s="28">
        <v>8.2200000000000006</v>
      </c>
      <c r="P240" s="28">
        <v>4.17</v>
      </c>
      <c r="Q240" s="28">
        <f>C240*D240</f>
        <v>43.821599999999997</v>
      </c>
      <c r="R240" s="28">
        <f>E240*F240</f>
        <v>32.464999999999996</v>
      </c>
      <c r="S240" s="28">
        <f>G240*H240</f>
        <v>20.606400000000001</v>
      </c>
      <c r="T240" s="28">
        <f>I240*J240</f>
        <v>23.323499999999999</v>
      </c>
      <c r="U240" s="28">
        <f>K240*L240</f>
        <v>22.766400000000001</v>
      </c>
      <c r="V240" s="28">
        <f>M240*N240</f>
        <v>13.091700000000001</v>
      </c>
      <c r="W240" s="28">
        <f>O240*P240</f>
        <v>34.2774</v>
      </c>
    </row>
    <row r="241" spans="1:23" x14ac:dyDescent="0.2">
      <c r="A241" s="29">
        <v>44796</v>
      </c>
      <c r="B241" s="28">
        <v>10</v>
      </c>
      <c r="C241" s="28">
        <v>7.79</v>
      </c>
      <c r="D241" s="28">
        <v>5.74</v>
      </c>
      <c r="E241" s="28">
        <v>8.01</v>
      </c>
      <c r="F241" s="28">
        <v>4.43</v>
      </c>
      <c r="G241" s="28">
        <v>6.78</v>
      </c>
      <c r="H241" s="28">
        <v>6.87</v>
      </c>
      <c r="I241" s="28">
        <v>7.6</v>
      </c>
      <c r="J241" s="28">
        <v>4.18</v>
      </c>
      <c r="K241" s="28">
        <v>8.18</v>
      </c>
      <c r="L241" s="28">
        <v>4.9400000000000004</v>
      </c>
      <c r="M241" s="28">
        <v>7.21</v>
      </c>
      <c r="N241" s="28">
        <v>5.23</v>
      </c>
      <c r="O241" s="28">
        <v>10.78</v>
      </c>
      <c r="P241" s="28">
        <v>5.22</v>
      </c>
      <c r="Q241" s="28">
        <f t="shared" ref="Q241:Q245" si="78">C241*D241</f>
        <v>44.714600000000004</v>
      </c>
      <c r="R241" s="28">
        <f t="shared" ref="R241:R245" si="79">E241*F241</f>
        <v>35.484299999999998</v>
      </c>
      <c r="S241" s="28">
        <f t="shared" ref="S241:S245" si="80">G241*H241</f>
        <v>46.578600000000002</v>
      </c>
      <c r="T241" s="28">
        <f t="shared" ref="T241:T245" si="81">I241*J241</f>
        <v>31.767999999999997</v>
      </c>
      <c r="U241" s="28">
        <f t="shared" ref="U241:U245" si="82">K241*L241</f>
        <v>40.409199999999998</v>
      </c>
      <c r="V241" s="28">
        <f t="shared" ref="V241:V245" si="83">M241*N241</f>
        <v>37.708300000000001</v>
      </c>
      <c r="W241" s="28">
        <f t="shared" ref="W241:W245" si="84">O241*P241</f>
        <v>56.271599999999992</v>
      </c>
    </row>
    <row r="242" spans="1:23" x14ac:dyDescent="0.2">
      <c r="A242" s="29">
        <v>44798</v>
      </c>
      <c r="B242" s="28">
        <v>12</v>
      </c>
      <c r="C242" s="28">
        <v>5.74</v>
      </c>
      <c r="D242" s="28">
        <v>7.47</v>
      </c>
      <c r="E242" s="28">
        <v>7.5</v>
      </c>
      <c r="F242" s="28">
        <v>5.48</v>
      </c>
      <c r="G242" s="28">
        <v>6.16</v>
      </c>
      <c r="H242" s="28">
        <v>5.25</v>
      </c>
      <c r="I242" s="28">
        <v>7.19</v>
      </c>
      <c r="J242" s="28">
        <v>5.26</v>
      </c>
      <c r="K242" s="28">
        <v>7.7</v>
      </c>
      <c r="L242" s="28">
        <v>4.96</v>
      </c>
      <c r="M242" s="28">
        <v>6.46</v>
      </c>
      <c r="N242" s="28">
        <v>5.16</v>
      </c>
      <c r="O242" s="28">
        <v>10.86</v>
      </c>
      <c r="P242" s="28">
        <v>4.7300000000000004</v>
      </c>
      <c r="Q242" s="28">
        <f t="shared" si="78"/>
        <v>42.877800000000001</v>
      </c>
      <c r="R242" s="28">
        <f t="shared" si="79"/>
        <v>41.1</v>
      </c>
      <c r="S242" s="28">
        <f t="shared" si="80"/>
        <v>32.340000000000003</v>
      </c>
      <c r="T242" s="28">
        <f t="shared" si="81"/>
        <v>37.819400000000002</v>
      </c>
      <c r="U242" s="28">
        <f t="shared" si="82"/>
        <v>38.192</v>
      </c>
      <c r="V242" s="28">
        <f t="shared" si="83"/>
        <v>33.333600000000004</v>
      </c>
      <c r="W242" s="28">
        <f t="shared" si="84"/>
        <v>51.367800000000003</v>
      </c>
    </row>
    <row r="243" spans="1:23" x14ac:dyDescent="0.2">
      <c r="A243" s="29">
        <v>44802</v>
      </c>
      <c r="B243" s="28">
        <v>16</v>
      </c>
      <c r="C243" s="28">
        <v>9.26</v>
      </c>
      <c r="D243" s="28">
        <v>9.34</v>
      </c>
      <c r="E243" s="28">
        <v>7.63</v>
      </c>
      <c r="F243" s="28">
        <v>6.12</v>
      </c>
      <c r="G243" s="28">
        <v>8.0399999999999991</v>
      </c>
      <c r="H243" s="28">
        <v>7.67</v>
      </c>
      <c r="I243" s="28">
        <v>7.9</v>
      </c>
      <c r="J243" s="28">
        <v>5.83</v>
      </c>
      <c r="K243" s="28">
        <v>7.96</v>
      </c>
      <c r="L243" s="28">
        <v>6.25</v>
      </c>
      <c r="M243" s="28">
        <v>8.51</v>
      </c>
      <c r="N243" s="28">
        <v>8.18</v>
      </c>
      <c r="O243" s="28">
        <v>11.11</v>
      </c>
      <c r="P243" s="28">
        <v>6.34</v>
      </c>
      <c r="Q243" s="28">
        <f t="shared" si="78"/>
        <v>86.488399999999999</v>
      </c>
      <c r="R243" s="28">
        <f t="shared" si="79"/>
        <v>46.695599999999999</v>
      </c>
      <c r="S243" s="28">
        <f t="shared" si="80"/>
        <v>61.666799999999995</v>
      </c>
      <c r="T243" s="28">
        <f t="shared" si="81"/>
        <v>46.057000000000002</v>
      </c>
      <c r="U243" s="28">
        <f t="shared" si="82"/>
        <v>49.75</v>
      </c>
      <c r="V243" s="28">
        <f t="shared" si="83"/>
        <v>69.611800000000002</v>
      </c>
      <c r="W243" s="28">
        <f t="shared" si="84"/>
        <v>70.437399999999997</v>
      </c>
    </row>
    <row r="244" spans="1:23" x14ac:dyDescent="0.2">
      <c r="A244" s="29">
        <v>44804</v>
      </c>
      <c r="B244" s="28">
        <v>18</v>
      </c>
      <c r="C244" s="28">
        <v>7.86</v>
      </c>
      <c r="D244" s="28">
        <v>7.8</v>
      </c>
      <c r="E244" s="28">
        <v>3.84</v>
      </c>
      <c r="F244" s="28">
        <v>8.01</v>
      </c>
      <c r="G244" s="28">
        <v>6.67</v>
      </c>
      <c r="H244" s="28">
        <v>7.08</v>
      </c>
      <c r="I244" s="28">
        <v>5.0199999999999996</v>
      </c>
      <c r="J244" s="28">
        <v>7.13</v>
      </c>
      <c r="K244" s="28">
        <v>6.39</v>
      </c>
      <c r="L244" s="28">
        <v>9.42</v>
      </c>
      <c r="M244" s="28">
        <v>8.81</v>
      </c>
      <c r="N244" s="28">
        <v>6.2</v>
      </c>
      <c r="O244" s="28">
        <v>5.4</v>
      </c>
      <c r="P244" s="28">
        <v>10.01</v>
      </c>
      <c r="Q244" s="28">
        <f t="shared" si="78"/>
        <v>61.308</v>
      </c>
      <c r="R244" s="28">
        <f t="shared" si="79"/>
        <v>30.758399999999998</v>
      </c>
      <c r="S244" s="28">
        <f t="shared" si="80"/>
        <v>47.223599999999998</v>
      </c>
      <c r="T244" s="28">
        <f t="shared" si="81"/>
        <v>35.792599999999993</v>
      </c>
      <c r="U244" s="28">
        <f t="shared" si="82"/>
        <v>60.193799999999996</v>
      </c>
      <c r="V244" s="28">
        <f t="shared" si="83"/>
        <v>54.622000000000007</v>
      </c>
      <c r="W244" s="28">
        <f t="shared" si="84"/>
        <v>54.054000000000002</v>
      </c>
    </row>
    <row r="245" spans="1:23" x14ac:dyDescent="0.2">
      <c r="A245" s="29">
        <v>44806</v>
      </c>
      <c r="B245" s="28">
        <v>20</v>
      </c>
      <c r="C245" s="28">
        <v>9.49</v>
      </c>
      <c r="D245" s="28">
        <v>9.5299999999999994</v>
      </c>
      <c r="E245" s="28">
        <v>9.19</v>
      </c>
      <c r="F245" s="28">
        <v>7.3</v>
      </c>
      <c r="G245" s="28">
        <v>9.5500000000000007</v>
      </c>
      <c r="H245" s="28">
        <v>6.96</v>
      </c>
      <c r="I245" s="28">
        <v>8.5500000000000007</v>
      </c>
      <c r="J245" s="28">
        <v>5.94</v>
      </c>
      <c r="K245" s="28">
        <v>9.2200000000000006</v>
      </c>
      <c r="L245" s="28">
        <v>7.44</v>
      </c>
      <c r="M245" s="28">
        <v>10.23</v>
      </c>
      <c r="N245" s="28">
        <v>7.53</v>
      </c>
      <c r="O245" s="28">
        <v>7.15</v>
      </c>
      <c r="P245" s="28">
        <v>12.13</v>
      </c>
      <c r="Q245" s="28">
        <f t="shared" si="78"/>
        <v>90.439700000000002</v>
      </c>
      <c r="R245" s="28">
        <f t="shared" si="79"/>
        <v>67.086999999999989</v>
      </c>
      <c r="S245" s="28">
        <f t="shared" si="80"/>
        <v>66.468000000000004</v>
      </c>
      <c r="T245" s="28">
        <f t="shared" si="81"/>
        <v>50.787000000000006</v>
      </c>
      <c r="U245" s="28">
        <f t="shared" si="82"/>
        <v>68.596800000000002</v>
      </c>
      <c r="V245" s="28">
        <f t="shared" si="83"/>
        <v>77.031900000000007</v>
      </c>
      <c r="W245" s="28">
        <f t="shared" si="84"/>
        <v>86.729500000000016</v>
      </c>
    </row>
    <row r="247" spans="1:23" x14ac:dyDescent="0.2">
      <c r="A247" s="15" t="s">
        <v>61</v>
      </c>
    </row>
    <row r="248" spans="1:23" x14ac:dyDescent="0.2">
      <c r="A248" s="28" t="s">
        <v>91</v>
      </c>
      <c r="B248" s="28" t="s">
        <v>92</v>
      </c>
      <c r="C248" s="21" t="s">
        <v>80</v>
      </c>
      <c r="D248" s="21"/>
      <c r="E248" s="21" t="s">
        <v>81</v>
      </c>
      <c r="F248" s="21"/>
      <c r="G248" s="21" t="s">
        <v>82</v>
      </c>
      <c r="H248" s="21"/>
      <c r="I248" s="21" t="s">
        <v>83</v>
      </c>
      <c r="J248" s="21"/>
      <c r="K248" s="21" t="s">
        <v>84</v>
      </c>
      <c r="L248" s="21"/>
      <c r="M248" s="21" t="s">
        <v>85</v>
      </c>
      <c r="N248" s="21"/>
      <c r="O248" s="21" t="s">
        <v>86</v>
      </c>
      <c r="P248" s="21"/>
      <c r="Q248" s="28"/>
      <c r="R248" s="28"/>
      <c r="S248" s="28"/>
      <c r="T248" s="28"/>
      <c r="U248" s="28"/>
      <c r="V248" s="28"/>
      <c r="W248" s="28"/>
    </row>
    <row r="249" spans="1:23" x14ac:dyDescent="0.2">
      <c r="A249" s="28" t="s">
        <v>4</v>
      </c>
      <c r="B249" s="28" t="s">
        <v>5</v>
      </c>
      <c r="C249" s="28" t="s">
        <v>64</v>
      </c>
      <c r="D249" s="28" t="s">
        <v>63</v>
      </c>
      <c r="E249" s="28" t="s">
        <v>64</v>
      </c>
      <c r="F249" s="28" t="s">
        <v>63</v>
      </c>
      <c r="G249" s="28" t="s">
        <v>64</v>
      </c>
      <c r="H249" s="28" t="s">
        <v>63</v>
      </c>
      <c r="I249" s="28" t="s">
        <v>64</v>
      </c>
      <c r="J249" s="28" t="s">
        <v>63</v>
      </c>
      <c r="K249" s="28" t="s">
        <v>64</v>
      </c>
      <c r="L249" s="28" t="s">
        <v>63</v>
      </c>
      <c r="M249" s="28" t="s">
        <v>64</v>
      </c>
      <c r="N249" s="28" t="s">
        <v>63</v>
      </c>
      <c r="O249" s="28" t="s">
        <v>64</v>
      </c>
      <c r="P249" s="28" t="s">
        <v>63</v>
      </c>
      <c r="Q249" s="28" t="s">
        <v>12</v>
      </c>
      <c r="R249" s="28" t="s">
        <v>13</v>
      </c>
      <c r="S249" s="28" t="s">
        <v>14</v>
      </c>
      <c r="T249" s="28" t="s">
        <v>87</v>
      </c>
      <c r="U249" s="28" t="s">
        <v>88</v>
      </c>
      <c r="V249" s="28" t="s">
        <v>89</v>
      </c>
      <c r="W249" s="28" t="s">
        <v>90</v>
      </c>
    </row>
    <row r="250" spans="1:23" x14ac:dyDescent="0.2">
      <c r="A250" s="29">
        <v>44793</v>
      </c>
      <c r="B250" s="28">
        <v>7</v>
      </c>
      <c r="C250" s="28">
        <v>7.96</v>
      </c>
      <c r="D250" s="28">
        <v>5.22</v>
      </c>
      <c r="E250" s="28">
        <v>5.78</v>
      </c>
      <c r="F250" s="28">
        <v>4.4400000000000004</v>
      </c>
      <c r="G250" s="28">
        <v>4.7300000000000004</v>
      </c>
      <c r="H250" s="28">
        <v>2.76</v>
      </c>
      <c r="I250" s="28">
        <v>8.34</v>
      </c>
      <c r="J250" s="28">
        <v>2.72</v>
      </c>
      <c r="K250" s="28">
        <v>6.37</v>
      </c>
      <c r="L250" s="28">
        <v>3.33</v>
      </c>
      <c r="M250" s="28">
        <v>6.13</v>
      </c>
      <c r="N250" s="28">
        <v>3.6</v>
      </c>
      <c r="O250" s="28">
        <v>4.5</v>
      </c>
      <c r="P250" s="28">
        <v>4.5</v>
      </c>
      <c r="Q250" s="28">
        <f>C250*D250</f>
        <v>41.551199999999994</v>
      </c>
      <c r="R250" s="28">
        <f>E250*F250</f>
        <v>25.663200000000003</v>
      </c>
      <c r="S250" s="28">
        <f>G250*H250</f>
        <v>13.0548</v>
      </c>
      <c r="T250" s="28">
        <f>I250*J250</f>
        <v>22.684800000000003</v>
      </c>
      <c r="U250" s="28">
        <f>K250*L250</f>
        <v>21.2121</v>
      </c>
      <c r="V250" s="28">
        <f>M250*N250</f>
        <v>22.068000000000001</v>
      </c>
      <c r="W250" s="28">
        <f>O250*P250</f>
        <v>20.25</v>
      </c>
    </row>
    <row r="251" spans="1:23" x14ac:dyDescent="0.2">
      <c r="A251" s="29">
        <v>44796</v>
      </c>
      <c r="B251" s="28">
        <v>10</v>
      </c>
      <c r="C251" s="28">
        <v>9.1999999999999993</v>
      </c>
      <c r="D251" s="28">
        <v>7.14</v>
      </c>
      <c r="E251" s="28">
        <v>6.75</v>
      </c>
      <c r="F251" s="28">
        <v>4.67</v>
      </c>
      <c r="G251" s="28">
        <v>3.13</v>
      </c>
      <c r="H251" s="28">
        <v>5.07</v>
      </c>
      <c r="I251" s="28">
        <v>8.84</v>
      </c>
      <c r="J251" s="28">
        <v>4.2300000000000004</v>
      </c>
      <c r="K251" s="28">
        <v>9.34</v>
      </c>
      <c r="L251" s="28">
        <v>4.9000000000000004</v>
      </c>
      <c r="M251" s="28">
        <v>4.75</v>
      </c>
      <c r="N251" s="28">
        <v>2.94</v>
      </c>
      <c r="O251" s="28">
        <v>4.6500000000000004</v>
      </c>
      <c r="P251" s="28">
        <v>3.16</v>
      </c>
      <c r="Q251" s="28">
        <f t="shared" ref="Q251:Q255" si="85">C251*D251</f>
        <v>65.687999999999988</v>
      </c>
      <c r="R251" s="28">
        <f t="shared" ref="R251:R255" si="86">E251*F251</f>
        <v>31.522500000000001</v>
      </c>
      <c r="S251" s="28">
        <f t="shared" ref="S251:S255" si="87">G251*H251</f>
        <v>15.8691</v>
      </c>
      <c r="T251" s="28">
        <f t="shared" ref="T251:T255" si="88">I251*J251</f>
        <v>37.3932</v>
      </c>
      <c r="U251" s="28">
        <f t="shared" ref="U251:U255" si="89">K251*L251</f>
        <v>45.766000000000005</v>
      </c>
      <c r="V251" s="28">
        <f t="shared" ref="V251:V255" si="90">M251*N251</f>
        <v>13.965</v>
      </c>
      <c r="W251" s="28">
        <f t="shared" ref="W251:W255" si="91">O251*P251</f>
        <v>14.694000000000003</v>
      </c>
    </row>
    <row r="252" spans="1:23" x14ac:dyDescent="0.2">
      <c r="A252" s="29">
        <v>44798</v>
      </c>
      <c r="B252" s="28">
        <v>12</v>
      </c>
      <c r="C252" s="28">
        <v>8.91</v>
      </c>
      <c r="D252" s="28">
        <v>7.9</v>
      </c>
      <c r="E252" s="28">
        <v>7.07</v>
      </c>
      <c r="F252" s="28">
        <v>4.8600000000000003</v>
      </c>
      <c r="G252" s="28">
        <v>7.01</v>
      </c>
      <c r="H252" s="28">
        <v>3.72</v>
      </c>
      <c r="I252" s="28">
        <v>10.01</v>
      </c>
      <c r="J252" s="28">
        <v>5.28</v>
      </c>
      <c r="K252" s="28">
        <v>8.5500000000000007</v>
      </c>
      <c r="L252" s="28">
        <v>4.9400000000000004</v>
      </c>
      <c r="M252" s="28">
        <v>5.36</v>
      </c>
      <c r="N252" s="28">
        <v>3.54</v>
      </c>
      <c r="O252" s="28">
        <v>4.45</v>
      </c>
      <c r="P252" s="28">
        <v>3.81</v>
      </c>
      <c r="Q252" s="28">
        <f t="shared" si="85"/>
        <v>70.38900000000001</v>
      </c>
      <c r="R252" s="28">
        <f t="shared" si="86"/>
        <v>34.360200000000006</v>
      </c>
      <c r="S252" s="28">
        <f t="shared" si="87"/>
        <v>26.077200000000001</v>
      </c>
      <c r="T252" s="28">
        <f t="shared" si="88"/>
        <v>52.852800000000002</v>
      </c>
      <c r="U252" s="28">
        <f t="shared" si="89"/>
        <v>42.237000000000009</v>
      </c>
      <c r="V252" s="28">
        <f t="shared" si="90"/>
        <v>18.974400000000003</v>
      </c>
      <c r="W252" s="28">
        <f t="shared" si="91"/>
        <v>16.954499999999999</v>
      </c>
    </row>
    <row r="253" spans="1:23" x14ac:dyDescent="0.2">
      <c r="A253" s="29">
        <v>44802</v>
      </c>
      <c r="B253" s="28">
        <v>16</v>
      </c>
      <c r="C253" s="28">
        <v>10.39</v>
      </c>
      <c r="D253" s="28">
        <v>10.199999999999999</v>
      </c>
      <c r="E253" s="28">
        <v>7.06</v>
      </c>
      <c r="F253" s="28">
        <v>5.34</v>
      </c>
      <c r="G253" s="28">
        <v>8.15</v>
      </c>
      <c r="H253" s="28">
        <v>6.61</v>
      </c>
      <c r="I253" s="28">
        <v>11.23</v>
      </c>
      <c r="J253" s="28">
        <v>6.94</v>
      </c>
      <c r="K253" s="28">
        <v>11.56</v>
      </c>
      <c r="L253" s="28">
        <v>6.71</v>
      </c>
      <c r="M253" s="28">
        <v>7.68</v>
      </c>
      <c r="N253" s="28">
        <v>5.05</v>
      </c>
      <c r="O253" s="28">
        <v>6.21</v>
      </c>
      <c r="P253" s="28">
        <v>4.47</v>
      </c>
      <c r="Q253" s="28">
        <f t="shared" si="85"/>
        <v>105.97799999999999</v>
      </c>
      <c r="R253" s="28">
        <f t="shared" si="86"/>
        <v>37.700399999999995</v>
      </c>
      <c r="S253" s="28">
        <f t="shared" si="87"/>
        <v>53.871500000000005</v>
      </c>
      <c r="T253" s="28">
        <f t="shared" si="88"/>
        <v>77.936200000000014</v>
      </c>
      <c r="U253" s="28">
        <f t="shared" si="89"/>
        <v>77.567599999999999</v>
      </c>
      <c r="V253" s="28">
        <f t="shared" si="90"/>
        <v>38.783999999999999</v>
      </c>
      <c r="W253" s="28">
        <f t="shared" si="91"/>
        <v>27.758699999999997</v>
      </c>
    </row>
    <row r="254" spans="1:23" x14ac:dyDescent="0.2">
      <c r="A254" s="29">
        <v>44804</v>
      </c>
      <c r="B254" s="28">
        <v>18</v>
      </c>
      <c r="C254" s="28">
        <v>11.9</v>
      </c>
      <c r="D254" s="28">
        <v>9.8800000000000008</v>
      </c>
      <c r="E254" s="28">
        <v>5.08</v>
      </c>
      <c r="F254" s="28">
        <v>7.22</v>
      </c>
      <c r="G254" s="28">
        <v>5.5</v>
      </c>
      <c r="H254" s="28">
        <v>6.58</v>
      </c>
      <c r="I254" s="28">
        <v>6.68</v>
      </c>
      <c r="J254" s="28">
        <v>10.94</v>
      </c>
      <c r="K254" s="28">
        <v>4.6500000000000004</v>
      </c>
      <c r="L254" s="28">
        <v>4.8600000000000003</v>
      </c>
      <c r="M254" s="28">
        <v>5.26</v>
      </c>
      <c r="N254" s="28">
        <v>7.41</v>
      </c>
      <c r="O254" s="28">
        <v>5.36</v>
      </c>
      <c r="P254" s="28">
        <v>5.86</v>
      </c>
      <c r="Q254" s="28">
        <f t="shared" si="85"/>
        <v>117.57200000000002</v>
      </c>
      <c r="R254" s="28">
        <f t="shared" si="86"/>
        <v>36.677599999999998</v>
      </c>
      <c r="S254" s="28">
        <f t="shared" si="87"/>
        <v>36.19</v>
      </c>
      <c r="T254" s="28">
        <f t="shared" si="88"/>
        <v>73.0792</v>
      </c>
      <c r="U254" s="28">
        <f t="shared" si="89"/>
        <v>22.599000000000004</v>
      </c>
      <c r="V254" s="28">
        <f t="shared" si="90"/>
        <v>38.976599999999998</v>
      </c>
      <c r="W254" s="28">
        <f t="shared" si="91"/>
        <v>31.409600000000005</v>
      </c>
    </row>
    <row r="255" spans="1:23" x14ac:dyDescent="0.2">
      <c r="A255" s="29">
        <v>44806</v>
      </c>
      <c r="B255" s="28">
        <v>20</v>
      </c>
      <c r="C255" s="28">
        <v>13.23</v>
      </c>
      <c r="D255" s="28">
        <v>11.48</v>
      </c>
      <c r="E255" s="28">
        <v>8.7200000000000006</v>
      </c>
      <c r="F255" s="28">
        <v>6.85</v>
      </c>
      <c r="G255" s="28">
        <v>7.44</v>
      </c>
      <c r="H255" s="28">
        <v>6.53</v>
      </c>
      <c r="I255" s="28">
        <v>14.41</v>
      </c>
      <c r="J255" s="28">
        <v>8.7799999999999994</v>
      </c>
      <c r="K255" s="28">
        <v>7.22</v>
      </c>
      <c r="L255" s="28">
        <v>5.52</v>
      </c>
      <c r="M255" s="28">
        <v>8.8699999999999992</v>
      </c>
      <c r="N255" s="28">
        <v>6.98</v>
      </c>
      <c r="O255" s="28">
        <v>8.98</v>
      </c>
      <c r="P255" s="28">
        <v>5.71</v>
      </c>
      <c r="Q255" s="28">
        <f t="shared" si="85"/>
        <v>151.88040000000001</v>
      </c>
      <c r="R255" s="28">
        <f t="shared" si="86"/>
        <v>59.731999999999999</v>
      </c>
      <c r="S255" s="28">
        <f t="shared" si="87"/>
        <v>48.583200000000005</v>
      </c>
      <c r="T255" s="28">
        <f t="shared" si="88"/>
        <v>126.51979999999999</v>
      </c>
      <c r="U255" s="28">
        <f t="shared" si="89"/>
        <v>39.854399999999998</v>
      </c>
      <c r="V255" s="28">
        <f t="shared" si="90"/>
        <v>61.912599999999998</v>
      </c>
      <c r="W255" s="28">
        <f t="shared" si="91"/>
        <v>51.275800000000004</v>
      </c>
    </row>
    <row r="257" spans="1:23" x14ac:dyDescent="0.2">
      <c r="A257" s="15" t="s">
        <v>68</v>
      </c>
    </row>
    <row r="258" spans="1:23" x14ac:dyDescent="0.2">
      <c r="A258" s="28" t="s">
        <v>93</v>
      </c>
      <c r="B258" s="28" t="s">
        <v>94</v>
      </c>
      <c r="C258" s="21" t="s">
        <v>80</v>
      </c>
      <c r="D258" s="21"/>
      <c r="E258" s="21" t="s">
        <v>81</v>
      </c>
      <c r="F258" s="21"/>
      <c r="G258" s="21" t="s">
        <v>82</v>
      </c>
      <c r="H258" s="21"/>
      <c r="I258" s="21" t="s">
        <v>83</v>
      </c>
      <c r="J258" s="21"/>
      <c r="K258" s="21" t="s">
        <v>84</v>
      </c>
      <c r="L258" s="21"/>
      <c r="M258" s="21" t="s">
        <v>85</v>
      </c>
      <c r="N258" s="21"/>
      <c r="O258" s="21" t="s">
        <v>86</v>
      </c>
      <c r="P258" s="21"/>
      <c r="Q258" s="28"/>
      <c r="R258" s="28"/>
      <c r="S258" s="28"/>
      <c r="T258" s="28"/>
      <c r="U258" s="28"/>
      <c r="V258" s="28"/>
      <c r="W258" s="28"/>
    </row>
    <row r="259" spans="1:23" x14ac:dyDescent="0.2">
      <c r="A259" s="28" t="s">
        <v>4</v>
      </c>
      <c r="B259" s="28" t="s">
        <v>5</v>
      </c>
      <c r="C259" s="28" t="s">
        <v>64</v>
      </c>
      <c r="D259" s="28" t="s">
        <v>63</v>
      </c>
      <c r="E259" s="28" t="s">
        <v>64</v>
      </c>
      <c r="F259" s="28" t="s">
        <v>63</v>
      </c>
      <c r="G259" s="28" t="s">
        <v>64</v>
      </c>
      <c r="H259" s="28" t="s">
        <v>63</v>
      </c>
      <c r="I259" s="28" t="s">
        <v>64</v>
      </c>
      <c r="J259" s="28" t="s">
        <v>63</v>
      </c>
      <c r="K259" s="28" t="s">
        <v>64</v>
      </c>
      <c r="L259" s="28" t="s">
        <v>63</v>
      </c>
      <c r="M259" s="28" t="s">
        <v>64</v>
      </c>
      <c r="N259" s="28" t="s">
        <v>63</v>
      </c>
      <c r="O259" s="28" t="s">
        <v>64</v>
      </c>
      <c r="P259" s="28" t="s">
        <v>63</v>
      </c>
      <c r="Q259" s="28" t="s">
        <v>12</v>
      </c>
      <c r="R259" s="28" t="s">
        <v>13</v>
      </c>
      <c r="S259" s="28" t="s">
        <v>14</v>
      </c>
      <c r="T259" s="28" t="s">
        <v>87</v>
      </c>
      <c r="U259" s="28" t="s">
        <v>88</v>
      </c>
      <c r="V259" s="28" t="s">
        <v>89</v>
      </c>
      <c r="W259" s="28" t="s">
        <v>90</v>
      </c>
    </row>
    <row r="260" spans="1:23" x14ac:dyDescent="0.2">
      <c r="A260" s="29">
        <v>44793</v>
      </c>
      <c r="B260" s="28">
        <v>7</v>
      </c>
      <c r="C260" s="28">
        <v>5.88</v>
      </c>
      <c r="D260" s="28">
        <v>4.2300000000000004</v>
      </c>
      <c r="E260" s="28">
        <v>7.5</v>
      </c>
      <c r="F260" s="28">
        <v>2.3199999999999998</v>
      </c>
      <c r="G260" s="28">
        <v>6.72</v>
      </c>
      <c r="H260" s="28">
        <v>3.29</v>
      </c>
      <c r="I260" s="28">
        <v>5.7</v>
      </c>
      <c r="J260" s="28">
        <v>4.18</v>
      </c>
      <c r="K260" s="28">
        <v>6.14</v>
      </c>
      <c r="L260" s="28">
        <v>4.55</v>
      </c>
      <c r="M260" s="28">
        <v>7.39</v>
      </c>
      <c r="N260" s="28">
        <v>4.38</v>
      </c>
      <c r="O260" s="28">
        <v>6.26</v>
      </c>
      <c r="P260" s="28">
        <v>3.85</v>
      </c>
      <c r="Q260" s="28">
        <f>C260*D260</f>
        <v>24.872400000000003</v>
      </c>
      <c r="R260" s="28">
        <f>E260*F260</f>
        <v>17.399999999999999</v>
      </c>
      <c r="S260" s="28">
        <f>G260*H260</f>
        <v>22.108799999999999</v>
      </c>
      <c r="T260" s="28">
        <f>I260*J260</f>
        <v>23.826000000000001</v>
      </c>
      <c r="U260" s="28">
        <f>K260*L260</f>
        <v>27.936999999999998</v>
      </c>
      <c r="V260" s="28">
        <f>M260*N260</f>
        <v>32.368199999999995</v>
      </c>
      <c r="W260" s="28">
        <f>O260*P260</f>
        <v>24.100999999999999</v>
      </c>
    </row>
    <row r="261" spans="1:23" x14ac:dyDescent="0.2">
      <c r="A261" s="29">
        <v>44796</v>
      </c>
      <c r="B261" s="28">
        <v>10</v>
      </c>
      <c r="C261" s="28">
        <v>7.42</v>
      </c>
      <c r="D261" s="28">
        <v>5.51</v>
      </c>
      <c r="E261" s="28">
        <v>5.85</v>
      </c>
      <c r="F261" s="28">
        <v>3.83</v>
      </c>
      <c r="G261" s="28">
        <v>3.66</v>
      </c>
      <c r="H261" s="28">
        <v>6.05</v>
      </c>
      <c r="I261" s="28">
        <v>5.8</v>
      </c>
      <c r="J261" s="28">
        <v>2.99</v>
      </c>
      <c r="K261" s="28">
        <v>7.34</v>
      </c>
      <c r="L261" s="28">
        <v>4.8499999999999996</v>
      </c>
      <c r="M261" s="28">
        <v>6.56</v>
      </c>
      <c r="N261" s="28">
        <v>3.96</v>
      </c>
      <c r="O261" s="28">
        <v>5.75</v>
      </c>
      <c r="P261" s="28">
        <v>4.21</v>
      </c>
      <c r="Q261" s="28">
        <f t="shared" ref="Q261:Q265" si="92">C261*D261</f>
        <v>40.8842</v>
      </c>
      <c r="R261" s="28">
        <f t="shared" ref="R261:R265" si="93">E261*F261</f>
        <v>22.4055</v>
      </c>
      <c r="S261" s="28">
        <f t="shared" ref="S261:S265" si="94">G261*H261</f>
        <v>22.143000000000001</v>
      </c>
      <c r="T261" s="28">
        <f t="shared" ref="T261:T265" si="95">I261*J261</f>
        <v>17.342000000000002</v>
      </c>
      <c r="U261" s="28">
        <f t="shared" ref="U261:U265" si="96">K261*L261</f>
        <v>35.598999999999997</v>
      </c>
      <c r="V261" s="28">
        <f t="shared" ref="V261:V265" si="97">M261*N261</f>
        <v>25.977599999999999</v>
      </c>
      <c r="W261" s="28">
        <f t="shared" ref="W261:W265" si="98">O261*P261</f>
        <v>24.2075</v>
      </c>
    </row>
    <row r="262" spans="1:23" x14ac:dyDescent="0.2">
      <c r="A262" s="29">
        <v>44798</v>
      </c>
      <c r="B262" s="28">
        <v>12</v>
      </c>
      <c r="C262" s="28">
        <v>6.27</v>
      </c>
      <c r="D262" s="28">
        <v>6.03</v>
      </c>
      <c r="E262" s="28">
        <v>5.7</v>
      </c>
      <c r="F262" s="28">
        <v>3.19</v>
      </c>
      <c r="G262" s="28">
        <v>6.85</v>
      </c>
      <c r="H262" s="28">
        <v>3.42</v>
      </c>
      <c r="I262" s="28">
        <v>3.8</v>
      </c>
      <c r="J262" s="28">
        <v>3.12</v>
      </c>
      <c r="K262" s="28">
        <v>6.03</v>
      </c>
      <c r="L262" s="28">
        <v>4.1900000000000004</v>
      </c>
      <c r="M262" s="28">
        <v>6.59</v>
      </c>
      <c r="N262" s="28">
        <v>3.91</v>
      </c>
      <c r="O262" s="28">
        <v>6.72</v>
      </c>
      <c r="P262" s="28">
        <v>4.84</v>
      </c>
      <c r="Q262" s="28">
        <f t="shared" si="92"/>
        <v>37.808099999999996</v>
      </c>
      <c r="R262" s="28">
        <f t="shared" si="93"/>
        <v>18.183</v>
      </c>
      <c r="S262" s="28">
        <f t="shared" si="94"/>
        <v>23.427</v>
      </c>
      <c r="T262" s="28">
        <f t="shared" si="95"/>
        <v>11.856</v>
      </c>
      <c r="U262" s="28">
        <f t="shared" si="96"/>
        <v>25.265700000000002</v>
      </c>
      <c r="V262" s="28">
        <f t="shared" si="97"/>
        <v>25.7669</v>
      </c>
      <c r="W262" s="28">
        <f t="shared" si="98"/>
        <v>32.524799999999999</v>
      </c>
    </row>
    <row r="263" spans="1:23" x14ac:dyDescent="0.2">
      <c r="A263" s="29">
        <v>44802</v>
      </c>
      <c r="B263" s="28">
        <v>16</v>
      </c>
      <c r="C263" s="28">
        <v>7.68</v>
      </c>
      <c r="D263" s="28">
        <v>5.21</v>
      </c>
      <c r="E263" s="28">
        <v>6.96</v>
      </c>
      <c r="F263" s="28">
        <v>2.98</v>
      </c>
      <c r="G263" s="28">
        <v>9.25</v>
      </c>
      <c r="H263" s="28">
        <v>5.26</v>
      </c>
      <c r="I263" s="28">
        <v>4.55</v>
      </c>
      <c r="J263" s="28">
        <v>3.52</v>
      </c>
      <c r="K263" s="28">
        <v>6.38</v>
      </c>
      <c r="L263" s="28">
        <v>4.55</v>
      </c>
      <c r="M263" s="28">
        <v>3.1</v>
      </c>
      <c r="N263" s="28">
        <v>3.9</v>
      </c>
      <c r="O263" s="28">
        <v>8.3000000000000007</v>
      </c>
      <c r="P263" s="28">
        <v>5.84</v>
      </c>
      <c r="Q263" s="28">
        <f t="shared" si="92"/>
        <v>40.012799999999999</v>
      </c>
      <c r="R263" s="28">
        <f t="shared" si="93"/>
        <v>20.7408</v>
      </c>
      <c r="S263" s="28">
        <f t="shared" si="94"/>
        <v>48.655000000000001</v>
      </c>
      <c r="T263" s="28">
        <f t="shared" si="95"/>
        <v>16.015999999999998</v>
      </c>
      <c r="U263" s="28">
        <f t="shared" si="96"/>
        <v>29.029</v>
      </c>
      <c r="V263" s="28">
        <f t="shared" si="97"/>
        <v>12.09</v>
      </c>
      <c r="W263" s="28">
        <f t="shared" si="98"/>
        <v>48.472000000000001</v>
      </c>
    </row>
    <row r="264" spans="1:23" x14ac:dyDescent="0.2">
      <c r="A264" s="29">
        <v>44804</v>
      </c>
      <c r="B264" s="28">
        <v>18</v>
      </c>
      <c r="C264" s="28">
        <v>5.16</v>
      </c>
      <c r="D264" s="28">
        <v>5.55</v>
      </c>
      <c r="E264" s="28">
        <v>3.9</v>
      </c>
      <c r="F264" s="28">
        <v>4.57</v>
      </c>
      <c r="G264" s="28">
        <v>5.34</v>
      </c>
      <c r="H264" s="28">
        <v>5.12</v>
      </c>
      <c r="I264" s="28">
        <v>4.54</v>
      </c>
      <c r="J264" s="28">
        <v>3.97</v>
      </c>
      <c r="K264" s="28">
        <v>4.32</v>
      </c>
      <c r="L264" s="28">
        <v>4.63</v>
      </c>
      <c r="M264" s="28">
        <v>6.16</v>
      </c>
      <c r="N264" s="28">
        <v>4.76</v>
      </c>
      <c r="O264" s="28">
        <v>6.62</v>
      </c>
      <c r="P264" s="28">
        <v>6.25</v>
      </c>
      <c r="Q264" s="28">
        <f t="shared" si="92"/>
        <v>28.637999999999998</v>
      </c>
      <c r="R264" s="28">
        <f t="shared" si="93"/>
        <v>17.823</v>
      </c>
      <c r="S264" s="28">
        <f t="shared" si="94"/>
        <v>27.340800000000002</v>
      </c>
      <c r="T264" s="28">
        <f t="shared" si="95"/>
        <v>18.023800000000001</v>
      </c>
      <c r="U264" s="28">
        <f t="shared" si="96"/>
        <v>20.0016</v>
      </c>
      <c r="V264" s="28">
        <f t="shared" si="97"/>
        <v>29.3216</v>
      </c>
      <c r="W264" s="28">
        <f t="shared" si="98"/>
        <v>41.375</v>
      </c>
    </row>
    <row r="265" spans="1:23" x14ac:dyDescent="0.2">
      <c r="A265" s="29">
        <v>44806</v>
      </c>
      <c r="B265" s="28">
        <v>20</v>
      </c>
      <c r="C265" s="28">
        <v>6.52</v>
      </c>
      <c r="D265" s="28">
        <v>6.93</v>
      </c>
      <c r="E265" s="28">
        <v>4.96</v>
      </c>
      <c r="F265" s="28">
        <v>4.2699999999999996</v>
      </c>
      <c r="G265" s="28">
        <v>7.59</v>
      </c>
      <c r="H265" s="28">
        <v>8.77</v>
      </c>
      <c r="I265" s="28">
        <v>4.92</v>
      </c>
      <c r="J265" s="28">
        <v>4.8499999999999996</v>
      </c>
      <c r="K265" s="28">
        <v>5.53</v>
      </c>
      <c r="L265" s="28">
        <v>6.58</v>
      </c>
      <c r="M265" s="28">
        <v>4.71</v>
      </c>
      <c r="N265" s="28">
        <v>6.48</v>
      </c>
      <c r="O265" s="28">
        <v>9.33</v>
      </c>
      <c r="P265" s="28">
        <v>8.17</v>
      </c>
      <c r="Q265" s="28">
        <f t="shared" si="92"/>
        <v>45.183599999999998</v>
      </c>
      <c r="R265" s="28">
        <f t="shared" si="93"/>
        <v>21.179199999999998</v>
      </c>
      <c r="S265" s="28">
        <f t="shared" si="94"/>
        <v>66.564299999999989</v>
      </c>
      <c r="T265" s="28">
        <f t="shared" si="95"/>
        <v>23.861999999999998</v>
      </c>
      <c r="U265" s="28">
        <f t="shared" si="96"/>
        <v>36.3874</v>
      </c>
      <c r="V265" s="28">
        <f t="shared" si="97"/>
        <v>30.520800000000001</v>
      </c>
      <c r="W265" s="28">
        <f t="shared" si="98"/>
        <v>76.226100000000002</v>
      </c>
    </row>
    <row r="267" spans="1:23" x14ac:dyDescent="0.2">
      <c r="A267" s="15" t="s">
        <v>71</v>
      </c>
    </row>
    <row r="268" spans="1:23" x14ac:dyDescent="0.2">
      <c r="A268" s="28" t="s">
        <v>95</v>
      </c>
      <c r="B268" s="28" t="s">
        <v>96</v>
      </c>
      <c r="C268" s="21" t="s">
        <v>80</v>
      </c>
      <c r="D268" s="21"/>
      <c r="E268" s="21" t="s">
        <v>81</v>
      </c>
      <c r="F268" s="21"/>
      <c r="G268" s="21" t="s">
        <v>82</v>
      </c>
      <c r="H268" s="21"/>
      <c r="I268" s="21" t="s">
        <v>83</v>
      </c>
      <c r="J268" s="21"/>
      <c r="K268" s="21" t="s">
        <v>84</v>
      </c>
      <c r="L268" s="21"/>
      <c r="M268" s="21" t="s">
        <v>85</v>
      </c>
      <c r="N268" s="21"/>
      <c r="O268" s="21" t="s">
        <v>86</v>
      </c>
      <c r="P268" s="21"/>
      <c r="Q268" s="28"/>
      <c r="R268" s="28"/>
      <c r="S268" s="28"/>
      <c r="T268" s="28"/>
      <c r="U268" s="28"/>
      <c r="V268" s="28"/>
      <c r="W268" s="28"/>
    </row>
    <row r="269" spans="1:23" x14ac:dyDescent="0.2">
      <c r="A269" s="28" t="s">
        <v>4</v>
      </c>
      <c r="B269" s="28" t="s">
        <v>5</v>
      </c>
      <c r="C269" s="28" t="s">
        <v>64</v>
      </c>
      <c r="D269" s="28" t="s">
        <v>63</v>
      </c>
      <c r="E269" s="28" t="s">
        <v>64</v>
      </c>
      <c r="F269" s="28" t="s">
        <v>63</v>
      </c>
      <c r="G269" s="28" t="s">
        <v>64</v>
      </c>
      <c r="H269" s="28" t="s">
        <v>63</v>
      </c>
      <c r="I269" s="28" t="s">
        <v>64</v>
      </c>
      <c r="J269" s="28" t="s">
        <v>63</v>
      </c>
      <c r="K269" s="28" t="s">
        <v>64</v>
      </c>
      <c r="L269" s="28" t="s">
        <v>63</v>
      </c>
      <c r="M269" s="28" t="s">
        <v>64</v>
      </c>
      <c r="N269" s="28" t="s">
        <v>63</v>
      </c>
      <c r="O269" s="28" t="s">
        <v>64</v>
      </c>
      <c r="P269" s="28" t="s">
        <v>63</v>
      </c>
      <c r="Q269" s="28" t="s">
        <v>12</v>
      </c>
      <c r="R269" s="28" t="s">
        <v>13</v>
      </c>
      <c r="S269" s="28" t="s">
        <v>14</v>
      </c>
      <c r="T269" s="28" t="s">
        <v>87</v>
      </c>
      <c r="U269" s="28" t="s">
        <v>88</v>
      </c>
      <c r="V269" s="28" t="s">
        <v>89</v>
      </c>
      <c r="W269" s="28" t="s">
        <v>90</v>
      </c>
    </row>
    <row r="270" spans="1:23" x14ac:dyDescent="0.2">
      <c r="A270" s="29">
        <v>44793</v>
      </c>
      <c r="B270" s="28">
        <v>7</v>
      </c>
      <c r="C270" s="28">
        <v>8</v>
      </c>
      <c r="D270" s="28">
        <v>4.5199999999999996</v>
      </c>
      <c r="E270" s="28">
        <v>7.68</v>
      </c>
      <c r="F270" s="28">
        <v>3.91</v>
      </c>
      <c r="G270" s="28">
        <v>6.43</v>
      </c>
      <c r="H270" s="28">
        <v>4.55</v>
      </c>
      <c r="I270" s="28">
        <v>6.97</v>
      </c>
      <c r="J270" s="28">
        <v>4.3099999999999996</v>
      </c>
      <c r="K270" s="28">
        <v>6.01</v>
      </c>
      <c r="L270" s="28">
        <v>2.2999999999999998</v>
      </c>
      <c r="M270" s="28">
        <v>5.68</v>
      </c>
      <c r="N270" s="28">
        <v>3.73</v>
      </c>
      <c r="O270" s="28">
        <v>5.09</v>
      </c>
      <c r="P270" s="28">
        <v>3.94</v>
      </c>
      <c r="Q270" s="28">
        <f>C270*D270</f>
        <v>36.159999999999997</v>
      </c>
      <c r="R270" s="28">
        <f>E270*F270</f>
        <v>30.0288</v>
      </c>
      <c r="S270" s="28">
        <f>G270*H270</f>
        <v>29.256499999999999</v>
      </c>
      <c r="T270" s="28">
        <f>I270*J270</f>
        <v>30.040699999999998</v>
      </c>
      <c r="U270" s="28">
        <f>K270*L270</f>
        <v>13.822999999999999</v>
      </c>
      <c r="V270" s="28">
        <f>M270*N270</f>
        <v>21.186399999999999</v>
      </c>
      <c r="W270" s="28">
        <f>O270*P270</f>
        <v>20.054600000000001</v>
      </c>
    </row>
    <row r="271" spans="1:23" x14ac:dyDescent="0.2">
      <c r="A271" s="29">
        <v>44796</v>
      </c>
      <c r="B271" s="28">
        <v>10</v>
      </c>
      <c r="C271" s="28">
        <v>8.27</v>
      </c>
      <c r="D271" s="28">
        <v>5.07</v>
      </c>
      <c r="E271" s="28">
        <v>8.1999999999999993</v>
      </c>
      <c r="F271" s="28">
        <v>7.1</v>
      </c>
      <c r="G271" s="28">
        <v>7.54</v>
      </c>
      <c r="H271" s="28">
        <v>4.88</v>
      </c>
      <c r="I271" s="28">
        <v>6.97</v>
      </c>
      <c r="J271" s="28">
        <v>5.58</v>
      </c>
      <c r="K271" s="28">
        <v>6.89</v>
      </c>
      <c r="L271" s="28">
        <v>3.55</v>
      </c>
      <c r="M271" s="28">
        <v>8.44</v>
      </c>
      <c r="N271" s="28">
        <v>4.37</v>
      </c>
      <c r="O271" s="28">
        <v>7.1</v>
      </c>
      <c r="P271" s="28">
        <v>4.2699999999999996</v>
      </c>
      <c r="Q271" s="28">
        <f t="shared" ref="Q271:Q275" si="99">C271*D271</f>
        <v>41.928899999999999</v>
      </c>
      <c r="R271" s="28">
        <f t="shared" ref="R271:R275" si="100">E271*F271</f>
        <v>58.219999999999992</v>
      </c>
      <c r="S271" s="28">
        <f t="shared" ref="S271:S275" si="101">G271*H271</f>
        <v>36.795200000000001</v>
      </c>
      <c r="T271" s="28">
        <f t="shared" ref="T271:T275" si="102">I271*J271</f>
        <v>38.892600000000002</v>
      </c>
      <c r="U271" s="28">
        <f t="shared" ref="U271:U275" si="103">K271*L271</f>
        <v>24.459499999999998</v>
      </c>
      <c r="V271" s="28">
        <f t="shared" ref="V271:V275" si="104">M271*N271</f>
        <v>36.882799999999996</v>
      </c>
      <c r="W271" s="28">
        <f t="shared" ref="W271:W275" si="105">O271*P271</f>
        <v>30.316999999999997</v>
      </c>
    </row>
    <row r="272" spans="1:23" x14ac:dyDescent="0.2">
      <c r="A272" s="29">
        <v>44798</v>
      </c>
      <c r="B272" s="28">
        <v>12</v>
      </c>
      <c r="C272" s="28">
        <v>7.44</v>
      </c>
      <c r="D272" s="28">
        <v>3.92</v>
      </c>
      <c r="E272" s="28">
        <v>8.6199999999999992</v>
      </c>
      <c r="F272" s="28">
        <v>7.02</v>
      </c>
      <c r="G272" s="28">
        <v>7.76</v>
      </c>
      <c r="H272" s="28">
        <v>5.29</v>
      </c>
      <c r="I272" s="28">
        <v>6.96</v>
      </c>
      <c r="J272" s="28">
        <v>6.04</v>
      </c>
      <c r="K272" s="28">
        <v>7.65</v>
      </c>
      <c r="L272" s="28">
        <v>3.73</v>
      </c>
      <c r="M272" s="28">
        <v>8.61</v>
      </c>
      <c r="N272" s="28">
        <v>4.8499999999999996</v>
      </c>
      <c r="O272" s="28">
        <v>6.09</v>
      </c>
      <c r="P272" s="28">
        <v>5.01</v>
      </c>
      <c r="Q272" s="28">
        <f t="shared" si="99"/>
        <v>29.1648</v>
      </c>
      <c r="R272" s="28">
        <f t="shared" si="100"/>
        <v>60.512399999999992</v>
      </c>
      <c r="S272" s="28">
        <f t="shared" si="101"/>
        <v>41.050399999999996</v>
      </c>
      <c r="T272" s="28">
        <f t="shared" si="102"/>
        <v>42.038400000000003</v>
      </c>
      <c r="U272" s="28">
        <f t="shared" si="103"/>
        <v>28.534500000000001</v>
      </c>
      <c r="V272" s="28">
        <f t="shared" si="104"/>
        <v>41.758499999999991</v>
      </c>
      <c r="W272" s="28">
        <f t="shared" si="105"/>
        <v>30.510899999999999</v>
      </c>
    </row>
    <row r="273" spans="1:23" x14ac:dyDescent="0.2">
      <c r="A273" s="29">
        <v>44802</v>
      </c>
      <c r="B273" s="28">
        <v>16</v>
      </c>
      <c r="C273" s="28">
        <v>7.78</v>
      </c>
      <c r="D273" s="28">
        <v>6.18</v>
      </c>
      <c r="E273" s="28">
        <v>9.85</v>
      </c>
      <c r="F273" s="28">
        <v>8.58</v>
      </c>
      <c r="G273" s="28">
        <v>8.74</v>
      </c>
      <c r="H273" s="28">
        <v>5.66</v>
      </c>
      <c r="I273" s="28">
        <v>8.57</v>
      </c>
      <c r="J273" s="28">
        <v>8.39</v>
      </c>
      <c r="K273" s="28">
        <v>8.9</v>
      </c>
      <c r="L273" s="28">
        <v>3.81</v>
      </c>
      <c r="M273" s="28">
        <v>9.5</v>
      </c>
      <c r="N273" s="28">
        <v>5.67</v>
      </c>
      <c r="O273" s="28">
        <v>5.17</v>
      </c>
      <c r="P273" s="28">
        <v>5.46</v>
      </c>
      <c r="Q273" s="28">
        <f t="shared" si="99"/>
        <v>48.080399999999997</v>
      </c>
      <c r="R273" s="28">
        <f t="shared" si="100"/>
        <v>84.512999999999991</v>
      </c>
      <c r="S273" s="28">
        <f t="shared" si="101"/>
        <v>49.468400000000003</v>
      </c>
      <c r="T273" s="28">
        <f t="shared" si="102"/>
        <v>71.902300000000011</v>
      </c>
      <c r="U273" s="28">
        <f t="shared" si="103"/>
        <v>33.908999999999999</v>
      </c>
      <c r="V273" s="28">
        <f t="shared" si="104"/>
        <v>53.865000000000002</v>
      </c>
      <c r="W273" s="28">
        <f t="shared" si="105"/>
        <v>28.228200000000001</v>
      </c>
    </row>
    <row r="274" spans="1:23" x14ac:dyDescent="0.2">
      <c r="A274" s="29">
        <v>44804</v>
      </c>
      <c r="B274" s="28">
        <v>18</v>
      </c>
      <c r="C274" s="28">
        <v>6.19</v>
      </c>
      <c r="D274" s="28">
        <v>6.33</v>
      </c>
      <c r="E274" s="28">
        <v>5.99</v>
      </c>
      <c r="F274" s="28">
        <v>10.39</v>
      </c>
      <c r="G274" s="28">
        <v>6.21</v>
      </c>
      <c r="H274" s="28">
        <v>6.55</v>
      </c>
      <c r="I274" s="28">
        <v>6.75</v>
      </c>
      <c r="J274" s="28">
        <v>9.33</v>
      </c>
      <c r="K274" s="28">
        <v>5.32</v>
      </c>
      <c r="L274" s="28">
        <v>6.09</v>
      </c>
      <c r="M274" s="28">
        <v>11.07</v>
      </c>
      <c r="N274" s="28">
        <v>7.97</v>
      </c>
      <c r="O274" s="28">
        <v>6.32</v>
      </c>
      <c r="P274" s="28">
        <v>6.91</v>
      </c>
      <c r="Q274" s="28">
        <f t="shared" si="99"/>
        <v>39.182700000000004</v>
      </c>
      <c r="R274" s="28">
        <f t="shared" si="100"/>
        <v>62.236100000000008</v>
      </c>
      <c r="S274" s="28">
        <f t="shared" si="101"/>
        <v>40.6755</v>
      </c>
      <c r="T274" s="28">
        <f t="shared" si="102"/>
        <v>62.977499999999999</v>
      </c>
      <c r="U274" s="28">
        <f t="shared" si="103"/>
        <v>32.398800000000001</v>
      </c>
      <c r="V274" s="28">
        <f t="shared" si="104"/>
        <v>88.227900000000005</v>
      </c>
      <c r="W274" s="28">
        <f t="shared" si="105"/>
        <v>43.671200000000006</v>
      </c>
    </row>
    <row r="275" spans="1:23" x14ac:dyDescent="0.2">
      <c r="A275" s="29">
        <v>44806</v>
      </c>
      <c r="B275" s="28">
        <v>20</v>
      </c>
      <c r="C275" s="28">
        <v>10.32</v>
      </c>
      <c r="D275" s="28">
        <v>7.56</v>
      </c>
      <c r="E275" s="28">
        <v>11.15</v>
      </c>
      <c r="F275" s="28">
        <v>8.7799999999999994</v>
      </c>
      <c r="G275" s="28">
        <v>9.27</v>
      </c>
      <c r="H275" s="28">
        <v>7.01</v>
      </c>
      <c r="I275" s="28">
        <v>9.49</v>
      </c>
      <c r="J275" s="28">
        <v>10.82</v>
      </c>
      <c r="K275" s="28">
        <v>9.43</v>
      </c>
      <c r="L275" s="28">
        <v>6.32</v>
      </c>
      <c r="M275" s="28">
        <v>9.6199999999999992</v>
      </c>
      <c r="N275" s="28">
        <v>7.62</v>
      </c>
      <c r="O275" s="28">
        <v>5.69</v>
      </c>
      <c r="P275" s="28">
        <v>6.31</v>
      </c>
      <c r="Q275" s="28">
        <f t="shared" si="99"/>
        <v>78.019199999999998</v>
      </c>
      <c r="R275" s="28">
        <f t="shared" si="100"/>
        <v>97.896999999999991</v>
      </c>
      <c r="S275" s="28">
        <f t="shared" si="101"/>
        <v>64.982699999999994</v>
      </c>
      <c r="T275" s="28">
        <f t="shared" si="102"/>
        <v>102.68180000000001</v>
      </c>
      <c r="U275" s="28">
        <f t="shared" si="103"/>
        <v>59.5976</v>
      </c>
      <c r="V275" s="28">
        <f t="shared" si="104"/>
        <v>73.304400000000001</v>
      </c>
      <c r="W275" s="28">
        <f t="shared" si="105"/>
        <v>35.9039</v>
      </c>
    </row>
  </sheetData>
  <mergeCells count="103">
    <mergeCell ref="O258:P258"/>
    <mergeCell ref="C268:D268"/>
    <mergeCell ref="E268:F268"/>
    <mergeCell ref="G268:H268"/>
    <mergeCell ref="I268:J268"/>
    <mergeCell ref="K268:L268"/>
    <mergeCell ref="M268:N268"/>
    <mergeCell ref="O268:P268"/>
    <mergeCell ref="C258:D258"/>
    <mergeCell ref="E258:F258"/>
    <mergeCell ref="G258:H258"/>
    <mergeCell ref="I258:J258"/>
    <mergeCell ref="K258:L258"/>
    <mergeCell ref="M258:N258"/>
    <mergeCell ref="M238:N238"/>
    <mergeCell ref="O238:P238"/>
    <mergeCell ref="C248:D248"/>
    <mergeCell ref="E248:F248"/>
    <mergeCell ref="G248:H248"/>
    <mergeCell ref="I248:J248"/>
    <mergeCell ref="K248:L248"/>
    <mergeCell ref="M248:N248"/>
    <mergeCell ref="O248:P248"/>
    <mergeCell ref="M223:N223"/>
    <mergeCell ref="O223:P223"/>
    <mergeCell ref="Q223:R223"/>
    <mergeCell ref="S223:T223"/>
    <mergeCell ref="U223:V223"/>
    <mergeCell ref="C238:D238"/>
    <mergeCell ref="E238:F238"/>
    <mergeCell ref="G238:H238"/>
    <mergeCell ref="I238:J238"/>
    <mergeCell ref="K238:L238"/>
    <mergeCell ref="M212:N212"/>
    <mergeCell ref="O212:P212"/>
    <mergeCell ref="Q212:R212"/>
    <mergeCell ref="S212:T212"/>
    <mergeCell ref="U212:V212"/>
    <mergeCell ref="C223:D223"/>
    <mergeCell ref="E223:F223"/>
    <mergeCell ref="G223:H223"/>
    <mergeCell ref="I223:J223"/>
    <mergeCell ref="K223:L223"/>
    <mergeCell ref="M175:N175"/>
    <mergeCell ref="O175:P175"/>
    <mergeCell ref="Q175:R175"/>
    <mergeCell ref="S175:T175"/>
    <mergeCell ref="U175:V175"/>
    <mergeCell ref="C212:D212"/>
    <mergeCell ref="E212:F212"/>
    <mergeCell ref="G212:H212"/>
    <mergeCell ref="I212:J212"/>
    <mergeCell ref="K212:L212"/>
    <mergeCell ref="M164:N164"/>
    <mergeCell ref="O164:P164"/>
    <mergeCell ref="Q164:R164"/>
    <mergeCell ref="S164:T164"/>
    <mergeCell ref="U164:V164"/>
    <mergeCell ref="C175:D175"/>
    <mergeCell ref="E175:F175"/>
    <mergeCell ref="G175:H175"/>
    <mergeCell ref="I175:J175"/>
    <mergeCell ref="K175:L175"/>
    <mergeCell ref="C153:D153"/>
    <mergeCell ref="E153:F153"/>
    <mergeCell ref="G153:H153"/>
    <mergeCell ref="I153:J153"/>
    <mergeCell ref="K153:L153"/>
    <mergeCell ref="C164:D164"/>
    <mergeCell ref="E164:F164"/>
    <mergeCell ref="G164:H164"/>
    <mergeCell ref="I164:J164"/>
    <mergeCell ref="K164:L164"/>
    <mergeCell ref="K142:L142"/>
    <mergeCell ref="M142:N142"/>
    <mergeCell ref="O142:P142"/>
    <mergeCell ref="Q142:R142"/>
    <mergeCell ref="S142:T142"/>
    <mergeCell ref="U142:V142"/>
    <mergeCell ref="C115:E115"/>
    <mergeCell ref="F115:H115"/>
    <mergeCell ref="C125:F125"/>
    <mergeCell ref="G125:J125"/>
    <mergeCell ref="C142:D142"/>
    <mergeCell ref="E142:F142"/>
    <mergeCell ref="G142:H142"/>
    <mergeCell ref="I142:J142"/>
    <mergeCell ref="G80:H80"/>
    <mergeCell ref="O80:P80"/>
    <mergeCell ref="Q80:R80"/>
    <mergeCell ref="S80:T80"/>
    <mergeCell ref="C98:D98"/>
    <mergeCell ref="E98:F98"/>
    <mergeCell ref="G98:H98"/>
    <mergeCell ref="O98:P98"/>
    <mergeCell ref="Q98:R98"/>
    <mergeCell ref="S98:T98"/>
    <mergeCell ref="A5:C5"/>
    <mergeCell ref="A24:C24"/>
    <mergeCell ref="A43:C43"/>
    <mergeCell ref="A60:C60"/>
    <mergeCell ref="C80:D80"/>
    <mergeCell ref="E80:F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2023-06-27T16:34:37Z</dcterms:created>
  <dcterms:modified xsi:type="dcterms:W3CDTF">2023-06-27T16:36:24Z</dcterms:modified>
</cp:coreProperties>
</file>