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8_{D8E8CC67-4E23-3747-9779-328DB4BD3B2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201-3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2" i="1"/>
  <c r="D137" i="1"/>
  <c r="D126" i="1"/>
  <c r="D114" i="1"/>
</calcChain>
</file>

<file path=xl/sharedStrings.xml><?xml version="1.0" encoding="utf-8"?>
<sst xmlns="http://schemas.openxmlformats.org/spreadsheetml/2006/main" count="273" uniqueCount="75">
  <si>
    <t>Pap Clinic Date</t>
  </si>
  <si>
    <t xml:space="preserve">Calls </t>
  </si>
  <si>
    <t>Letter</t>
  </si>
  <si>
    <t>Notes</t>
  </si>
  <si>
    <t>1st call 4/28</t>
  </si>
  <si>
    <t>1st call 4/29</t>
  </si>
  <si>
    <t>pt states she will call back</t>
  </si>
  <si>
    <t>pt will call back</t>
  </si>
  <si>
    <t>pt declined to have a pap</t>
  </si>
  <si>
    <t>letter sent</t>
  </si>
  <si>
    <t>unable to lvm</t>
  </si>
  <si>
    <t>1st call 4/30</t>
  </si>
  <si>
    <t>lvm/letter sent</t>
  </si>
  <si>
    <t>pt moved out of states</t>
  </si>
  <si>
    <t>pap done at BI</t>
  </si>
  <si>
    <t xml:space="preserve">pt will call back to schedule </t>
  </si>
  <si>
    <t>pt done else where</t>
  </si>
  <si>
    <t>1st call</t>
  </si>
  <si>
    <t xml:space="preserve">pt will call to schedule </t>
  </si>
  <si>
    <t xml:space="preserve">1st call </t>
  </si>
  <si>
    <t>pt prefer pap done with Pcp message sent.</t>
  </si>
  <si>
    <t>pap done at MGH</t>
  </si>
  <si>
    <t>2nd call</t>
  </si>
  <si>
    <t>2st call 4/29</t>
  </si>
  <si>
    <t>pt declined to speak</t>
  </si>
  <si>
    <t>pt declined to schedule an appt.</t>
  </si>
  <si>
    <t>no show</t>
  </si>
  <si>
    <t>call r/s to 5/19/21</t>
  </si>
  <si>
    <t>call to r/s</t>
  </si>
  <si>
    <t>pt moved to PA</t>
  </si>
  <si>
    <t>pap done at MIT MED ON 2019</t>
  </si>
  <si>
    <t>already scheduled</t>
  </si>
  <si>
    <t>Pt is admitted at   hospital</t>
  </si>
  <si>
    <t xml:space="preserve">pt moved </t>
  </si>
  <si>
    <t>pcp</t>
  </si>
  <si>
    <t>OSC</t>
  </si>
  <si>
    <t>moved</t>
  </si>
  <si>
    <t>dnka/cxl</t>
  </si>
  <si>
    <t>pap done</t>
  </si>
  <si>
    <t xml:space="preserve">letter sent </t>
  </si>
  <si>
    <t>pap clinic pending</t>
  </si>
  <si>
    <t>decline</t>
  </si>
  <si>
    <t>HM updated</t>
  </si>
  <si>
    <t>pt canceled and request pcp message sent</t>
  </si>
  <si>
    <t>pt cancelled pap was done last year at Beth Israel</t>
  </si>
  <si>
    <t>pap was done</t>
  </si>
  <si>
    <t>no show 5/5 and 5/19 letter sent</t>
  </si>
  <si>
    <t>pap was  done</t>
  </si>
  <si>
    <t xml:space="preserve">pt R/s </t>
  </si>
  <si>
    <t>pap was Done with PCP</t>
  </si>
  <si>
    <t xml:space="preserve">No insurance </t>
  </si>
  <si>
    <t xml:space="preserve">pt cancelled due to no insurance </t>
  </si>
  <si>
    <t xml:space="preserve">pt cancelled </t>
  </si>
  <si>
    <t>no show to 5/19</t>
  </si>
  <si>
    <t>No show to 5/19</t>
  </si>
  <si>
    <t>no show to 5/18</t>
  </si>
  <si>
    <t>cancelled appt</t>
  </si>
  <si>
    <t>x</t>
  </si>
  <si>
    <t>pap done 6/2</t>
  </si>
  <si>
    <t>dnka</t>
  </si>
  <si>
    <t>call x 1</t>
  </si>
  <si>
    <t>pap pending</t>
  </si>
  <si>
    <t>Pap was done</t>
  </si>
  <si>
    <t>pt r/s 6/26</t>
  </si>
  <si>
    <t>pt cancelled</t>
  </si>
  <si>
    <t>R/s from 6/26/21</t>
  </si>
  <si>
    <t>cancelled</t>
  </si>
  <si>
    <t>No show 5/19 and 6/26</t>
  </si>
  <si>
    <t>pt cancelled 5/19 and R/S to 6/26 and no show</t>
  </si>
  <si>
    <t>done</t>
  </si>
  <si>
    <t>cxl</t>
  </si>
  <si>
    <t>pend still</t>
  </si>
  <si>
    <t xml:space="preserve">pap done </t>
  </si>
  <si>
    <t xml:space="preserve">cxl 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</si>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</sst>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 (Body)"/>
    </font>
    <font>
      <sz val="11"/>
      <color theme="1"/>
      <name val="Calibri (Body)"/>
    </font>
    <font>
      <sz val="11"/>
      <color rgb="FFFF0000"/>
      <name val="Calibri (Body)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7" borderId="0" xfId="0" applyFont="1" applyFill="1"/>
    <xf numFmtId="0" fontId="4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/>
    <xf numFmtId="14" fontId="5" fillId="9" borderId="0" xfId="0" applyNumberFormat="1" applyFont="1" applyFill="1"/>
    <xf numFmtId="17" fontId="5" fillId="0" borderId="0" xfId="0" applyNumberFormat="1" applyFont="1"/>
    <xf numFmtId="0" fontId="5" fillId="7" borderId="0" xfId="0" applyFont="1" applyFill="1"/>
    <xf numFmtId="0" fontId="5" fillId="8" borderId="0" xfId="0" applyFont="1" applyFill="1"/>
    <xf numFmtId="0" fontId="5" fillId="3" borderId="0" xfId="0" applyFont="1" applyFill="1"/>
    <xf numFmtId="0" fontId="5" fillId="2" borderId="0" xfId="0" applyFont="1" applyFill="1"/>
    <xf numFmtId="0" fontId="5" fillId="4" borderId="0" xfId="0" applyFont="1" applyFill="1"/>
    <xf numFmtId="0" fontId="5" fillId="9" borderId="0" xfId="0" applyFont="1" applyFill="1"/>
    <xf numFmtId="0" fontId="5" fillId="5" borderId="0" xfId="0" applyFont="1" applyFill="1"/>
    <xf numFmtId="0" fontId="5" fillId="10" borderId="0" xfId="0" applyFont="1" applyFill="1"/>
    <xf numFmtId="0" fontId="4" fillId="0" borderId="0" xfId="0" applyFont="1"/>
    <xf numFmtId="0" fontId="5" fillId="6" borderId="0" xfId="0" applyFont="1" applyFill="1"/>
    <xf numFmtId="0" fontId="6" fillId="0" borderId="0" xfId="0" applyFont="1"/>
    <xf numFmtId="16" fontId="4" fillId="0" borderId="0" xfId="0" applyNumberFormat="1" applyFont="1" applyAlignment="1">
      <alignment horizontal="center"/>
    </xf>
    <xf numFmtId="0" fontId="0" fillId="9" borderId="0" xfId="0" applyFill="1"/>
    <xf numFmtId="16" fontId="7" fillId="0" borderId="0" xfId="0" applyNumberFormat="1" applyFont="1" applyAlignment="1">
      <alignment horizontal="center"/>
    </xf>
    <xf numFmtId="0" fontId="0" fillId="2" borderId="0" xfId="0" applyFill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7"/>
  <sheetViews>
    <sheetView tabSelected="1" workbookViewId="0">
      <selection activeCell="A2" sqref="A2:A101"/>
    </sheetView>
  </sheetViews>
  <sheetFormatPr baseColWidth="10" defaultColWidth="8.83203125" defaultRowHeight="15" x14ac:dyDescent="0.2"/>
  <cols>
    <col min="1" max="1" width="18.1640625" customWidth="1"/>
    <col min="2" max="2" width="13.5" style="6" customWidth="1"/>
    <col min="3" max="3" width="16.83203125" style="6" customWidth="1"/>
    <col min="4" max="4" width="14.83203125" style="6" customWidth="1"/>
    <col min="5" max="5" width="38.6640625" style="6" customWidth="1"/>
    <col min="6" max="6" width="16.6640625" style="6" customWidth="1"/>
    <col min="7" max="7" width="16.6640625" style="2" customWidth="1"/>
  </cols>
  <sheetData>
    <row r="1" spans="1:7" s="1" customFormat="1" x14ac:dyDescent="0.2">
      <c r="A1" s="1" t="s">
        <v>74</v>
      </c>
      <c r="B1" s="4" t="s">
        <v>0</v>
      </c>
      <c r="C1" s="4" t="s">
        <v>1</v>
      </c>
      <c r="D1" s="4" t="s">
        <v>2</v>
      </c>
      <c r="E1" s="4" t="s">
        <v>3</v>
      </c>
      <c r="F1" s="20">
        <v>44353</v>
      </c>
      <c r="G1" s="22">
        <v>44379</v>
      </c>
    </row>
    <row r="2" spans="1:7" ht="15.75" customHeight="1" x14ac:dyDescent="0.2">
      <c r="A2">
        <f>ROW(A200)</f>
        <v>200</v>
      </c>
      <c r="B2" s="5">
        <v>44334</v>
      </c>
      <c r="C2" s="6" t="s">
        <v>28</v>
      </c>
      <c r="D2" s="6" t="s">
        <v>9</v>
      </c>
      <c r="E2" s="12" t="s">
        <v>55</v>
      </c>
      <c r="F2" s="6" t="s">
        <v>57</v>
      </c>
    </row>
    <row r="3" spans="1:7" x14ac:dyDescent="0.2">
      <c r="A3">
        <f t="shared" ref="A3:A66" si="0">ROW(A201)</f>
        <v>201</v>
      </c>
      <c r="C3" s="6" t="s">
        <v>22</v>
      </c>
      <c r="D3" s="6" t="s">
        <v>9</v>
      </c>
      <c r="E3" s="15" t="s">
        <v>12</v>
      </c>
    </row>
    <row r="4" spans="1:7" x14ac:dyDescent="0.2">
      <c r="A4">
        <f t="shared" si="0"/>
        <v>202</v>
      </c>
      <c r="C4" s="6" t="s">
        <v>22</v>
      </c>
      <c r="D4" s="6" t="s">
        <v>9</v>
      </c>
      <c r="E4" s="15" t="s">
        <v>12</v>
      </c>
    </row>
    <row r="5" spans="1:7" x14ac:dyDescent="0.2">
      <c r="A5">
        <f t="shared" si="0"/>
        <v>203</v>
      </c>
      <c r="B5" s="5"/>
      <c r="E5" s="12" t="s">
        <v>44</v>
      </c>
      <c r="F5" s="6" t="s">
        <v>57</v>
      </c>
    </row>
    <row r="6" spans="1:7" x14ac:dyDescent="0.2">
      <c r="A6">
        <f t="shared" si="0"/>
        <v>204</v>
      </c>
      <c r="C6" s="6" t="s">
        <v>4</v>
      </c>
      <c r="E6" s="18" t="s">
        <v>7</v>
      </c>
    </row>
    <row r="7" spans="1:7" x14ac:dyDescent="0.2">
      <c r="A7">
        <f t="shared" si="0"/>
        <v>205</v>
      </c>
      <c r="C7" s="6" t="s">
        <v>5</v>
      </c>
      <c r="E7" s="18" t="s">
        <v>6</v>
      </c>
    </row>
    <row r="8" spans="1:7" x14ac:dyDescent="0.2">
      <c r="A8">
        <f t="shared" si="0"/>
        <v>206</v>
      </c>
      <c r="C8" s="6" t="s">
        <v>22</v>
      </c>
      <c r="D8" s="6" t="s">
        <v>9</v>
      </c>
      <c r="E8" s="15" t="s">
        <v>12</v>
      </c>
    </row>
    <row r="9" spans="1:7" x14ac:dyDescent="0.2">
      <c r="A9">
        <f t="shared" si="0"/>
        <v>207</v>
      </c>
      <c r="C9" s="6" t="s">
        <v>22</v>
      </c>
      <c r="D9" s="6" t="s">
        <v>9</v>
      </c>
      <c r="E9" s="15" t="s">
        <v>12</v>
      </c>
    </row>
    <row r="10" spans="1:7" x14ac:dyDescent="0.2">
      <c r="A10">
        <f t="shared" si="0"/>
        <v>208</v>
      </c>
      <c r="B10" s="5">
        <v>44359</v>
      </c>
      <c r="E10" s="21" t="s">
        <v>45</v>
      </c>
      <c r="F10" s="6" t="s">
        <v>57</v>
      </c>
      <c r="G10" s="2" t="s">
        <v>69</v>
      </c>
    </row>
    <row r="11" spans="1:7" x14ac:dyDescent="0.2">
      <c r="A11">
        <f t="shared" si="0"/>
        <v>209</v>
      </c>
      <c r="B11" s="7">
        <v>44386</v>
      </c>
      <c r="F11" s="6" t="s">
        <v>57</v>
      </c>
    </row>
    <row r="12" spans="1:7" x14ac:dyDescent="0.2">
      <c r="A12">
        <f t="shared" si="0"/>
        <v>210</v>
      </c>
      <c r="E12" s="18" t="s">
        <v>25</v>
      </c>
    </row>
    <row r="13" spans="1:7" x14ac:dyDescent="0.2">
      <c r="A13">
        <f t="shared" si="0"/>
        <v>211</v>
      </c>
      <c r="C13" s="6" t="s">
        <v>22</v>
      </c>
      <c r="E13" s="18" t="s">
        <v>15</v>
      </c>
    </row>
    <row r="14" spans="1:7" x14ac:dyDescent="0.2">
      <c r="A14">
        <f t="shared" si="0"/>
        <v>212</v>
      </c>
      <c r="C14" s="6" t="s">
        <v>22</v>
      </c>
      <c r="D14" s="6" t="s">
        <v>9</v>
      </c>
      <c r="E14" s="15" t="s">
        <v>12</v>
      </c>
    </row>
    <row r="15" spans="1:7" x14ac:dyDescent="0.2">
      <c r="A15">
        <f t="shared" si="0"/>
        <v>213</v>
      </c>
      <c r="B15" s="5">
        <v>44335</v>
      </c>
      <c r="E15" s="14" t="s">
        <v>45</v>
      </c>
      <c r="F15" s="6" t="s">
        <v>57</v>
      </c>
    </row>
    <row r="16" spans="1:7" x14ac:dyDescent="0.2">
      <c r="A16">
        <f t="shared" si="0"/>
        <v>214</v>
      </c>
      <c r="B16" s="5">
        <v>44335</v>
      </c>
      <c r="E16" s="14" t="s">
        <v>45</v>
      </c>
      <c r="F16" s="6" t="s">
        <v>57</v>
      </c>
    </row>
    <row r="17" spans="1:7" x14ac:dyDescent="0.2">
      <c r="A17">
        <f t="shared" si="0"/>
        <v>215</v>
      </c>
      <c r="C17" s="6" t="s">
        <v>22</v>
      </c>
      <c r="D17" s="6" t="s">
        <v>9</v>
      </c>
      <c r="E17" s="15" t="s">
        <v>10</v>
      </c>
    </row>
    <row r="18" spans="1:7" x14ac:dyDescent="0.2">
      <c r="A18">
        <f t="shared" si="0"/>
        <v>216</v>
      </c>
      <c r="B18" s="5">
        <v>44335</v>
      </c>
      <c r="C18" s="6" t="s">
        <v>26</v>
      </c>
      <c r="D18" s="17" t="s">
        <v>9</v>
      </c>
      <c r="E18" s="12" t="s">
        <v>53</v>
      </c>
      <c r="F18" s="6" t="s">
        <v>57</v>
      </c>
    </row>
    <row r="19" spans="1:7" x14ac:dyDescent="0.2">
      <c r="A19">
        <f t="shared" si="0"/>
        <v>217</v>
      </c>
      <c r="E19" s="18" t="s">
        <v>8</v>
      </c>
    </row>
    <row r="20" spans="1:7" x14ac:dyDescent="0.2">
      <c r="A20">
        <f t="shared" si="0"/>
        <v>218</v>
      </c>
      <c r="C20" s="6" t="s">
        <v>22</v>
      </c>
      <c r="D20" s="6" t="s">
        <v>9</v>
      </c>
      <c r="E20" s="15" t="s">
        <v>12</v>
      </c>
    </row>
    <row r="21" spans="1:7" x14ac:dyDescent="0.2">
      <c r="A21">
        <f t="shared" si="0"/>
        <v>219</v>
      </c>
      <c r="B21" s="5">
        <v>44359</v>
      </c>
      <c r="E21" s="23" t="s">
        <v>26</v>
      </c>
      <c r="F21" s="6" t="s">
        <v>57</v>
      </c>
      <c r="G21" s="2" t="s">
        <v>59</v>
      </c>
    </row>
    <row r="22" spans="1:7" x14ac:dyDescent="0.2">
      <c r="A22">
        <f t="shared" si="0"/>
        <v>220</v>
      </c>
      <c r="B22" s="5">
        <v>44323</v>
      </c>
      <c r="E22" s="14" t="s">
        <v>38</v>
      </c>
      <c r="G22" s="2" t="s">
        <v>69</v>
      </c>
    </row>
    <row r="23" spans="1:7" x14ac:dyDescent="0.2">
      <c r="A23">
        <f t="shared" si="0"/>
        <v>221</v>
      </c>
      <c r="B23" s="5">
        <v>44335</v>
      </c>
      <c r="C23" s="6" t="s">
        <v>27</v>
      </c>
      <c r="E23" s="12" t="s">
        <v>46</v>
      </c>
      <c r="F23" s="6" t="s">
        <v>57</v>
      </c>
    </row>
    <row r="24" spans="1:7" x14ac:dyDescent="0.2">
      <c r="A24">
        <f t="shared" si="0"/>
        <v>222</v>
      </c>
      <c r="B24" s="5">
        <v>44333</v>
      </c>
      <c r="E24" s="14" t="s">
        <v>47</v>
      </c>
      <c r="F24" s="6" t="s">
        <v>57</v>
      </c>
    </row>
    <row r="25" spans="1:7" x14ac:dyDescent="0.2">
      <c r="A25">
        <f t="shared" si="0"/>
        <v>223</v>
      </c>
      <c r="C25" s="6" t="s">
        <v>5</v>
      </c>
      <c r="D25" s="6" t="s">
        <v>9</v>
      </c>
      <c r="E25" s="15" t="s">
        <v>10</v>
      </c>
    </row>
    <row r="26" spans="1:7" x14ac:dyDescent="0.2">
      <c r="A26">
        <f t="shared" si="0"/>
        <v>224</v>
      </c>
      <c r="C26" s="6" t="s">
        <v>22</v>
      </c>
      <c r="D26" s="6" t="s">
        <v>9</v>
      </c>
      <c r="E26" s="15" t="s">
        <v>12</v>
      </c>
    </row>
    <row r="27" spans="1:7" x14ac:dyDescent="0.2">
      <c r="A27">
        <f t="shared" si="0"/>
        <v>225</v>
      </c>
      <c r="C27" s="6" t="s">
        <v>22</v>
      </c>
      <c r="E27" s="18" t="s">
        <v>24</v>
      </c>
    </row>
    <row r="28" spans="1:7" x14ac:dyDescent="0.2">
      <c r="A28">
        <f t="shared" si="0"/>
        <v>226</v>
      </c>
      <c r="E28" s="18" t="s">
        <v>8</v>
      </c>
    </row>
    <row r="29" spans="1:7" x14ac:dyDescent="0.2">
      <c r="A29">
        <f t="shared" si="0"/>
        <v>227</v>
      </c>
      <c r="C29" s="6" t="s">
        <v>17</v>
      </c>
      <c r="D29" s="6" t="s">
        <v>9</v>
      </c>
      <c r="E29" s="15" t="s">
        <v>12</v>
      </c>
    </row>
    <row r="30" spans="1:7" x14ac:dyDescent="0.2">
      <c r="A30">
        <f t="shared" si="0"/>
        <v>228</v>
      </c>
      <c r="C30" s="6" t="s">
        <v>17</v>
      </c>
      <c r="D30" s="6" t="s">
        <v>9</v>
      </c>
      <c r="E30" s="15" t="s">
        <v>12</v>
      </c>
    </row>
    <row r="31" spans="1:7" x14ac:dyDescent="0.2">
      <c r="A31">
        <f t="shared" si="0"/>
        <v>229</v>
      </c>
      <c r="E31" s="11" t="s">
        <v>33</v>
      </c>
    </row>
    <row r="32" spans="1:7" x14ac:dyDescent="0.2">
      <c r="A32">
        <f t="shared" si="0"/>
        <v>230</v>
      </c>
      <c r="C32" s="6" t="s">
        <v>17</v>
      </c>
      <c r="D32" s="6" t="s">
        <v>9</v>
      </c>
      <c r="E32" s="15" t="s">
        <v>12</v>
      </c>
    </row>
    <row r="33" spans="1:7" x14ac:dyDescent="0.2">
      <c r="A33">
        <f t="shared" si="0"/>
        <v>231</v>
      </c>
      <c r="C33" s="6" t="s">
        <v>17</v>
      </c>
      <c r="D33" s="6" t="s">
        <v>9</v>
      </c>
      <c r="E33" s="15" t="s">
        <v>12</v>
      </c>
    </row>
    <row r="34" spans="1:7" x14ac:dyDescent="0.2">
      <c r="A34">
        <f t="shared" si="0"/>
        <v>232</v>
      </c>
      <c r="E34" s="3" t="s">
        <v>20</v>
      </c>
      <c r="F34" s="6" t="s">
        <v>57</v>
      </c>
    </row>
    <row r="35" spans="1:7" x14ac:dyDescent="0.2">
      <c r="A35">
        <f t="shared" si="0"/>
        <v>233</v>
      </c>
      <c r="B35" s="5">
        <v>44364</v>
      </c>
      <c r="E35" s="23" t="s">
        <v>26</v>
      </c>
      <c r="F35" s="6" t="s">
        <v>57</v>
      </c>
      <c r="G35" s="2" t="s">
        <v>59</v>
      </c>
    </row>
    <row r="36" spans="1:7" x14ac:dyDescent="0.2">
      <c r="A36">
        <f t="shared" si="0"/>
        <v>234</v>
      </c>
      <c r="B36" s="5">
        <v>44373</v>
      </c>
      <c r="E36" s="23" t="s">
        <v>52</v>
      </c>
      <c r="F36" s="6" t="s">
        <v>57</v>
      </c>
      <c r="G36" s="2" t="s">
        <v>70</v>
      </c>
    </row>
    <row r="37" spans="1:7" x14ac:dyDescent="0.2">
      <c r="A37">
        <f t="shared" si="0"/>
        <v>235</v>
      </c>
      <c r="B37" s="5">
        <v>44354</v>
      </c>
      <c r="E37" s="21" t="s">
        <v>62</v>
      </c>
      <c r="G37" s="2" t="s">
        <v>69</v>
      </c>
    </row>
    <row r="38" spans="1:7" x14ac:dyDescent="0.2">
      <c r="A38">
        <f t="shared" si="0"/>
        <v>236</v>
      </c>
      <c r="C38" s="6" t="s">
        <v>19</v>
      </c>
      <c r="E38" s="18" t="s">
        <v>7</v>
      </c>
    </row>
    <row r="39" spans="1:7" x14ac:dyDescent="0.2">
      <c r="A39">
        <f t="shared" si="0"/>
        <v>237</v>
      </c>
      <c r="B39" s="7">
        <v>44387</v>
      </c>
      <c r="E39" s="19" t="s">
        <v>63</v>
      </c>
      <c r="F39" s="6" t="s">
        <v>57</v>
      </c>
      <c r="G39" s="2" t="s">
        <v>71</v>
      </c>
    </row>
    <row r="40" spans="1:7" x14ac:dyDescent="0.2">
      <c r="A40">
        <f t="shared" si="0"/>
        <v>238</v>
      </c>
      <c r="B40" s="5">
        <v>44335</v>
      </c>
      <c r="E40" s="14" t="s">
        <v>45</v>
      </c>
      <c r="F40" s="6" t="s">
        <v>57</v>
      </c>
    </row>
    <row r="41" spans="1:7" x14ac:dyDescent="0.2">
      <c r="A41">
        <f t="shared" si="0"/>
        <v>239</v>
      </c>
      <c r="B41" s="5">
        <v>44362</v>
      </c>
      <c r="E41" s="23" t="s">
        <v>26</v>
      </c>
      <c r="G41" s="2" t="s">
        <v>59</v>
      </c>
    </row>
    <row r="42" spans="1:7" x14ac:dyDescent="0.2">
      <c r="A42">
        <f t="shared" si="0"/>
        <v>240</v>
      </c>
      <c r="B42" s="5">
        <v>44335</v>
      </c>
      <c r="E42" s="14" t="s">
        <v>45</v>
      </c>
      <c r="F42" s="6" t="s">
        <v>57</v>
      </c>
    </row>
    <row r="43" spans="1:7" x14ac:dyDescent="0.2">
      <c r="A43">
        <f t="shared" si="0"/>
        <v>241</v>
      </c>
      <c r="C43" s="6" t="s">
        <v>17</v>
      </c>
      <c r="D43" s="6" t="s">
        <v>9</v>
      </c>
      <c r="E43" s="15" t="s">
        <v>12</v>
      </c>
    </row>
    <row r="44" spans="1:7" x14ac:dyDescent="0.2">
      <c r="A44">
        <f t="shared" si="0"/>
        <v>242</v>
      </c>
      <c r="B44" s="24">
        <v>44385</v>
      </c>
      <c r="F44" s="6" t="s">
        <v>57</v>
      </c>
    </row>
    <row r="45" spans="1:7" x14ac:dyDescent="0.2">
      <c r="A45">
        <f t="shared" si="0"/>
        <v>243</v>
      </c>
      <c r="B45" s="5">
        <v>44359</v>
      </c>
      <c r="E45" s="21" t="s">
        <v>45</v>
      </c>
      <c r="F45" s="6" t="s">
        <v>57</v>
      </c>
      <c r="G45" s="2" t="s">
        <v>69</v>
      </c>
    </row>
    <row r="46" spans="1:7" x14ac:dyDescent="0.2">
      <c r="A46">
        <f t="shared" si="0"/>
        <v>244</v>
      </c>
      <c r="B46" s="5">
        <v>44359</v>
      </c>
      <c r="E46" s="21" t="s">
        <v>45</v>
      </c>
      <c r="F46" s="6" t="s">
        <v>57</v>
      </c>
      <c r="G46" s="2" t="s">
        <v>69</v>
      </c>
    </row>
    <row r="47" spans="1:7" x14ac:dyDescent="0.2">
      <c r="A47">
        <f t="shared" si="0"/>
        <v>245</v>
      </c>
      <c r="E47" s="18" t="s">
        <v>18</v>
      </c>
    </row>
    <row r="48" spans="1:7" x14ac:dyDescent="0.2">
      <c r="A48">
        <f t="shared" si="0"/>
        <v>246</v>
      </c>
      <c r="C48" s="6" t="s">
        <v>17</v>
      </c>
      <c r="D48" s="6" t="s">
        <v>9</v>
      </c>
      <c r="E48" s="15" t="s">
        <v>9</v>
      </c>
    </row>
    <row r="49" spans="1:7" x14ac:dyDescent="0.2">
      <c r="A49">
        <f t="shared" si="0"/>
        <v>247</v>
      </c>
      <c r="C49" s="6" t="s">
        <v>17</v>
      </c>
      <c r="D49" s="6" t="s">
        <v>9</v>
      </c>
      <c r="E49" s="15" t="s">
        <v>9</v>
      </c>
    </row>
    <row r="50" spans="1:7" x14ac:dyDescent="0.2">
      <c r="A50">
        <f t="shared" si="0"/>
        <v>248</v>
      </c>
      <c r="E50" s="10" t="s">
        <v>16</v>
      </c>
    </row>
    <row r="51" spans="1:7" x14ac:dyDescent="0.2">
      <c r="A51">
        <f t="shared" si="0"/>
        <v>249</v>
      </c>
      <c r="B51" s="5">
        <v>44341</v>
      </c>
      <c r="C51" s="6" t="s">
        <v>56</v>
      </c>
      <c r="E51" s="12" t="s">
        <v>73</v>
      </c>
    </row>
    <row r="52" spans="1:7" x14ac:dyDescent="0.2">
      <c r="A52">
        <f t="shared" si="0"/>
        <v>250</v>
      </c>
      <c r="C52" s="6" t="s">
        <v>11</v>
      </c>
      <c r="D52" s="6" t="s">
        <v>9</v>
      </c>
      <c r="E52" s="14" t="s">
        <v>58</v>
      </c>
      <c r="F52" s="6" t="s">
        <v>57</v>
      </c>
    </row>
    <row r="53" spans="1:7" x14ac:dyDescent="0.2">
      <c r="A53">
        <f t="shared" si="0"/>
        <v>251</v>
      </c>
      <c r="B53" s="5">
        <v>44359</v>
      </c>
      <c r="E53" s="14" t="s">
        <v>72</v>
      </c>
      <c r="F53" s="6" t="s">
        <v>57</v>
      </c>
      <c r="G53" s="2" t="s">
        <v>69</v>
      </c>
    </row>
    <row r="54" spans="1:7" x14ac:dyDescent="0.2">
      <c r="A54">
        <f t="shared" si="0"/>
        <v>252</v>
      </c>
      <c r="E54" s="18" t="s">
        <v>15</v>
      </c>
    </row>
    <row r="55" spans="1:7" x14ac:dyDescent="0.2">
      <c r="A55">
        <f t="shared" si="0"/>
        <v>253</v>
      </c>
      <c r="C55" s="6" t="s">
        <v>11</v>
      </c>
      <c r="D55" s="6" t="s">
        <v>9</v>
      </c>
      <c r="E55" s="15" t="s">
        <v>12</v>
      </c>
    </row>
    <row r="56" spans="1:7" x14ac:dyDescent="0.2">
      <c r="A56">
        <f t="shared" si="0"/>
        <v>254</v>
      </c>
      <c r="E56" s="10" t="s">
        <v>14</v>
      </c>
    </row>
    <row r="57" spans="1:7" x14ac:dyDescent="0.2">
      <c r="A57">
        <f t="shared" si="0"/>
        <v>255</v>
      </c>
      <c r="C57" s="6" t="s">
        <v>11</v>
      </c>
      <c r="D57" s="6" t="s">
        <v>9</v>
      </c>
      <c r="E57" s="15" t="s">
        <v>12</v>
      </c>
    </row>
    <row r="58" spans="1:7" x14ac:dyDescent="0.2">
      <c r="A58">
        <f t="shared" si="0"/>
        <v>256</v>
      </c>
      <c r="C58" s="6" t="s">
        <v>11</v>
      </c>
      <c r="D58" s="6" t="s">
        <v>9</v>
      </c>
      <c r="E58" s="15" t="s">
        <v>12</v>
      </c>
    </row>
    <row r="59" spans="1:7" x14ac:dyDescent="0.2">
      <c r="A59">
        <f t="shared" si="0"/>
        <v>257</v>
      </c>
      <c r="E59" s="11" t="s">
        <v>13</v>
      </c>
    </row>
    <row r="60" spans="1:7" x14ac:dyDescent="0.2">
      <c r="A60">
        <f t="shared" si="0"/>
        <v>258</v>
      </c>
      <c r="C60" s="6" t="s">
        <v>11</v>
      </c>
      <c r="D60" s="6" t="s">
        <v>9</v>
      </c>
      <c r="E60" s="15" t="s">
        <v>12</v>
      </c>
    </row>
    <row r="61" spans="1:7" x14ac:dyDescent="0.2">
      <c r="A61">
        <f t="shared" si="0"/>
        <v>259</v>
      </c>
      <c r="B61" s="5">
        <v>44321</v>
      </c>
      <c r="C61" s="6" t="s">
        <v>28</v>
      </c>
      <c r="D61" s="17" t="s">
        <v>9</v>
      </c>
      <c r="E61" s="12" t="s">
        <v>26</v>
      </c>
    </row>
    <row r="62" spans="1:7" x14ac:dyDescent="0.2">
      <c r="A62">
        <f t="shared" si="0"/>
        <v>260</v>
      </c>
      <c r="B62" s="8">
        <v>45802</v>
      </c>
      <c r="E62" s="14" t="s">
        <v>38</v>
      </c>
      <c r="F62" s="6" t="s">
        <v>57</v>
      </c>
    </row>
    <row r="63" spans="1:7" x14ac:dyDescent="0.2">
      <c r="A63">
        <f t="shared" si="0"/>
        <v>261</v>
      </c>
      <c r="E63" s="3" t="s">
        <v>20</v>
      </c>
    </row>
    <row r="64" spans="1:7" x14ac:dyDescent="0.2">
      <c r="A64">
        <f t="shared" si="0"/>
        <v>262</v>
      </c>
      <c r="E64" s="3" t="s">
        <v>20</v>
      </c>
    </row>
    <row r="65" spans="1:7" x14ac:dyDescent="0.2">
      <c r="A65">
        <f t="shared" si="0"/>
        <v>263</v>
      </c>
      <c r="E65" s="3" t="s">
        <v>20</v>
      </c>
    </row>
    <row r="66" spans="1:7" x14ac:dyDescent="0.2">
      <c r="A66">
        <f t="shared" si="0"/>
        <v>264</v>
      </c>
      <c r="D66" s="6" t="s">
        <v>42</v>
      </c>
      <c r="E66" s="10" t="s">
        <v>21</v>
      </c>
    </row>
    <row r="67" spans="1:7" x14ac:dyDescent="0.2">
      <c r="A67">
        <f t="shared" ref="A67:A101" si="1">ROW(A265)</f>
        <v>265</v>
      </c>
      <c r="B67" s="5">
        <v>44373</v>
      </c>
      <c r="E67" s="23" t="s">
        <v>64</v>
      </c>
      <c r="F67" s="6" t="s">
        <v>57</v>
      </c>
      <c r="G67" s="2" t="s">
        <v>70</v>
      </c>
    </row>
    <row r="68" spans="1:7" x14ac:dyDescent="0.2">
      <c r="A68">
        <f t="shared" si="1"/>
        <v>266</v>
      </c>
      <c r="B68" s="5">
        <v>44373</v>
      </c>
      <c r="E68" s="23" t="s">
        <v>64</v>
      </c>
      <c r="F68" s="6" t="s">
        <v>57</v>
      </c>
      <c r="G68" s="2" t="s">
        <v>70</v>
      </c>
    </row>
    <row r="69" spans="1:7" x14ac:dyDescent="0.2">
      <c r="A69">
        <f t="shared" si="1"/>
        <v>267</v>
      </c>
      <c r="C69" s="6" t="s">
        <v>22</v>
      </c>
      <c r="D69" s="6" t="s">
        <v>9</v>
      </c>
      <c r="E69" s="15" t="s">
        <v>12</v>
      </c>
    </row>
    <row r="70" spans="1:7" x14ac:dyDescent="0.2">
      <c r="A70">
        <f t="shared" si="1"/>
        <v>268</v>
      </c>
      <c r="B70" s="5">
        <v>44359</v>
      </c>
      <c r="E70" s="14" t="s">
        <v>45</v>
      </c>
      <c r="F70" s="6" t="s">
        <v>57</v>
      </c>
      <c r="G70" s="2" t="s">
        <v>69</v>
      </c>
    </row>
    <row r="71" spans="1:7" x14ac:dyDescent="0.2">
      <c r="A71">
        <f t="shared" si="1"/>
        <v>269</v>
      </c>
      <c r="E71" s="11" t="s">
        <v>29</v>
      </c>
    </row>
    <row r="72" spans="1:7" x14ac:dyDescent="0.2">
      <c r="A72">
        <f t="shared" si="1"/>
        <v>270</v>
      </c>
      <c r="B72" s="5"/>
      <c r="E72" s="9" t="s">
        <v>43</v>
      </c>
      <c r="F72" s="6" t="s">
        <v>57</v>
      </c>
    </row>
    <row r="73" spans="1:7" x14ac:dyDescent="0.2">
      <c r="A73">
        <f t="shared" si="1"/>
        <v>271</v>
      </c>
      <c r="B73" s="24">
        <v>44383</v>
      </c>
      <c r="C73" s="6" t="s">
        <v>65</v>
      </c>
      <c r="E73" s="6" t="s">
        <v>54</v>
      </c>
    </row>
    <row r="74" spans="1:7" x14ac:dyDescent="0.2">
      <c r="A74">
        <f t="shared" si="1"/>
        <v>272</v>
      </c>
      <c r="D74" s="6" t="s">
        <v>42</v>
      </c>
      <c r="E74" s="10" t="s">
        <v>30</v>
      </c>
    </row>
    <row r="75" spans="1:7" x14ac:dyDescent="0.2">
      <c r="A75">
        <f t="shared" si="1"/>
        <v>273</v>
      </c>
      <c r="B75" s="5">
        <v>44373</v>
      </c>
      <c r="C75" s="6" t="s">
        <v>52</v>
      </c>
      <c r="E75" s="23" t="s">
        <v>66</v>
      </c>
      <c r="F75" s="6" t="s">
        <v>57</v>
      </c>
      <c r="G75" s="19" t="s">
        <v>70</v>
      </c>
    </row>
    <row r="76" spans="1:7" x14ac:dyDescent="0.2">
      <c r="A76">
        <f t="shared" si="1"/>
        <v>274</v>
      </c>
      <c r="B76" s="5">
        <v>44368</v>
      </c>
      <c r="E76" s="21" t="s">
        <v>45</v>
      </c>
      <c r="G76" s="2" t="s">
        <v>69</v>
      </c>
    </row>
    <row r="77" spans="1:7" x14ac:dyDescent="0.2">
      <c r="A77">
        <f t="shared" si="1"/>
        <v>275</v>
      </c>
      <c r="B77" s="5">
        <v>44373</v>
      </c>
      <c r="C77" s="6" t="s">
        <v>48</v>
      </c>
      <c r="E77" s="23" t="s">
        <v>67</v>
      </c>
      <c r="F77" s="6" t="s">
        <v>57</v>
      </c>
      <c r="G77" s="2" t="s">
        <v>59</v>
      </c>
    </row>
    <row r="78" spans="1:7" x14ac:dyDescent="0.2">
      <c r="A78">
        <f t="shared" si="1"/>
        <v>276</v>
      </c>
      <c r="C78" s="6" t="s">
        <v>22</v>
      </c>
      <c r="D78" s="6" t="s">
        <v>9</v>
      </c>
      <c r="E78" s="15" t="s">
        <v>10</v>
      </c>
    </row>
    <row r="79" spans="1:7" x14ac:dyDescent="0.2">
      <c r="A79">
        <f t="shared" si="1"/>
        <v>277</v>
      </c>
      <c r="C79" s="6" t="s">
        <v>22</v>
      </c>
      <c r="D79" s="6" t="s">
        <v>9</v>
      </c>
      <c r="E79" s="15" t="s">
        <v>12</v>
      </c>
    </row>
    <row r="80" spans="1:7" x14ac:dyDescent="0.2">
      <c r="A80">
        <f t="shared" si="1"/>
        <v>278</v>
      </c>
      <c r="B80" s="5">
        <v>44373</v>
      </c>
      <c r="E80" s="23" t="s">
        <v>64</v>
      </c>
      <c r="G80" s="2" t="s">
        <v>70</v>
      </c>
    </row>
    <row r="81" spans="1:7" x14ac:dyDescent="0.2">
      <c r="A81">
        <f t="shared" si="1"/>
        <v>279</v>
      </c>
      <c r="B81" s="5">
        <v>44313</v>
      </c>
      <c r="E81" s="14" t="s">
        <v>38</v>
      </c>
    </row>
    <row r="82" spans="1:7" x14ac:dyDescent="0.2">
      <c r="A82">
        <f t="shared" si="1"/>
        <v>280</v>
      </c>
      <c r="B82" s="5">
        <v>44327</v>
      </c>
      <c r="E82" s="13" t="s">
        <v>49</v>
      </c>
    </row>
    <row r="83" spans="1:7" x14ac:dyDescent="0.2">
      <c r="A83">
        <f t="shared" si="1"/>
        <v>281</v>
      </c>
      <c r="C83" s="6" t="s">
        <v>22</v>
      </c>
      <c r="D83" s="6" t="s">
        <v>9</v>
      </c>
      <c r="E83" s="15" t="s">
        <v>12</v>
      </c>
    </row>
    <row r="84" spans="1:7" x14ac:dyDescent="0.2">
      <c r="A84">
        <f t="shared" si="1"/>
        <v>282</v>
      </c>
      <c r="B84" s="5">
        <v>44335</v>
      </c>
      <c r="C84" s="6" t="s">
        <v>50</v>
      </c>
      <c r="E84" s="12" t="s">
        <v>51</v>
      </c>
      <c r="F84" s="6" t="s">
        <v>57</v>
      </c>
    </row>
    <row r="85" spans="1:7" x14ac:dyDescent="0.2">
      <c r="A85">
        <f t="shared" si="1"/>
        <v>283</v>
      </c>
      <c r="B85" s="5">
        <v>44335</v>
      </c>
      <c r="E85" s="14" t="s">
        <v>45</v>
      </c>
      <c r="F85" s="6" t="s">
        <v>57</v>
      </c>
    </row>
    <row r="86" spans="1:7" x14ac:dyDescent="0.2">
      <c r="A86">
        <f t="shared" si="1"/>
        <v>284</v>
      </c>
      <c r="B86" s="5">
        <v>44359</v>
      </c>
      <c r="E86" s="23" t="s">
        <v>26</v>
      </c>
      <c r="G86" s="2" t="s">
        <v>59</v>
      </c>
    </row>
    <row r="87" spans="1:7" x14ac:dyDescent="0.2">
      <c r="A87">
        <f t="shared" si="1"/>
        <v>285</v>
      </c>
      <c r="E87" s="18" t="s">
        <v>8</v>
      </c>
    </row>
    <row r="88" spans="1:7" x14ac:dyDescent="0.2">
      <c r="A88">
        <f t="shared" si="1"/>
        <v>286</v>
      </c>
      <c r="B88" s="5">
        <v>44359</v>
      </c>
      <c r="E88" s="21" t="s">
        <v>45</v>
      </c>
      <c r="F88" s="6" t="s">
        <v>57</v>
      </c>
      <c r="G88" s="2" t="s">
        <v>69</v>
      </c>
    </row>
    <row r="89" spans="1:7" x14ac:dyDescent="0.2">
      <c r="A89">
        <f t="shared" si="1"/>
        <v>287</v>
      </c>
      <c r="B89" s="5">
        <v>44335</v>
      </c>
      <c r="E89" s="14" t="s">
        <v>45</v>
      </c>
      <c r="F89" s="6" t="s">
        <v>57</v>
      </c>
    </row>
    <row r="90" spans="1:7" x14ac:dyDescent="0.2">
      <c r="A90">
        <f t="shared" si="1"/>
        <v>288</v>
      </c>
      <c r="B90" s="5">
        <v>44373</v>
      </c>
      <c r="C90" s="6" t="s">
        <v>52</v>
      </c>
      <c r="E90" s="23" t="s">
        <v>68</v>
      </c>
      <c r="F90" s="6" t="s">
        <v>57</v>
      </c>
      <c r="G90" s="2" t="s">
        <v>59</v>
      </c>
    </row>
    <row r="91" spans="1:7" x14ac:dyDescent="0.2">
      <c r="A91">
        <f t="shared" si="1"/>
        <v>289</v>
      </c>
      <c r="C91" s="6" t="s">
        <v>23</v>
      </c>
      <c r="D91" s="6" t="s">
        <v>9</v>
      </c>
      <c r="E91" s="15" t="s">
        <v>12</v>
      </c>
    </row>
    <row r="92" spans="1:7" x14ac:dyDescent="0.2">
      <c r="A92">
        <f t="shared" si="1"/>
        <v>290</v>
      </c>
      <c r="B92" s="5">
        <v>44335</v>
      </c>
      <c r="C92" s="6" t="s">
        <v>28</v>
      </c>
      <c r="D92" s="17" t="s">
        <v>9</v>
      </c>
      <c r="E92" s="12" t="s">
        <v>53</v>
      </c>
      <c r="F92" s="6" t="s">
        <v>57</v>
      </c>
    </row>
    <row r="93" spans="1:7" x14ac:dyDescent="0.2">
      <c r="A93">
        <f t="shared" si="1"/>
        <v>291</v>
      </c>
      <c r="C93" s="6" t="s">
        <v>22</v>
      </c>
      <c r="D93" s="6" t="s">
        <v>9</v>
      </c>
      <c r="E93" s="15" t="s">
        <v>12</v>
      </c>
    </row>
    <row r="94" spans="1:7" x14ac:dyDescent="0.2">
      <c r="A94">
        <f t="shared" si="1"/>
        <v>292</v>
      </c>
      <c r="B94" s="5">
        <v>44359</v>
      </c>
      <c r="E94" s="23" t="s">
        <v>26</v>
      </c>
      <c r="F94" s="6" t="s">
        <v>57</v>
      </c>
      <c r="G94" s="2" t="s">
        <v>59</v>
      </c>
    </row>
    <row r="95" spans="1:7" x14ac:dyDescent="0.2">
      <c r="A95">
        <f t="shared" si="1"/>
        <v>293</v>
      </c>
      <c r="B95" s="5">
        <v>44359</v>
      </c>
      <c r="E95" s="21" t="s">
        <v>45</v>
      </c>
      <c r="F95" s="6" t="s">
        <v>57</v>
      </c>
      <c r="G95" s="2" t="s">
        <v>69</v>
      </c>
    </row>
    <row r="96" spans="1:7" x14ac:dyDescent="0.2">
      <c r="A96">
        <f t="shared" si="1"/>
        <v>294</v>
      </c>
      <c r="B96" s="5">
        <v>44335</v>
      </c>
      <c r="E96" s="14" t="s">
        <v>45</v>
      </c>
      <c r="F96" s="6" t="s">
        <v>57</v>
      </c>
    </row>
    <row r="97" spans="1:7" x14ac:dyDescent="0.2">
      <c r="A97">
        <f t="shared" si="1"/>
        <v>295</v>
      </c>
      <c r="C97" s="6" t="s">
        <v>22</v>
      </c>
      <c r="E97" s="18" t="s">
        <v>32</v>
      </c>
      <c r="G97" s="2" t="s">
        <v>41</v>
      </c>
    </row>
    <row r="98" spans="1:7" x14ac:dyDescent="0.2">
      <c r="A98">
        <f t="shared" si="1"/>
        <v>296</v>
      </c>
      <c r="B98" s="5">
        <v>44359</v>
      </c>
      <c r="E98" s="21" t="s">
        <v>45</v>
      </c>
      <c r="G98" s="2" t="s">
        <v>69</v>
      </c>
    </row>
    <row r="99" spans="1:7" x14ac:dyDescent="0.2">
      <c r="A99">
        <f t="shared" si="1"/>
        <v>297</v>
      </c>
      <c r="B99" s="5">
        <v>44342</v>
      </c>
      <c r="D99" s="6" t="s">
        <v>60</v>
      </c>
      <c r="E99" s="12" t="s">
        <v>59</v>
      </c>
    </row>
    <row r="100" spans="1:7" x14ac:dyDescent="0.2">
      <c r="A100">
        <f t="shared" si="1"/>
        <v>298</v>
      </c>
      <c r="E100" s="18" t="s">
        <v>6</v>
      </c>
    </row>
    <row r="101" spans="1:7" x14ac:dyDescent="0.2">
      <c r="A101">
        <f t="shared" si="1"/>
        <v>299</v>
      </c>
      <c r="C101" s="6" t="s">
        <v>19</v>
      </c>
      <c r="D101" s="6" t="s">
        <v>9</v>
      </c>
      <c r="E101" s="15" t="s">
        <v>12</v>
      </c>
    </row>
    <row r="105" spans="1:7" x14ac:dyDescent="0.2">
      <c r="B105" s="6" t="s">
        <v>34</v>
      </c>
      <c r="C105" s="9"/>
      <c r="D105" s="6">
        <v>4</v>
      </c>
    </row>
    <row r="106" spans="1:7" x14ac:dyDescent="0.2">
      <c r="B106" s="6" t="s">
        <v>35</v>
      </c>
      <c r="C106" s="10"/>
      <c r="D106" s="6">
        <v>4</v>
      </c>
    </row>
    <row r="107" spans="1:7" x14ac:dyDescent="0.2">
      <c r="B107" s="6" t="s">
        <v>36</v>
      </c>
      <c r="C107" s="11"/>
      <c r="D107" s="6">
        <v>3</v>
      </c>
    </row>
    <row r="108" spans="1:7" x14ac:dyDescent="0.2">
      <c r="B108" s="6" t="s">
        <v>37</v>
      </c>
      <c r="C108" s="12"/>
      <c r="D108" s="6">
        <v>2</v>
      </c>
    </row>
    <row r="109" spans="1:7" x14ac:dyDescent="0.2">
      <c r="B109" s="6" t="s">
        <v>31</v>
      </c>
      <c r="C109" s="13"/>
      <c r="D109" s="6">
        <v>7</v>
      </c>
    </row>
    <row r="110" spans="1:7" x14ac:dyDescent="0.2">
      <c r="B110" s="6" t="s">
        <v>38</v>
      </c>
      <c r="C110" s="14"/>
      <c r="D110" s="6">
        <v>1</v>
      </c>
    </row>
    <row r="111" spans="1:7" x14ac:dyDescent="0.2">
      <c r="B111" s="6" t="s">
        <v>39</v>
      </c>
      <c r="C111" s="15"/>
      <c r="D111" s="6">
        <v>30</v>
      </c>
    </row>
    <row r="112" spans="1:7" x14ac:dyDescent="0.2">
      <c r="B112" s="6" t="s">
        <v>40</v>
      </c>
      <c r="D112" s="6">
        <v>38</v>
      </c>
    </row>
    <row r="113" spans="2:4" x14ac:dyDescent="0.2">
      <c r="B113" s="6" t="s">
        <v>41</v>
      </c>
      <c r="C113" s="16"/>
      <c r="D113" s="6">
        <v>9</v>
      </c>
    </row>
    <row r="114" spans="2:4" x14ac:dyDescent="0.2">
      <c r="D114" s="17">
        <f>SUM(D105:D113)</f>
        <v>98</v>
      </c>
    </row>
    <row r="116" spans="2:4" x14ac:dyDescent="0.2">
      <c r="B116" s="6" t="s">
        <v>34</v>
      </c>
      <c r="C116" s="9"/>
      <c r="D116" s="6">
        <v>5</v>
      </c>
    </row>
    <row r="117" spans="2:4" x14ac:dyDescent="0.2">
      <c r="B117" s="6" t="s">
        <v>35</v>
      </c>
      <c r="C117" s="10"/>
      <c r="D117" s="6">
        <v>4</v>
      </c>
    </row>
    <row r="118" spans="2:4" x14ac:dyDescent="0.2">
      <c r="B118" s="6" t="s">
        <v>36</v>
      </c>
      <c r="C118" s="11"/>
      <c r="D118" s="6">
        <v>3</v>
      </c>
    </row>
    <row r="119" spans="2:4" x14ac:dyDescent="0.2">
      <c r="B119" s="6" t="s">
        <v>37</v>
      </c>
      <c r="C119" s="12"/>
      <c r="D119" s="6">
        <v>7</v>
      </c>
    </row>
    <row r="120" spans="2:4" x14ac:dyDescent="0.2">
      <c r="B120" s="6" t="s">
        <v>31</v>
      </c>
      <c r="C120" s="13"/>
      <c r="D120" s="6">
        <v>7</v>
      </c>
    </row>
    <row r="121" spans="2:4" x14ac:dyDescent="0.2">
      <c r="B121" s="6" t="s">
        <v>38</v>
      </c>
      <c r="C121" s="14"/>
      <c r="D121" s="6">
        <v>11</v>
      </c>
    </row>
    <row r="122" spans="2:4" x14ac:dyDescent="0.2">
      <c r="B122" s="6" t="s">
        <v>39</v>
      </c>
      <c r="C122" s="15"/>
      <c r="D122" s="6">
        <v>28</v>
      </c>
    </row>
    <row r="123" spans="2:4" x14ac:dyDescent="0.2">
      <c r="B123" s="6" t="s">
        <v>40</v>
      </c>
      <c r="D123" s="6">
        <v>19</v>
      </c>
    </row>
    <row r="124" spans="2:4" x14ac:dyDescent="0.2">
      <c r="B124" s="6" t="s">
        <v>41</v>
      </c>
      <c r="C124" s="16"/>
      <c r="D124" s="6">
        <v>12</v>
      </c>
    </row>
    <row r="125" spans="2:4" x14ac:dyDescent="0.2">
      <c r="B125" s="6" t="s">
        <v>61</v>
      </c>
      <c r="D125" s="6">
        <v>4</v>
      </c>
    </row>
    <row r="126" spans="2:4" x14ac:dyDescent="0.2">
      <c r="D126" s="6">
        <f>SUM(D116:D125)</f>
        <v>100</v>
      </c>
    </row>
    <row r="128" spans="2:4" x14ac:dyDescent="0.2">
      <c r="B128" s="6" t="s">
        <v>34</v>
      </c>
      <c r="C128" s="9"/>
      <c r="D128" s="6">
        <v>5</v>
      </c>
    </row>
    <row r="129" spans="2:4" x14ac:dyDescent="0.2">
      <c r="B129" s="6" t="s">
        <v>35</v>
      </c>
      <c r="C129" s="10"/>
      <c r="D129" s="6">
        <v>4</v>
      </c>
    </row>
    <row r="130" spans="2:4" x14ac:dyDescent="0.2">
      <c r="B130" s="6" t="s">
        <v>36</v>
      </c>
      <c r="C130" s="11"/>
      <c r="D130" s="6">
        <v>3</v>
      </c>
    </row>
    <row r="131" spans="2:4" x14ac:dyDescent="0.2">
      <c r="B131" s="6" t="s">
        <v>37</v>
      </c>
      <c r="C131" s="12"/>
      <c r="D131" s="6">
        <v>23</v>
      </c>
    </row>
    <row r="132" spans="2:4" x14ac:dyDescent="0.2">
      <c r="B132" s="6" t="s">
        <v>38</v>
      </c>
      <c r="C132" s="14"/>
      <c r="D132" s="6">
        <v>23</v>
      </c>
    </row>
    <row r="133" spans="2:4" x14ac:dyDescent="0.2">
      <c r="B133" s="6" t="s">
        <v>39</v>
      </c>
      <c r="C133" s="15"/>
      <c r="D133" s="6">
        <v>27</v>
      </c>
    </row>
    <row r="134" spans="2:4" x14ac:dyDescent="0.2">
      <c r="B134" s="6" t="s">
        <v>40</v>
      </c>
      <c r="D134" s="6">
        <v>1</v>
      </c>
    </row>
    <row r="135" spans="2:4" x14ac:dyDescent="0.2">
      <c r="B135" s="6" t="s">
        <v>41</v>
      </c>
      <c r="C135" s="16"/>
      <c r="D135" s="6">
        <v>11</v>
      </c>
    </row>
    <row r="136" spans="2:4" x14ac:dyDescent="0.2">
      <c r="B136" s="6" t="s">
        <v>61</v>
      </c>
      <c r="D136" s="6">
        <v>3</v>
      </c>
    </row>
    <row r="137" spans="2:4" x14ac:dyDescent="0.2">
      <c r="D137" s="6">
        <f>SUM(D128:D136)</f>
        <v>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201-300</vt:lpstr>
    </vt:vector>
  </TitlesOfParts>
  <Company>WIN10V1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Sutapa Ghosh</dc:creator>
  <cp:lastModifiedBy>sue ghosh</cp:lastModifiedBy>
  <dcterms:created xsi:type="dcterms:W3CDTF">2021-04-27T12:13:41Z</dcterms:created>
  <dcterms:modified xsi:type="dcterms:W3CDTF">2023-01-13T21:03:24Z</dcterms:modified>
</cp:coreProperties>
</file>