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ierrysoldati/Documents/ts_lab/trafE/trafE_art/data_source/"/>
    </mc:Choice>
  </mc:AlternateContent>
  <xr:revisionPtr revIDLastSave="0" documentId="13_ncr:1_{CA4FCA2B-95D3-B642-A756-FD0381FF7F90}" xr6:coauthVersionLast="47" xr6:coauthVersionMax="47" xr10:uidLastSave="{00000000-0000-0000-0000-000000000000}"/>
  <bookViews>
    <workbookView xWindow="2860" yWindow="2620" windowWidth="25240" windowHeight="13100" xr2:uid="{F37FF553-A977-D647-B5CB-C7CDE122DD3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<sst xmlns="http://schemas.openxmlformats.org/spreadsheetml/2006/main" count="30" uniqueCount="7">
  <si>
    <t>vector</t>
  </si>
  <si>
    <t>hpi</t>
  </si>
  <si>
    <t>Percentage GFP puncta / Infected</t>
  </si>
  <si>
    <t>pDM317-trafE</t>
  </si>
  <si>
    <t>cell nb</t>
  </si>
  <si>
    <t>infected cell nb</t>
  </si>
  <si>
    <t>GFP_MCV_coloc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</si>
</sst>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583D-3551-E44C-82C1-CB8C78868CD1}">
  <dimension ref="A1:F25"/>
  <sheetViews>
    <sheetView tabSelected="1" zoomScaleNormal="100" workbookViewId="0">
      <selection sqref="A1:F25"/>
    </sheetView>
  </sheetViews>
  <sheetFormatPr baseColWidth="10" defaultRowHeight="16" x14ac:dyDescent="0.2"/>
  <cols>
    <col min="1" max="5" width="18.5" customWidth="1"/>
    <col min="6" max="6" width="29.8320312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s="1" t="s">
        <v>2</v>
      </c>
    </row>
    <row r="2" spans="1:6" x14ac:dyDescent="0.2">
      <c r="A2" t="s">
        <v>3</v>
      </c>
      <c r="B2">
        <v>1.5</v>
      </c>
      <c r="C2">
        <v>57</v>
      </c>
      <c r="D2">
        <v>34</v>
      </c>
      <c r="E2">
        <v>14</v>
      </c>
      <c r="F2" s="1">
        <f>(E2/D2)*100</f>
        <v>41.17647058823529</v>
      </c>
    </row>
    <row r="3" spans="1:6" x14ac:dyDescent="0.2">
      <c r="A3" t="s">
        <v>3</v>
      </c>
      <c r="B3">
        <v>1.5</v>
      </c>
      <c r="C3">
        <v>48</v>
      </c>
      <c r="D3">
        <v>30</v>
      </c>
      <c r="E3">
        <v>12</v>
      </c>
      <c r="F3" s="1">
        <f>(E3/D3)*100</f>
        <v>40</v>
      </c>
    </row>
    <row r="4" spans="1:6" x14ac:dyDescent="0.2">
      <c r="A4" t="s">
        <v>3</v>
      </c>
      <c r="B4">
        <v>1.5</v>
      </c>
      <c r="C4">
        <v>50</v>
      </c>
      <c r="D4">
        <v>31</v>
      </c>
      <c r="E4">
        <v>11</v>
      </c>
      <c r="F4" s="1">
        <f>(E4/D4)*100</f>
        <v>35.483870967741936</v>
      </c>
    </row>
    <row r="5" spans="1:6" x14ac:dyDescent="0.2">
      <c r="A5" t="s">
        <v>3</v>
      </c>
      <c r="B5">
        <v>1.5</v>
      </c>
      <c r="C5">
        <v>33</v>
      </c>
      <c r="D5">
        <v>25</v>
      </c>
      <c r="E5">
        <v>8</v>
      </c>
      <c r="F5" s="1">
        <f>(E5/D5)*100</f>
        <v>32</v>
      </c>
    </row>
    <row r="6" spans="1:6" x14ac:dyDescent="0.2">
      <c r="A6" t="s">
        <v>3</v>
      </c>
      <c r="B6">
        <v>1.5</v>
      </c>
      <c r="C6">
        <v>33</v>
      </c>
      <c r="D6">
        <v>20</v>
      </c>
      <c r="E6">
        <v>7</v>
      </c>
      <c r="F6" s="1">
        <f>(E6/D6)*100</f>
        <v>35</v>
      </c>
    </row>
    <row r="7" spans="1:6" x14ac:dyDescent="0.2">
      <c r="A7" t="s">
        <v>3</v>
      </c>
      <c r="B7">
        <v>1.5</v>
      </c>
      <c r="C7">
        <v>46</v>
      </c>
      <c r="D7">
        <v>33</v>
      </c>
      <c r="E7">
        <v>16</v>
      </c>
      <c r="F7" s="1">
        <f>(E7/D7)*100</f>
        <v>48.484848484848484</v>
      </c>
    </row>
    <row r="8" spans="1:6" x14ac:dyDescent="0.2">
      <c r="A8" t="s">
        <v>3</v>
      </c>
      <c r="B8">
        <v>3</v>
      </c>
      <c r="C8">
        <v>43</v>
      </c>
      <c r="D8">
        <v>26</v>
      </c>
      <c r="E8">
        <v>10</v>
      </c>
      <c r="F8" s="1">
        <f>(E8/D8)*100</f>
        <v>38.461538461538467</v>
      </c>
    </row>
    <row r="9" spans="1:6" x14ac:dyDescent="0.2">
      <c r="A9" t="s">
        <v>3</v>
      </c>
      <c r="B9">
        <v>3</v>
      </c>
      <c r="C9">
        <v>46</v>
      </c>
      <c r="D9">
        <v>36</v>
      </c>
      <c r="E9">
        <v>18</v>
      </c>
      <c r="F9" s="1">
        <f>(E9/D9)*100</f>
        <v>50</v>
      </c>
    </row>
    <row r="10" spans="1:6" x14ac:dyDescent="0.2">
      <c r="A10" t="s">
        <v>3</v>
      </c>
      <c r="B10">
        <v>3</v>
      </c>
      <c r="C10">
        <v>45</v>
      </c>
      <c r="D10">
        <v>37</v>
      </c>
      <c r="E10">
        <v>16</v>
      </c>
      <c r="F10" s="1">
        <f>(E10/D10)*100</f>
        <v>43.243243243243242</v>
      </c>
    </row>
    <row r="11" spans="1:6" x14ac:dyDescent="0.2">
      <c r="A11" t="s">
        <v>3</v>
      </c>
      <c r="B11">
        <v>3</v>
      </c>
      <c r="C11">
        <v>45</v>
      </c>
      <c r="D11">
        <v>28</v>
      </c>
      <c r="E11">
        <v>10</v>
      </c>
      <c r="F11" s="1">
        <f>(E11/D11)*100</f>
        <v>35.714285714285715</v>
      </c>
    </row>
    <row r="12" spans="1:6" x14ac:dyDescent="0.2">
      <c r="A12" t="s">
        <v>3</v>
      </c>
      <c r="B12">
        <v>3</v>
      </c>
      <c r="C12">
        <v>42</v>
      </c>
      <c r="D12">
        <v>23</v>
      </c>
      <c r="E12">
        <v>8</v>
      </c>
      <c r="F12" s="1">
        <f>(E12/D12)*100</f>
        <v>34.782608695652172</v>
      </c>
    </row>
    <row r="13" spans="1:6" x14ac:dyDescent="0.2">
      <c r="A13" t="s">
        <v>3</v>
      </c>
      <c r="B13">
        <v>3</v>
      </c>
      <c r="C13">
        <v>59</v>
      </c>
      <c r="D13">
        <v>44</v>
      </c>
      <c r="E13">
        <v>14</v>
      </c>
      <c r="F13" s="1">
        <f>(E13/D13)*100</f>
        <v>31.818181818181817</v>
      </c>
    </row>
    <row r="14" spans="1:6" x14ac:dyDescent="0.2">
      <c r="A14" t="s">
        <v>3</v>
      </c>
      <c r="B14">
        <v>6</v>
      </c>
      <c r="C14">
        <v>51</v>
      </c>
      <c r="D14">
        <v>32</v>
      </c>
      <c r="E14">
        <v>13</v>
      </c>
      <c r="F14" s="1">
        <f>(E14/D14)*100</f>
        <v>40.625</v>
      </c>
    </row>
    <row r="15" spans="1:6" x14ac:dyDescent="0.2">
      <c r="A15" t="s">
        <v>3</v>
      </c>
      <c r="B15">
        <v>6</v>
      </c>
      <c r="C15">
        <v>55</v>
      </c>
      <c r="D15">
        <v>43</v>
      </c>
      <c r="E15">
        <v>16</v>
      </c>
      <c r="F15" s="1">
        <f>(E15/D15)*100</f>
        <v>37.209302325581397</v>
      </c>
    </row>
    <row r="16" spans="1:6" x14ac:dyDescent="0.2">
      <c r="A16" t="s">
        <v>3</v>
      </c>
      <c r="B16">
        <v>6</v>
      </c>
      <c r="C16">
        <v>50</v>
      </c>
      <c r="D16">
        <v>39</v>
      </c>
      <c r="E16">
        <v>24</v>
      </c>
      <c r="F16" s="1">
        <f>(E16/D16)*100</f>
        <v>61.53846153846154</v>
      </c>
    </row>
    <row r="17" spans="1:6" x14ac:dyDescent="0.2">
      <c r="A17" t="s">
        <v>3</v>
      </c>
      <c r="B17">
        <v>6</v>
      </c>
      <c r="C17">
        <v>39</v>
      </c>
      <c r="D17">
        <v>27</v>
      </c>
      <c r="E17">
        <v>9</v>
      </c>
      <c r="F17" s="1">
        <f>(E17/D17)*100</f>
        <v>33.333333333333329</v>
      </c>
    </row>
    <row r="18" spans="1:6" x14ac:dyDescent="0.2">
      <c r="A18" t="s">
        <v>3</v>
      </c>
      <c r="B18">
        <v>6</v>
      </c>
      <c r="C18">
        <v>49</v>
      </c>
      <c r="D18">
        <v>37</v>
      </c>
      <c r="E18">
        <v>14</v>
      </c>
      <c r="F18" s="1">
        <f>(E18/D18)*100</f>
        <v>37.837837837837839</v>
      </c>
    </row>
    <row r="19" spans="1:6" x14ac:dyDescent="0.2">
      <c r="A19" t="s">
        <v>3</v>
      </c>
      <c r="B19">
        <v>6</v>
      </c>
      <c r="C19">
        <v>38</v>
      </c>
      <c r="D19">
        <v>31</v>
      </c>
      <c r="E19">
        <v>11</v>
      </c>
      <c r="F19" s="1">
        <f>(E19/D19)*100</f>
        <v>35.483870967741936</v>
      </c>
    </row>
    <row r="20" spans="1:6" x14ac:dyDescent="0.2">
      <c r="A20" t="s">
        <v>3</v>
      </c>
      <c r="B20">
        <v>24</v>
      </c>
      <c r="C20">
        <v>16</v>
      </c>
      <c r="D20">
        <v>12</v>
      </c>
      <c r="E20">
        <v>7</v>
      </c>
      <c r="F20" s="1">
        <f>(E20/D20)*100</f>
        <v>58.333333333333336</v>
      </c>
    </row>
    <row r="21" spans="1:6" x14ac:dyDescent="0.2">
      <c r="A21" t="s">
        <v>3</v>
      </c>
      <c r="B21">
        <v>24</v>
      </c>
      <c r="C21">
        <v>12</v>
      </c>
      <c r="D21">
        <v>9</v>
      </c>
      <c r="E21">
        <v>7</v>
      </c>
      <c r="F21" s="1">
        <f>(E21/D21)*100</f>
        <v>77.777777777777786</v>
      </c>
    </row>
    <row r="22" spans="1:6" x14ac:dyDescent="0.2">
      <c r="A22" t="s">
        <v>3</v>
      </c>
      <c r="B22">
        <v>24</v>
      </c>
      <c r="C22">
        <v>13</v>
      </c>
      <c r="D22">
        <v>13</v>
      </c>
      <c r="E22">
        <v>7</v>
      </c>
      <c r="F22" s="1">
        <f>(E22/D22)*100</f>
        <v>53.846153846153847</v>
      </c>
    </row>
    <row r="23" spans="1:6" x14ac:dyDescent="0.2">
      <c r="A23" t="s">
        <v>3</v>
      </c>
      <c r="B23">
        <v>24</v>
      </c>
      <c r="C23">
        <v>13</v>
      </c>
      <c r="D23">
        <v>11</v>
      </c>
      <c r="E23">
        <v>7</v>
      </c>
      <c r="F23" s="1">
        <f>(E23/D23)*100</f>
        <v>63.636363636363633</v>
      </c>
    </row>
    <row r="24" spans="1:6" x14ac:dyDescent="0.2">
      <c r="A24" t="s">
        <v>3</v>
      </c>
      <c r="B24">
        <v>24</v>
      </c>
      <c r="C24">
        <v>18</v>
      </c>
      <c r="D24">
        <v>14</v>
      </c>
      <c r="E24">
        <v>10</v>
      </c>
      <c r="F24" s="1">
        <f>(E24/D24)*100</f>
        <v>71.428571428571431</v>
      </c>
    </row>
    <row r="25" spans="1:6" x14ac:dyDescent="0.2">
      <c r="A25" t="s">
        <v>3</v>
      </c>
      <c r="B25">
        <v>24</v>
      </c>
      <c r="C25">
        <v>16</v>
      </c>
      <c r="D25">
        <v>12</v>
      </c>
      <c r="E25">
        <v>9</v>
      </c>
      <c r="F25" s="1">
        <f>(E25/D25)*100</f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2023-01-09T10:16:03Z</dcterms:created>
  <dcterms:modified xsi:type="dcterms:W3CDTF">2023-01-09T15:22:30Z</dcterms:modified>
</cp:coreProperties>
</file>