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ocuments/ts_lab/trafE/trafE_art/data_source/"/>
    </mc:Choice>
  </mc:AlternateContent>
  <xr:revisionPtr revIDLastSave="0" documentId="13_ncr:40009_{8B78142E-824A-F64B-9660-61AF2368FC2F}" xr6:coauthVersionLast="47" xr6:coauthVersionMax="47" xr10:uidLastSave="{00000000-0000-0000-0000-000000000000}"/>
  <bookViews>
    <workbookView xWindow="31360" yWindow="3540" windowWidth="26440" windowHeight="14600"/>
  </bookViews>
  <sheets>
    <sheet name="T0_HC_per_image_data" sheetId="1" r:id="rId1"/>
    <sheet name="Time_course_per_image_HC_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7" i="2" l="1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3" i="1"/>
  <c r="L4" i="1"/>
  <c r="L5" i="1"/>
  <c r="L6" i="1"/>
  <c r="L7" i="1"/>
  <c r="L8" i="1"/>
  <c r="L9" i="1"/>
  <c r="L10" i="1"/>
  <c r="L11" i="1"/>
  <c r="L12" i="1"/>
  <c r="L13" i="1"/>
  <c r="L2" i="1"/>
</calcChain>
</file>

<file path=xl/sharedStrings.xml><?xml version="1.0" encoding="utf-8"?>
<sst xmlns="http://schemas.openxmlformats.org/spreadsheetml/2006/main" count="528" uniqueCount="194">
  <si>
    <t>Cell ID</t>
  </si>
  <si>
    <t>Plate ID</t>
  </si>
  <si>
    <t>Time Point</t>
  </si>
  <si>
    <t>Well Name</t>
  </si>
  <si>
    <t>MEASUREMENT SET ID</t>
  </si>
  <si>
    <t>Cell: ATG8_positive_Dicty_Area_Sum (Lyudmil)</t>
  </si>
  <si>
    <t>Cell: Dicty_FITC_Area_Sum (Lyudmil)</t>
  </si>
  <si>
    <t>Cell: ATG8 dots_Area_Sum (Lyudmil)</t>
  </si>
  <si>
    <t>Cell: ATG8 dots_Features Count_Sum (Lyudmil)</t>
  </si>
  <si>
    <t>Strain</t>
  </si>
  <si>
    <t>54694_2456939_6521353_1</t>
  </si>
  <si>
    <t>B1</t>
  </si>
  <si>
    <t>wt</t>
  </si>
  <si>
    <t>54694_2456940_6521354_1</t>
  </si>
  <si>
    <t>54694_2456941_6521355_1</t>
  </si>
  <si>
    <t>C1</t>
  </si>
  <si>
    <t>trafE KO</t>
  </si>
  <si>
    <t>54694_2456942_6521356_1</t>
  </si>
  <si>
    <t>54694_2456943_6521357_1</t>
  </si>
  <si>
    <t>D1</t>
  </si>
  <si>
    <t>54694_2456944_6521358_1</t>
  </si>
  <si>
    <t>54694_2456945_6521359_1</t>
  </si>
  <si>
    <t>E1</t>
  </si>
  <si>
    <t>54694_2456946_6521360_1</t>
  </si>
  <si>
    <t>54694_2456947_6521361_1</t>
  </si>
  <si>
    <t>F1</t>
  </si>
  <si>
    <t>54694_2456948_6521362_1</t>
  </si>
  <si>
    <t>54694_2456949_6521363_1</t>
  </si>
  <si>
    <t>G1</t>
  </si>
  <si>
    <t>54694_2456950_6521364_1</t>
  </si>
  <si>
    <t>average nb of structures</t>
  </si>
  <si>
    <t>Cell: Dicty_FITC_Features Count_Sum (Lyudmil)</t>
  </si>
  <si>
    <t>54695_2456951_6521365_1</t>
  </si>
  <si>
    <t>B01</t>
  </si>
  <si>
    <t>54695_2456951_6521377_1</t>
  </si>
  <si>
    <t>54695_2456951_6521389_1</t>
  </si>
  <si>
    <t>54695_2456951_6521401_1</t>
  </si>
  <si>
    <t>54695_2456951_6521413_1</t>
  </si>
  <si>
    <t>54695_2456951_6521425_1</t>
  </si>
  <si>
    <t>54695_2456951_6521437_1</t>
  </si>
  <si>
    <t>54695_2456951_6521449_1</t>
  </si>
  <si>
    <t>54695_2456951_6521461_1</t>
  </si>
  <si>
    <t>54695_2456951_6521473_1</t>
  </si>
  <si>
    <t>54695_2456951_6521485_1</t>
  </si>
  <si>
    <t>54695_2456951_6521497_1</t>
  </si>
  <si>
    <t>54695_2456951_6521509_1</t>
  </si>
  <si>
    <t>54695_2456952_6521366_1</t>
  </si>
  <si>
    <t>54695_2456952_6521378_1</t>
  </si>
  <si>
    <t>54695_2456952_6521390_1</t>
  </si>
  <si>
    <t>54695_2456952_6521402_1</t>
  </si>
  <si>
    <t>54695_2456952_6521414_1</t>
  </si>
  <si>
    <t>54695_2456952_6521426_1</t>
  </si>
  <si>
    <t>54695_2456952_6521438_1</t>
  </si>
  <si>
    <t>54695_2456952_6521450_1</t>
  </si>
  <si>
    <t>54695_2456952_6521462_1</t>
  </si>
  <si>
    <t>54695_2456952_6521474_1</t>
  </si>
  <si>
    <t>54695_2456952_6521486_1</t>
  </si>
  <si>
    <t>54695_2456952_6521498_1</t>
  </si>
  <si>
    <t>54695_2456952_6521510_1</t>
  </si>
  <si>
    <t>54695_2456953_6521367_1</t>
  </si>
  <si>
    <t>C01</t>
  </si>
  <si>
    <t>54695_2456953_6521379_1</t>
  </si>
  <si>
    <t>54695_2456953_6521391_1</t>
  </si>
  <si>
    <t>54695_2456953_6521403_1</t>
  </si>
  <si>
    <t>54695_2456953_6521415_1</t>
  </si>
  <si>
    <t>54695_2456953_6521427_1</t>
  </si>
  <si>
    <t>54695_2456953_6521439_1</t>
  </si>
  <si>
    <t>54695_2456953_6521451_1</t>
  </si>
  <si>
    <t>54695_2456953_6521463_1</t>
  </si>
  <si>
    <t>54695_2456953_6521475_1</t>
  </si>
  <si>
    <t>54695_2456953_6521487_1</t>
  </si>
  <si>
    <t>54695_2456953_6521499_1</t>
  </si>
  <si>
    <t>54695_2456953_6521511_1</t>
  </si>
  <si>
    <t>54695_2456954_6521368_1</t>
  </si>
  <si>
    <t>54695_2456954_6521380_1</t>
  </si>
  <si>
    <t>54695_2456954_6521392_1</t>
  </si>
  <si>
    <t>54695_2456954_6521404_1</t>
  </si>
  <si>
    <t>54695_2456954_6521416_1</t>
  </si>
  <si>
    <t>54695_2456954_6521428_1</t>
  </si>
  <si>
    <t>54695_2456954_6521440_1</t>
  </si>
  <si>
    <t>54695_2456954_6521452_1</t>
  </si>
  <si>
    <t>54695_2456954_6521464_1</t>
  </si>
  <si>
    <t>54695_2456954_6521476_1</t>
  </si>
  <si>
    <t>54695_2456954_6521488_1</t>
  </si>
  <si>
    <t>54695_2456954_6521500_1</t>
  </si>
  <si>
    <t>54695_2456954_6521512_1</t>
  </si>
  <si>
    <t>54695_2456955_6521369_1</t>
  </si>
  <si>
    <t>D01</t>
  </si>
  <si>
    <t>54695_2456955_6521381_1</t>
  </si>
  <si>
    <t>54695_2456955_6521393_1</t>
  </si>
  <si>
    <t>54695_2456955_6521405_1</t>
  </si>
  <si>
    <t>54695_2456955_6521417_1</t>
  </si>
  <si>
    <t>54695_2456955_6521429_1</t>
  </si>
  <si>
    <t>54695_2456955_6521441_1</t>
  </si>
  <si>
    <t>54695_2456955_6521453_1</t>
  </si>
  <si>
    <t>54695_2456955_6521465_1</t>
  </si>
  <si>
    <t>54695_2456955_6521477_1</t>
  </si>
  <si>
    <t>54695_2456955_6521489_1</t>
  </si>
  <si>
    <t>54695_2456955_6521501_1</t>
  </si>
  <si>
    <t>54695_2456955_6521513_1</t>
  </si>
  <si>
    <t>54695_2456956_6521370_1</t>
  </si>
  <si>
    <t>54695_2456956_6521382_1</t>
  </si>
  <si>
    <t>54695_2456956_6521394_1</t>
  </si>
  <si>
    <t>54695_2456956_6521406_1</t>
  </si>
  <si>
    <t>54695_2456956_6521418_1</t>
  </si>
  <si>
    <t>54695_2456956_6521430_1</t>
  </si>
  <si>
    <t>54695_2456956_6521442_1</t>
  </si>
  <si>
    <t>54695_2456956_6521454_1</t>
  </si>
  <si>
    <t>54695_2456956_6521466_1</t>
  </si>
  <si>
    <t>54695_2456956_6521478_1</t>
  </si>
  <si>
    <t>54695_2456956_6521490_1</t>
  </si>
  <si>
    <t>54695_2456956_6521502_1</t>
  </si>
  <si>
    <t>54695_2456956_6521514_1</t>
  </si>
  <si>
    <t>54695_2456957_6521371_1</t>
  </si>
  <si>
    <t>E01</t>
  </si>
  <si>
    <t>54695_2456957_6521383_1</t>
  </si>
  <si>
    <t>54695_2456957_6521395_1</t>
  </si>
  <si>
    <t>54695_2456957_6521407_1</t>
  </si>
  <si>
    <t>54695_2456957_6521419_1</t>
  </si>
  <si>
    <t>54695_2456957_6521431_1</t>
  </si>
  <si>
    <t>54695_2456957_6521443_1</t>
  </si>
  <si>
    <t>54695_2456957_6521455_1</t>
  </si>
  <si>
    <t>54695_2456957_6521467_1</t>
  </si>
  <si>
    <t>54695_2456957_6521479_1</t>
  </si>
  <si>
    <t>54695_2456957_6521491_1</t>
  </si>
  <si>
    <t>54695_2456957_6521503_1</t>
  </si>
  <si>
    <t>54695_2456957_6521515_1</t>
  </si>
  <si>
    <t>54695_2456958_6521372_1</t>
  </si>
  <si>
    <t>54695_2456958_6521384_1</t>
  </si>
  <si>
    <t>54695_2456958_6521396_1</t>
  </si>
  <si>
    <t>54695_2456958_6521408_1</t>
  </si>
  <si>
    <t>54695_2456958_6521420_1</t>
  </si>
  <si>
    <t>54695_2456958_6521432_1</t>
  </si>
  <si>
    <t>54695_2456958_6521444_1</t>
  </si>
  <si>
    <t>54695_2456958_6521456_1</t>
  </si>
  <si>
    <t>54695_2456958_6521468_1</t>
  </si>
  <si>
    <t>54695_2456958_6521480_1</t>
  </si>
  <si>
    <t>54695_2456958_6521492_1</t>
  </si>
  <si>
    <t>54695_2456958_6521504_1</t>
  </si>
  <si>
    <t>54695_2456958_6521516_1</t>
  </si>
  <si>
    <t>54695_2456959_6521373_1</t>
  </si>
  <si>
    <t>F01</t>
  </si>
  <si>
    <t>54695_2456959_6521385_1</t>
  </si>
  <si>
    <t>54695_2456959_6521397_1</t>
  </si>
  <si>
    <t>54695_2456959_6521409_1</t>
  </si>
  <si>
    <t>54695_2456959_6521421_1</t>
  </si>
  <si>
    <t>54695_2456959_6521433_1</t>
  </si>
  <si>
    <t>54695_2456959_6521445_1</t>
  </si>
  <si>
    <t>54695_2456959_6521457_1</t>
  </si>
  <si>
    <t>54695_2456959_6521469_1</t>
  </si>
  <si>
    <t>54695_2456959_6521481_1</t>
  </si>
  <si>
    <t>54695_2456959_6521493_1</t>
  </si>
  <si>
    <t>54695_2456959_6521505_1</t>
  </si>
  <si>
    <t>54695_2456959_6521517_1</t>
  </si>
  <si>
    <t>54695_2456960_6521374_1</t>
  </si>
  <si>
    <t>54695_2456960_6521386_1</t>
  </si>
  <si>
    <t>54695_2456960_6521398_1</t>
  </si>
  <si>
    <t>54695_2456960_6521410_1</t>
  </si>
  <si>
    <t>54695_2456960_6521422_1</t>
  </si>
  <si>
    <t>54695_2456960_6521434_1</t>
  </si>
  <si>
    <t>54695_2456960_6521446_1</t>
  </si>
  <si>
    <t>54695_2456960_6521458_1</t>
  </si>
  <si>
    <t>54695_2456960_6521470_1</t>
  </si>
  <si>
    <t>54695_2456960_6521482_1</t>
  </si>
  <si>
    <t>54695_2456960_6521494_1</t>
  </si>
  <si>
    <t>54695_2456960_6521506_1</t>
  </si>
  <si>
    <t>54695_2456960_6521518_1</t>
  </si>
  <si>
    <t>54695_2456961_6521375_1</t>
  </si>
  <si>
    <t>G01</t>
  </si>
  <si>
    <t>54695_2456961_6521387_1</t>
  </si>
  <si>
    <t>54695_2456961_6521399_1</t>
  </si>
  <si>
    <t>54695_2456961_6521411_1</t>
  </si>
  <si>
    <t>54695_2456961_6521423_1</t>
  </si>
  <si>
    <t>54695_2456961_6521435_1</t>
  </si>
  <si>
    <t>54695_2456961_6521447_1</t>
  </si>
  <si>
    <t>54695_2456961_6521459_1</t>
  </si>
  <si>
    <t>54695_2456961_6521471_1</t>
  </si>
  <si>
    <t>54695_2456961_6521483_1</t>
  </si>
  <si>
    <t>54695_2456961_6521495_1</t>
  </si>
  <si>
    <t>54695_2456961_6521507_1</t>
  </si>
  <si>
    <t>54695_2456961_6521519_1</t>
  </si>
  <si>
    <t>54695_2456962_6521376_1</t>
  </si>
  <si>
    <t>54695_2456962_6521388_1</t>
  </si>
  <si>
    <t>54695_2456962_6521400_1</t>
  </si>
  <si>
    <t>54695_2456962_6521412_1</t>
  </si>
  <si>
    <t>54695_2456962_6521424_1</t>
  </si>
  <si>
    <t>54695_2456962_6521436_1</t>
  </si>
  <si>
    <t>54695_2456962_6521448_1</t>
  </si>
  <si>
    <t>54695_2456962_6521460_1</t>
  </si>
  <si>
    <t>54695_2456962_6521472_1</t>
  </si>
  <si>
    <t>54695_2456962_6521484_1</t>
  </si>
  <si>
    <t>54695_2456962_6521496_1</t>
  </si>
  <si>
    <t>54695_2456962_6521508_1</t>
  </si>
  <si>
    <t>54695_2456962_6521520_1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</si>
</sst>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D25" sqref="D25"/>
    </sheetView>
  </sheetViews>
  <sheetFormatPr baseColWidth="10" defaultRowHeight="16" x14ac:dyDescent="0.2"/>
  <cols>
    <col min="5" max="5" width="13.5" customWidth="1"/>
    <col min="6" max="6" width="33.33203125" customWidth="1"/>
    <col min="7" max="7" width="30.1640625" customWidth="1"/>
    <col min="8" max="8" width="40" customWidth="1"/>
    <col min="9" max="9" width="33.33203125" customWidth="1"/>
    <col min="10" max="10" width="30.5" customWidth="1"/>
    <col min="12" max="12" width="22.1640625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30</v>
      </c>
    </row>
    <row r="2" spans="1:12" x14ac:dyDescent="0.2">
      <c r="A2" t="s">
        <v>10</v>
      </c>
      <c r="B2">
        <v>54694</v>
      </c>
      <c r="C2">
        <v>0</v>
      </c>
      <c r="D2" t="s">
        <v>11</v>
      </c>
      <c r="E2">
        <v>16907</v>
      </c>
      <c r="F2">
        <v>35</v>
      </c>
      <c r="G2">
        <v>992.50885000000005</v>
      </c>
      <c r="H2">
        <v>3541.8142090000001</v>
      </c>
      <c r="I2">
        <v>6.8952600000000004</v>
      </c>
      <c r="J2">
        <v>16</v>
      </c>
      <c r="K2" t="s">
        <v>12</v>
      </c>
      <c r="L2">
        <f>J2/F2</f>
        <v>0.45714285714285713</v>
      </c>
    </row>
    <row r="3" spans="1:12" x14ac:dyDescent="0.2">
      <c r="A3" t="s">
        <v>13</v>
      </c>
      <c r="B3">
        <v>54694</v>
      </c>
      <c r="C3">
        <v>0</v>
      </c>
      <c r="D3" t="s">
        <v>11</v>
      </c>
      <c r="E3">
        <v>16907</v>
      </c>
      <c r="F3">
        <v>48</v>
      </c>
      <c r="G3">
        <v>2223.2360840000001</v>
      </c>
      <c r="H3">
        <v>5100.2451170000004</v>
      </c>
      <c r="I3">
        <v>15.910174</v>
      </c>
      <c r="J3">
        <v>41</v>
      </c>
      <c r="K3" t="s">
        <v>12</v>
      </c>
      <c r="L3">
        <f>J3/F3</f>
        <v>0.85416666666666663</v>
      </c>
    </row>
    <row r="4" spans="1:12" x14ac:dyDescent="0.2">
      <c r="A4" t="s">
        <v>14</v>
      </c>
      <c r="B4">
        <v>54694</v>
      </c>
      <c r="C4">
        <v>0</v>
      </c>
      <c r="D4" t="s">
        <v>15</v>
      </c>
      <c r="E4">
        <v>16907</v>
      </c>
      <c r="F4">
        <v>39</v>
      </c>
      <c r="G4">
        <v>163.23889199999999</v>
      </c>
      <c r="H4">
        <v>2556.8645019999999</v>
      </c>
      <c r="I4">
        <v>0.983213</v>
      </c>
      <c r="J4">
        <v>3</v>
      </c>
      <c r="K4" t="s">
        <v>16</v>
      </c>
      <c r="L4">
        <f>J4/F4</f>
        <v>7.6923076923076927E-2</v>
      </c>
    </row>
    <row r="5" spans="1:12" x14ac:dyDescent="0.2">
      <c r="A5" t="s">
        <v>17</v>
      </c>
      <c r="B5">
        <v>54694</v>
      </c>
      <c r="C5">
        <v>0</v>
      </c>
      <c r="D5" t="s">
        <v>15</v>
      </c>
      <c r="E5">
        <v>16907</v>
      </c>
      <c r="F5">
        <v>44</v>
      </c>
      <c r="G5">
        <v>411.26394699999997</v>
      </c>
      <c r="H5">
        <v>2814.9003910000001</v>
      </c>
      <c r="I5">
        <v>1.0598270000000001</v>
      </c>
      <c r="J5">
        <v>5</v>
      </c>
      <c r="K5" t="s">
        <v>16</v>
      </c>
      <c r="L5">
        <f>J5/F5</f>
        <v>0.11363636363636363</v>
      </c>
    </row>
    <row r="6" spans="1:12" x14ac:dyDescent="0.2">
      <c r="A6" t="s">
        <v>18</v>
      </c>
      <c r="B6">
        <v>54694</v>
      </c>
      <c r="C6">
        <v>0</v>
      </c>
      <c r="D6" t="s">
        <v>19</v>
      </c>
      <c r="E6">
        <v>16907</v>
      </c>
      <c r="F6">
        <v>39</v>
      </c>
      <c r="G6">
        <v>967.78802499999995</v>
      </c>
      <c r="H6">
        <v>4113.2524409999996</v>
      </c>
      <c r="I6">
        <v>2.7325659999999998</v>
      </c>
      <c r="J6">
        <v>12</v>
      </c>
      <c r="K6" t="s">
        <v>12</v>
      </c>
      <c r="L6">
        <f>J6/F6</f>
        <v>0.30769230769230771</v>
      </c>
    </row>
    <row r="7" spans="1:12" x14ac:dyDescent="0.2">
      <c r="A7" t="s">
        <v>20</v>
      </c>
      <c r="B7">
        <v>54694</v>
      </c>
      <c r="C7">
        <v>0</v>
      </c>
      <c r="D7" t="s">
        <v>19</v>
      </c>
      <c r="E7">
        <v>16907</v>
      </c>
      <c r="F7">
        <v>70</v>
      </c>
      <c r="G7">
        <v>2033.6419679999999</v>
      </c>
      <c r="H7">
        <v>7047.875</v>
      </c>
      <c r="I7">
        <v>7.1378709999999996</v>
      </c>
      <c r="J7">
        <v>25</v>
      </c>
      <c r="K7" t="s">
        <v>12</v>
      </c>
      <c r="L7">
        <f>J7/F7</f>
        <v>0.35714285714285715</v>
      </c>
    </row>
    <row r="8" spans="1:12" x14ac:dyDescent="0.2">
      <c r="A8" t="s">
        <v>21</v>
      </c>
      <c r="B8">
        <v>54694</v>
      </c>
      <c r="C8">
        <v>0</v>
      </c>
      <c r="D8" t="s">
        <v>22</v>
      </c>
      <c r="E8">
        <v>16907</v>
      </c>
      <c r="F8">
        <v>26</v>
      </c>
      <c r="G8">
        <v>125.646957</v>
      </c>
      <c r="H8">
        <v>1778.4663089999999</v>
      </c>
      <c r="I8">
        <v>0.80444700000000002</v>
      </c>
      <c r="J8">
        <v>3</v>
      </c>
      <c r="K8" t="s">
        <v>16</v>
      </c>
      <c r="L8">
        <f>J8/F8</f>
        <v>0.11538461538461539</v>
      </c>
    </row>
    <row r="9" spans="1:12" x14ac:dyDescent="0.2">
      <c r="A9" t="s">
        <v>23</v>
      </c>
      <c r="B9">
        <v>54694</v>
      </c>
      <c r="C9">
        <v>0</v>
      </c>
      <c r="D9" t="s">
        <v>22</v>
      </c>
      <c r="E9">
        <v>16907</v>
      </c>
      <c r="F9">
        <v>39</v>
      </c>
      <c r="G9">
        <v>164.873322</v>
      </c>
      <c r="H9">
        <v>2496.594971</v>
      </c>
      <c r="I9">
        <v>0.65121899999999999</v>
      </c>
      <c r="J9">
        <v>3</v>
      </c>
      <c r="K9" t="s">
        <v>16</v>
      </c>
      <c r="L9">
        <f>J9/F9</f>
        <v>7.6923076923076927E-2</v>
      </c>
    </row>
    <row r="10" spans="1:12" x14ac:dyDescent="0.2">
      <c r="A10" t="s">
        <v>24</v>
      </c>
      <c r="B10">
        <v>54694</v>
      </c>
      <c r="C10">
        <v>0</v>
      </c>
      <c r="D10" t="s">
        <v>25</v>
      </c>
      <c r="E10">
        <v>16907</v>
      </c>
      <c r="F10">
        <v>23</v>
      </c>
      <c r="G10">
        <v>600.44946300000004</v>
      </c>
      <c r="H10">
        <v>2432.8520509999998</v>
      </c>
      <c r="I10">
        <v>2.5282619999999998</v>
      </c>
      <c r="J10">
        <v>7</v>
      </c>
      <c r="K10" t="s">
        <v>12</v>
      </c>
      <c r="L10">
        <f>J10/F10</f>
        <v>0.30434782608695654</v>
      </c>
    </row>
    <row r="11" spans="1:12" x14ac:dyDescent="0.2">
      <c r="A11" t="s">
        <v>26</v>
      </c>
      <c r="B11">
        <v>54694</v>
      </c>
      <c r="C11">
        <v>0</v>
      </c>
      <c r="D11" t="s">
        <v>25</v>
      </c>
      <c r="E11">
        <v>16907</v>
      </c>
      <c r="F11">
        <v>62</v>
      </c>
      <c r="G11">
        <v>2392.195557</v>
      </c>
      <c r="H11">
        <v>6491.7597660000001</v>
      </c>
      <c r="I11">
        <v>15.361107000000001</v>
      </c>
      <c r="J11">
        <v>40</v>
      </c>
      <c r="K11" t="s">
        <v>12</v>
      </c>
      <c r="L11">
        <f>J11/F11</f>
        <v>0.64516129032258063</v>
      </c>
    </row>
    <row r="12" spans="1:12" x14ac:dyDescent="0.2">
      <c r="A12" t="s">
        <v>27</v>
      </c>
      <c r="B12">
        <v>54694</v>
      </c>
      <c r="C12">
        <v>0</v>
      </c>
      <c r="D12" t="s">
        <v>28</v>
      </c>
      <c r="E12">
        <v>16907</v>
      </c>
      <c r="F12">
        <v>19</v>
      </c>
      <c r="G12">
        <v>87.033501000000001</v>
      </c>
      <c r="H12">
        <v>1446.880981</v>
      </c>
      <c r="I12">
        <v>0.153228</v>
      </c>
      <c r="J12">
        <v>1</v>
      </c>
      <c r="K12" t="s">
        <v>16</v>
      </c>
      <c r="L12">
        <f>J12/F12</f>
        <v>5.2631578947368418E-2</v>
      </c>
    </row>
    <row r="13" spans="1:12" x14ac:dyDescent="0.2">
      <c r="A13" t="s">
        <v>29</v>
      </c>
      <c r="B13">
        <v>54694</v>
      </c>
      <c r="C13">
        <v>0</v>
      </c>
      <c r="D13" t="s">
        <v>28</v>
      </c>
      <c r="E13">
        <v>16907</v>
      </c>
      <c r="F13">
        <v>35</v>
      </c>
      <c r="G13">
        <v>375.30645800000002</v>
      </c>
      <c r="H13">
        <v>2268.3872070000002</v>
      </c>
      <c r="I13">
        <v>0.99598200000000003</v>
      </c>
      <c r="J13">
        <v>5</v>
      </c>
      <c r="K13" t="s">
        <v>16</v>
      </c>
      <c r="L13">
        <f>J13/F13</f>
        <v>0.14285714285714285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opLeftCell="A23" workbookViewId="0">
      <selection activeCell="A2" sqref="A2:L157"/>
    </sheetView>
  </sheetViews>
  <sheetFormatPr baseColWidth="10" defaultRowHeight="16" x14ac:dyDescent="0.2"/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30</v>
      </c>
    </row>
    <row r="2" spans="1:12" x14ac:dyDescent="0.2">
      <c r="A2" t="s">
        <v>32</v>
      </c>
      <c r="B2">
        <v>54695</v>
      </c>
      <c r="C2">
        <v>1</v>
      </c>
      <c r="D2" t="s">
        <v>33</v>
      </c>
      <c r="E2">
        <v>16909</v>
      </c>
      <c r="F2">
        <v>35</v>
      </c>
      <c r="G2">
        <v>1301.0078129999999</v>
      </c>
      <c r="H2">
        <v>3238.422607</v>
      </c>
      <c r="I2">
        <v>4.8011439999999999</v>
      </c>
      <c r="J2">
        <v>15</v>
      </c>
      <c r="K2" t="s">
        <v>12</v>
      </c>
      <c r="L2">
        <f>J2/F2</f>
        <v>0.42857142857142855</v>
      </c>
    </row>
    <row r="3" spans="1:12" x14ac:dyDescent="0.2">
      <c r="A3" t="s">
        <v>34</v>
      </c>
      <c r="B3">
        <v>54695</v>
      </c>
      <c r="C3">
        <v>2</v>
      </c>
      <c r="D3" t="s">
        <v>33</v>
      </c>
      <c r="E3">
        <v>16909</v>
      </c>
      <c r="F3">
        <v>34</v>
      </c>
      <c r="G3">
        <v>1725.5516359999999</v>
      </c>
      <c r="H3">
        <v>3594.9331050000001</v>
      </c>
      <c r="I3">
        <v>8.6446129999999997</v>
      </c>
      <c r="J3">
        <v>28</v>
      </c>
      <c r="K3" t="s">
        <v>12</v>
      </c>
      <c r="L3">
        <f>J3/F3</f>
        <v>0.82352941176470584</v>
      </c>
    </row>
    <row r="4" spans="1:12" x14ac:dyDescent="0.2">
      <c r="A4" t="s">
        <v>35</v>
      </c>
      <c r="B4">
        <v>54695</v>
      </c>
      <c r="C4">
        <v>3</v>
      </c>
      <c r="D4" t="s">
        <v>33</v>
      </c>
      <c r="E4">
        <v>16909</v>
      </c>
      <c r="F4">
        <v>36</v>
      </c>
      <c r="G4">
        <v>2417.1206050000001</v>
      </c>
      <c r="H4">
        <v>3678.084961</v>
      </c>
      <c r="I4">
        <v>15.616486999999999</v>
      </c>
      <c r="J4">
        <v>48</v>
      </c>
      <c r="K4" t="s">
        <v>12</v>
      </c>
      <c r="L4">
        <f>J4/F4</f>
        <v>1.3333333333333333</v>
      </c>
    </row>
    <row r="5" spans="1:12" x14ac:dyDescent="0.2">
      <c r="A5" t="s">
        <v>36</v>
      </c>
      <c r="B5">
        <v>54695</v>
      </c>
      <c r="C5">
        <v>4</v>
      </c>
      <c r="D5" t="s">
        <v>33</v>
      </c>
      <c r="E5">
        <v>16909</v>
      </c>
      <c r="F5">
        <v>34</v>
      </c>
      <c r="G5">
        <v>2229.9782709999999</v>
      </c>
      <c r="H5">
        <v>3504.0178219999998</v>
      </c>
      <c r="I5">
        <v>13.943747999999999</v>
      </c>
      <c r="J5">
        <v>42</v>
      </c>
      <c r="K5" t="s">
        <v>12</v>
      </c>
      <c r="L5">
        <f>J5/F5</f>
        <v>1.2352941176470589</v>
      </c>
    </row>
    <row r="6" spans="1:12" x14ac:dyDescent="0.2">
      <c r="A6" t="s">
        <v>37</v>
      </c>
      <c r="B6">
        <v>54695</v>
      </c>
      <c r="C6">
        <v>5</v>
      </c>
      <c r="D6" t="s">
        <v>33</v>
      </c>
      <c r="E6">
        <v>16909</v>
      </c>
      <c r="F6">
        <v>34</v>
      </c>
      <c r="G6">
        <v>2425.9057619999999</v>
      </c>
      <c r="H6">
        <v>3607.3957519999999</v>
      </c>
      <c r="I6">
        <v>13.764982</v>
      </c>
      <c r="J6">
        <v>40</v>
      </c>
      <c r="K6" t="s">
        <v>12</v>
      </c>
      <c r="L6">
        <f>J6/F6</f>
        <v>1.1764705882352942</v>
      </c>
    </row>
    <row r="7" spans="1:12" x14ac:dyDescent="0.2">
      <c r="A7" t="s">
        <v>38</v>
      </c>
      <c r="B7">
        <v>54695</v>
      </c>
      <c r="C7">
        <v>6</v>
      </c>
      <c r="D7" t="s">
        <v>33</v>
      </c>
      <c r="E7">
        <v>16909</v>
      </c>
      <c r="F7">
        <v>38</v>
      </c>
      <c r="G7">
        <v>2152.1384280000002</v>
      </c>
      <c r="H7">
        <v>3753.064453</v>
      </c>
      <c r="I7">
        <v>16.689083</v>
      </c>
      <c r="J7">
        <v>51</v>
      </c>
      <c r="K7" t="s">
        <v>12</v>
      </c>
      <c r="L7">
        <f>J7/F7</f>
        <v>1.3421052631578947</v>
      </c>
    </row>
    <row r="8" spans="1:12" x14ac:dyDescent="0.2">
      <c r="A8" t="s">
        <v>39</v>
      </c>
      <c r="B8">
        <v>54695</v>
      </c>
      <c r="C8">
        <v>7</v>
      </c>
      <c r="D8" t="s">
        <v>33</v>
      </c>
      <c r="E8">
        <v>16909</v>
      </c>
      <c r="F8">
        <v>40</v>
      </c>
      <c r="G8">
        <v>2327.226807</v>
      </c>
      <c r="H8">
        <v>3795.1511230000001</v>
      </c>
      <c r="I8">
        <v>19.728106</v>
      </c>
      <c r="J8">
        <v>54</v>
      </c>
      <c r="K8" t="s">
        <v>12</v>
      </c>
      <c r="L8">
        <f>J8/F8</f>
        <v>1.35</v>
      </c>
    </row>
    <row r="9" spans="1:12" x14ac:dyDescent="0.2">
      <c r="A9" t="s">
        <v>40</v>
      </c>
      <c r="B9">
        <v>54695</v>
      </c>
      <c r="C9">
        <v>8</v>
      </c>
      <c r="D9" t="s">
        <v>33</v>
      </c>
      <c r="E9">
        <v>16909</v>
      </c>
      <c r="F9">
        <v>40</v>
      </c>
      <c r="G9">
        <v>3131.367432</v>
      </c>
      <c r="H9">
        <v>3835.8076169999999</v>
      </c>
      <c r="I9">
        <v>24.452635000000001</v>
      </c>
      <c r="J9">
        <v>74</v>
      </c>
      <c r="K9" t="s">
        <v>12</v>
      </c>
      <c r="L9">
        <f>J9/F9</f>
        <v>1.85</v>
      </c>
    </row>
    <row r="10" spans="1:12" x14ac:dyDescent="0.2">
      <c r="A10" t="s">
        <v>41</v>
      </c>
      <c r="B10">
        <v>54695</v>
      </c>
      <c r="C10">
        <v>9</v>
      </c>
      <c r="D10" t="s">
        <v>33</v>
      </c>
      <c r="E10">
        <v>16909</v>
      </c>
      <c r="F10">
        <v>42</v>
      </c>
      <c r="G10">
        <v>2517.6381839999999</v>
      </c>
      <c r="H10">
        <v>3561.2231449999999</v>
      </c>
      <c r="I10">
        <v>20.545321000000001</v>
      </c>
      <c r="J10">
        <v>59</v>
      </c>
      <c r="K10" t="s">
        <v>12</v>
      </c>
      <c r="L10">
        <f>J10/F10</f>
        <v>1.4047619047619047</v>
      </c>
    </row>
    <row r="11" spans="1:12" x14ac:dyDescent="0.2">
      <c r="A11" t="s">
        <v>42</v>
      </c>
      <c r="B11">
        <v>54695</v>
      </c>
      <c r="C11">
        <v>10</v>
      </c>
      <c r="D11" t="s">
        <v>33</v>
      </c>
      <c r="E11">
        <v>16909</v>
      </c>
      <c r="F11">
        <v>47</v>
      </c>
      <c r="G11">
        <v>3390.6291500000002</v>
      </c>
      <c r="H11">
        <v>3935.9165039999998</v>
      </c>
      <c r="I11">
        <v>31.360664</v>
      </c>
      <c r="J11">
        <v>88</v>
      </c>
      <c r="K11" t="s">
        <v>12</v>
      </c>
      <c r="L11">
        <f>J11/F11</f>
        <v>1.8723404255319149</v>
      </c>
    </row>
    <row r="12" spans="1:12" x14ac:dyDescent="0.2">
      <c r="A12" t="s">
        <v>43</v>
      </c>
      <c r="B12">
        <v>54695</v>
      </c>
      <c r="C12">
        <v>11</v>
      </c>
      <c r="D12" t="s">
        <v>33</v>
      </c>
      <c r="E12">
        <v>16909</v>
      </c>
      <c r="F12">
        <v>43</v>
      </c>
      <c r="G12">
        <v>3083.1516109999998</v>
      </c>
      <c r="H12">
        <v>3678.9020999999998</v>
      </c>
      <c r="I12">
        <v>30.875443000000001</v>
      </c>
      <c r="J12">
        <v>81</v>
      </c>
      <c r="K12" t="s">
        <v>12</v>
      </c>
      <c r="L12">
        <f>J12/F12</f>
        <v>1.8837209302325582</v>
      </c>
    </row>
    <row r="13" spans="1:12" x14ac:dyDescent="0.2">
      <c r="A13" t="s">
        <v>44</v>
      </c>
      <c r="B13">
        <v>54695</v>
      </c>
      <c r="C13">
        <v>12</v>
      </c>
      <c r="D13" t="s">
        <v>33</v>
      </c>
      <c r="E13">
        <v>16909</v>
      </c>
      <c r="F13">
        <v>45</v>
      </c>
      <c r="G13">
        <v>3109.9155270000001</v>
      </c>
      <c r="H13">
        <v>3783.709961</v>
      </c>
      <c r="I13">
        <v>29.036707</v>
      </c>
      <c r="J13">
        <v>80</v>
      </c>
      <c r="K13" t="s">
        <v>12</v>
      </c>
      <c r="L13">
        <f>J13/F13</f>
        <v>1.7777777777777777</v>
      </c>
    </row>
    <row r="14" spans="1:12" x14ac:dyDescent="0.2">
      <c r="A14" t="s">
        <v>45</v>
      </c>
      <c r="B14">
        <v>54695</v>
      </c>
      <c r="C14">
        <v>13</v>
      </c>
      <c r="D14" t="s">
        <v>33</v>
      </c>
      <c r="E14">
        <v>16909</v>
      </c>
      <c r="F14">
        <v>46</v>
      </c>
      <c r="G14">
        <v>3239.23999</v>
      </c>
      <c r="H14">
        <v>3841.936768</v>
      </c>
      <c r="I14">
        <v>26.623365</v>
      </c>
      <c r="J14">
        <v>67</v>
      </c>
      <c r="K14" t="s">
        <v>12</v>
      </c>
      <c r="L14">
        <f>J14/F14</f>
        <v>1.4565217391304348</v>
      </c>
    </row>
    <row r="15" spans="1:12" x14ac:dyDescent="0.2">
      <c r="A15" t="s">
        <v>46</v>
      </c>
      <c r="B15">
        <v>54695</v>
      </c>
      <c r="C15">
        <v>1</v>
      </c>
      <c r="D15" t="s">
        <v>33</v>
      </c>
      <c r="E15">
        <v>16909</v>
      </c>
      <c r="F15">
        <v>48</v>
      </c>
      <c r="G15">
        <v>1023.3587649999999</v>
      </c>
      <c r="H15">
        <v>4392.9448240000002</v>
      </c>
      <c r="I15">
        <v>4.4819190000000004</v>
      </c>
      <c r="J15">
        <v>15</v>
      </c>
      <c r="K15" t="s">
        <v>12</v>
      </c>
      <c r="L15">
        <f>J15/F15</f>
        <v>0.3125</v>
      </c>
    </row>
    <row r="16" spans="1:12" x14ac:dyDescent="0.2">
      <c r="A16" t="s">
        <v>47</v>
      </c>
      <c r="B16">
        <v>54695</v>
      </c>
      <c r="C16">
        <v>2</v>
      </c>
      <c r="D16" t="s">
        <v>33</v>
      </c>
      <c r="E16">
        <v>16909</v>
      </c>
      <c r="F16">
        <v>45</v>
      </c>
      <c r="G16">
        <v>1946.4041749999999</v>
      </c>
      <c r="H16">
        <v>4438.095703</v>
      </c>
      <c r="I16">
        <v>10.815343</v>
      </c>
      <c r="J16">
        <v>41</v>
      </c>
      <c r="K16" t="s">
        <v>12</v>
      </c>
      <c r="L16">
        <f>J16/F16</f>
        <v>0.91111111111111109</v>
      </c>
    </row>
    <row r="17" spans="1:12" x14ac:dyDescent="0.2">
      <c r="A17" t="s">
        <v>48</v>
      </c>
      <c r="B17">
        <v>54695</v>
      </c>
      <c r="C17">
        <v>3</v>
      </c>
      <c r="D17" t="s">
        <v>33</v>
      </c>
      <c r="E17">
        <v>16909</v>
      </c>
      <c r="F17">
        <v>44</v>
      </c>
      <c r="G17">
        <v>3185.9165039999998</v>
      </c>
      <c r="H17">
        <v>4747.0034180000002</v>
      </c>
      <c r="I17">
        <v>20.481476000000001</v>
      </c>
      <c r="J17">
        <v>72</v>
      </c>
      <c r="K17" t="s">
        <v>12</v>
      </c>
      <c r="L17">
        <f>J17/F17</f>
        <v>1.6363636363636365</v>
      </c>
    </row>
    <row r="18" spans="1:12" x14ac:dyDescent="0.2">
      <c r="A18" t="s">
        <v>49</v>
      </c>
      <c r="B18">
        <v>54695</v>
      </c>
      <c r="C18">
        <v>4</v>
      </c>
      <c r="D18" t="s">
        <v>33</v>
      </c>
      <c r="E18">
        <v>16909</v>
      </c>
      <c r="F18">
        <v>48</v>
      </c>
      <c r="G18">
        <v>3969.8310550000001</v>
      </c>
      <c r="H18">
        <v>5170.7299800000001</v>
      </c>
      <c r="I18">
        <v>22.588362</v>
      </c>
      <c r="J18">
        <v>73</v>
      </c>
      <c r="K18" t="s">
        <v>12</v>
      </c>
      <c r="L18">
        <f>J18/F18</f>
        <v>1.5208333333333333</v>
      </c>
    </row>
    <row r="19" spans="1:12" x14ac:dyDescent="0.2">
      <c r="A19" t="s">
        <v>50</v>
      </c>
      <c r="B19">
        <v>54695</v>
      </c>
      <c r="C19">
        <v>5</v>
      </c>
      <c r="D19" t="s">
        <v>33</v>
      </c>
      <c r="E19">
        <v>16909</v>
      </c>
      <c r="F19">
        <v>49</v>
      </c>
      <c r="G19">
        <v>2922.1601559999999</v>
      </c>
      <c r="H19">
        <v>4930.2641599999997</v>
      </c>
      <c r="I19">
        <v>21.847759</v>
      </c>
      <c r="J19">
        <v>68</v>
      </c>
      <c r="K19" t="s">
        <v>12</v>
      </c>
      <c r="L19">
        <f>J19/F19</f>
        <v>1.3877551020408163</v>
      </c>
    </row>
    <row r="20" spans="1:12" x14ac:dyDescent="0.2">
      <c r="A20" t="s">
        <v>51</v>
      </c>
      <c r="B20">
        <v>54695</v>
      </c>
      <c r="C20">
        <v>6</v>
      </c>
      <c r="D20" t="s">
        <v>33</v>
      </c>
      <c r="E20">
        <v>16909</v>
      </c>
      <c r="F20">
        <v>45</v>
      </c>
      <c r="G20">
        <v>3748.1611330000001</v>
      </c>
      <c r="H20">
        <v>4995.4370120000003</v>
      </c>
      <c r="I20">
        <v>28.283335000000001</v>
      </c>
      <c r="J20">
        <v>92</v>
      </c>
      <c r="K20" t="s">
        <v>12</v>
      </c>
      <c r="L20">
        <f>J20/F20</f>
        <v>2.0444444444444443</v>
      </c>
    </row>
    <row r="21" spans="1:12" x14ac:dyDescent="0.2">
      <c r="A21" t="s">
        <v>52</v>
      </c>
      <c r="B21">
        <v>54695</v>
      </c>
      <c r="C21">
        <v>7</v>
      </c>
      <c r="D21" t="s">
        <v>33</v>
      </c>
      <c r="E21">
        <v>16909</v>
      </c>
      <c r="F21">
        <v>50</v>
      </c>
      <c r="G21">
        <v>3687.0742190000001</v>
      </c>
      <c r="H21">
        <v>5083.0834960000002</v>
      </c>
      <c r="I21">
        <v>28.079031000000001</v>
      </c>
      <c r="J21">
        <v>91</v>
      </c>
      <c r="K21" t="s">
        <v>12</v>
      </c>
      <c r="L21">
        <f>J21/F21</f>
        <v>1.82</v>
      </c>
    </row>
    <row r="22" spans="1:12" x14ac:dyDescent="0.2">
      <c r="A22" t="s">
        <v>53</v>
      </c>
      <c r="B22">
        <v>54695</v>
      </c>
      <c r="C22">
        <v>8</v>
      </c>
      <c r="D22" t="s">
        <v>33</v>
      </c>
      <c r="E22">
        <v>16909</v>
      </c>
      <c r="F22">
        <v>47</v>
      </c>
      <c r="G22">
        <v>3995.3691410000001</v>
      </c>
      <c r="H22">
        <v>4741.4873049999997</v>
      </c>
      <c r="I22">
        <v>39.188060999999998</v>
      </c>
      <c r="J22">
        <v>115</v>
      </c>
      <c r="K22" t="s">
        <v>12</v>
      </c>
      <c r="L22">
        <f>J22/F22</f>
        <v>2.4468085106382977</v>
      </c>
    </row>
    <row r="23" spans="1:12" x14ac:dyDescent="0.2">
      <c r="A23" t="s">
        <v>54</v>
      </c>
      <c r="B23">
        <v>54695</v>
      </c>
      <c r="C23">
        <v>9</v>
      </c>
      <c r="D23" t="s">
        <v>33</v>
      </c>
      <c r="E23">
        <v>16909</v>
      </c>
      <c r="F23">
        <v>47</v>
      </c>
      <c r="G23">
        <v>3969.0139159999999</v>
      </c>
      <c r="H23">
        <v>4699.8090819999998</v>
      </c>
      <c r="I23">
        <v>34.501838999999997</v>
      </c>
      <c r="J23">
        <v>107</v>
      </c>
      <c r="K23" t="s">
        <v>12</v>
      </c>
      <c r="L23">
        <f>J23/F23</f>
        <v>2.2765957446808511</v>
      </c>
    </row>
    <row r="24" spans="1:12" x14ac:dyDescent="0.2">
      <c r="A24" t="s">
        <v>55</v>
      </c>
      <c r="B24">
        <v>54695</v>
      </c>
      <c r="C24">
        <v>10</v>
      </c>
      <c r="D24" t="s">
        <v>33</v>
      </c>
      <c r="E24">
        <v>16909</v>
      </c>
      <c r="F24">
        <v>50</v>
      </c>
      <c r="G24">
        <v>3655.2028810000002</v>
      </c>
      <c r="H24">
        <v>4588.2592770000001</v>
      </c>
      <c r="I24">
        <v>48.343432999999997</v>
      </c>
      <c r="J24">
        <v>136</v>
      </c>
      <c r="K24" t="s">
        <v>12</v>
      </c>
      <c r="L24">
        <f>J24/F24</f>
        <v>2.72</v>
      </c>
    </row>
    <row r="25" spans="1:12" x14ac:dyDescent="0.2">
      <c r="A25" t="s">
        <v>56</v>
      </c>
      <c r="B25">
        <v>54695</v>
      </c>
      <c r="C25">
        <v>11</v>
      </c>
      <c r="D25" t="s">
        <v>33</v>
      </c>
      <c r="E25">
        <v>16909</v>
      </c>
      <c r="F25">
        <v>42</v>
      </c>
      <c r="G25">
        <v>3227.798828</v>
      </c>
      <c r="H25">
        <v>4056.0473630000001</v>
      </c>
      <c r="I25">
        <v>41.575862999999998</v>
      </c>
      <c r="J25">
        <v>115</v>
      </c>
      <c r="K25" t="s">
        <v>12</v>
      </c>
      <c r="L25">
        <f>J25/F25</f>
        <v>2.7380952380952381</v>
      </c>
    </row>
    <row r="26" spans="1:12" x14ac:dyDescent="0.2">
      <c r="A26" t="s">
        <v>57</v>
      </c>
      <c r="B26">
        <v>54695</v>
      </c>
      <c r="C26">
        <v>12</v>
      </c>
      <c r="D26" t="s">
        <v>33</v>
      </c>
      <c r="E26">
        <v>16909</v>
      </c>
      <c r="F26">
        <v>47</v>
      </c>
      <c r="G26">
        <v>3257.423096</v>
      </c>
      <c r="H26">
        <v>4100.3813479999999</v>
      </c>
      <c r="I26">
        <v>41.180022999999998</v>
      </c>
      <c r="J26">
        <v>111</v>
      </c>
      <c r="K26" t="s">
        <v>12</v>
      </c>
      <c r="L26">
        <f>J26/F26</f>
        <v>2.3617021276595747</v>
      </c>
    </row>
    <row r="27" spans="1:12" x14ac:dyDescent="0.2">
      <c r="A27" t="s">
        <v>58</v>
      </c>
      <c r="B27">
        <v>54695</v>
      </c>
      <c r="C27">
        <v>13</v>
      </c>
      <c r="D27" t="s">
        <v>33</v>
      </c>
      <c r="E27">
        <v>16909</v>
      </c>
      <c r="F27">
        <v>50</v>
      </c>
      <c r="G27">
        <v>3155.4753420000002</v>
      </c>
      <c r="H27">
        <v>4308.5668949999999</v>
      </c>
      <c r="I27">
        <v>35.791508</v>
      </c>
      <c r="J27">
        <v>93</v>
      </c>
      <c r="K27" t="s">
        <v>12</v>
      </c>
      <c r="L27">
        <f>J27/F27</f>
        <v>1.86</v>
      </c>
    </row>
    <row r="28" spans="1:12" x14ac:dyDescent="0.2">
      <c r="A28" t="s">
        <v>59</v>
      </c>
      <c r="B28">
        <v>54695</v>
      </c>
      <c r="C28">
        <v>1</v>
      </c>
      <c r="D28" t="s">
        <v>60</v>
      </c>
      <c r="E28">
        <v>16909</v>
      </c>
      <c r="F28">
        <v>31</v>
      </c>
      <c r="G28">
        <v>130.95886200000001</v>
      </c>
      <c r="H28">
        <v>1886.3388669999999</v>
      </c>
      <c r="I28">
        <v>0.68952599999999997</v>
      </c>
      <c r="J28">
        <v>2</v>
      </c>
      <c r="K28" t="s">
        <v>16</v>
      </c>
      <c r="L28">
        <f>J28/F28</f>
        <v>6.4516129032258063E-2</v>
      </c>
    </row>
    <row r="29" spans="1:12" x14ac:dyDescent="0.2">
      <c r="A29" t="s">
        <v>61</v>
      </c>
      <c r="B29">
        <v>54695</v>
      </c>
      <c r="C29">
        <v>2</v>
      </c>
      <c r="D29" t="s">
        <v>60</v>
      </c>
      <c r="E29">
        <v>16909</v>
      </c>
      <c r="F29">
        <v>27</v>
      </c>
      <c r="G29">
        <v>684.82702600000005</v>
      </c>
      <c r="H29">
        <v>2066.3305660000001</v>
      </c>
      <c r="I29">
        <v>2.8474870000000001</v>
      </c>
      <c r="J29">
        <v>12</v>
      </c>
      <c r="K29" t="s">
        <v>16</v>
      </c>
      <c r="L29">
        <f>J29/F29</f>
        <v>0.44444444444444442</v>
      </c>
    </row>
    <row r="30" spans="1:12" x14ac:dyDescent="0.2">
      <c r="A30" t="s">
        <v>62</v>
      </c>
      <c r="B30">
        <v>54695</v>
      </c>
      <c r="C30">
        <v>3</v>
      </c>
      <c r="D30" t="s">
        <v>60</v>
      </c>
      <c r="E30">
        <v>16909</v>
      </c>
      <c r="F30">
        <v>29</v>
      </c>
      <c r="G30">
        <v>209.615906</v>
      </c>
      <c r="H30">
        <v>2106.9870609999998</v>
      </c>
      <c r="I30">
        <v>1.4556659999999999</v>
      </c>
      <c r="J30">
        <v>5</v>
      </c>
      <c r="K30" t="s">
        <v>16</v>
      </c>
      <c r="L30">
        <f>J30/F30</f>
        <v>0.17241379310344829</v>
      </c>
    </row>
    <row r="31" spans="1:12" x14ac:dyDescent="0.2">
      <c r="A31" t="s">
        <v>63</v>
      </c>
      <c r="B31">
        <v>54695</v>
      </c>
      <c r="C31">
        <v>4</v>
      </c>
      <c r="D31" t="s">
        <v>60</v>
      </c>
      <c r="E31">
        <v>16909</v>
      </c>
      <c r="F31">
        <v>32</v>
      </c>
      <c r="G31">
        <v>587.16967799999998</v>
      </c>
      <c r="H31">
        <v>2209.3435060000002</v>
      </c>
      <c r="I31">
        <v>1.1875169999999999</v>
      </c>
      <c r="J31">
        <v>7</v>
      </c>
      <c r="K31" t="s">
        <v>16</v>
      </c>
      <c r="L31">
        <f>J31/F31</f>
        <v>0.21875</v>
      </c>
    </row>
    <row r="32" spans="1:12" x14ac:dyDescent="0.2">
      <c r="A32" t="s">
        <v>64</v>
      </c>
      <c r="B32">
        <v>54695</v>
      </c>
      <c r="C32">
        <v>5</v>
      </c>
      <c r="D32" t="s">
        <v>60</v>
      </c>
      <c r="E32">
        <v>16909</v>
      </c>
      <c r="F32">
        <v>31</v>
      </c>
      <c r="G32">
        <v>173.04548600000001</v>
      </c>
      <c r="H32">
        <v>2163.170654</v>
      </c>
      <c r="I32">
        <v>0.34476299999999999</v>
      </c>
      <c r="J32">
        <v>2</v>
      </c>
      <c r="K32" t="s">
        <v>16</v>
      </c>
      <c r="L32">
        <f>J32/F32</f>
        <v>6.4516129032258063E-2</v>
      </c>
    </row>
    <row r="33" spans="1:12" x14ac:dyDescent="0.2">
      <c r="A33" t="s">
        <v>65</v>
      </c>
      <c r="B33">
        <v>54695</v>
      </c>
      <c r="C33">
        <v>6</v>
      </c>
      <c r="D33" t="s">
        <v>60</v>
      </c>
      <c r="E33">
        <v>16909</v>
      </c>
      <c r="F33">
        <v>30</v>
      </c>
      <c r="G33">
        <v>402.27456699999999</v>
      </c>
      <c r="H33">
        <v>1979.705811</v>
      </c>
      <c r="I33">
        <v>1.1492100000000001</v>
      </c>
      <c r="J33">
        <v>5</v>
      </c>
      <c r="K33" t="s">
        <v>16</v>
      </c>
      <c r="L33">
        <f>J33/F33</f>
        <v>0.16666666666666666</v>
      </c>
    </row>
    <row r="34" spans="1:12" x14ac:dyDescent="0.2">
      <c r="A34" t="s">
        <v>66</v>
      </c>
      <c r="B34">
        <v>54695</v>
      </c>
      <c r="C34">
        <v>7</v>
      </c>
      <c r="D34" t="s">
        <v>60</v>
      </c>
      <c r="E34">
        <v>16909</v>
      </c>
      <c r="F34">
        <v>31</v>
      </c>
      <c r="G34">
        <v>209.41160600000001</v>
      </c>
      <c r="H34">
        <v>2255.311768</v>
      </c>
      <c r="I34">
        <v>0.90659900000000004</v>
      </c>
      <c r="J34">
        <v>4</v>
      </c>
      <c r="K34" t="s">
        <v>16</v>
      </c>
      <c r="L34">
        <f>J34/F34</f>
        <v>0.12903225806451613</v>
      </c>
    </row>
    <row r="35" spans="1:12" x14ac:dyDescent="0.2">
      <c r="A35" t="s">
        <v>67</v>
      </c>
      <c r="B35">
        <v>54695</v>
      </c>
      <c r="C35">
        <v>8</v>
      </c>
      <c r="D35" t="s">
        <v>60</v>
      </c>
      <c r="E35">
        <v>16909</v>
      </c>
      <c r="F35">
        <v>32</v>
      </c>
      <c r="G35">
        <v>236.58403000000001</v>
      </c>
      <c r="H35">
        <v>2317.4201659999999</v>
      </c>
      <c r="I35">
        <v>0.93213699999999999</v>
      </c>
      <c r="J35">
        <v>5</v>
      </c>
      <c r="K35" t="s">
        <v>16</v>
      </c>
      <c r="L35">
        <f>J35/F35</f>
        <v>0.15625</v>
      </c>
    </row>
    <row r="36" spans="1:12" x14ac:dyDescent="0.2">
      <c r="A36" t="s">
        <v>68</v>
      </c>
      <c r="B36">
        <v>54695</v>
      </c>
      <c r="C36">
        <v>9</v>
      </c>
      <c r="D36" t="s">
        <v>60</v>
      </c>
      <c r="E36">
        <v>16909</v>
      </c>
      <c r="F36">
        <v>31</v>
      </c>
      <c r="G36">
        <v>191.84146100000001</v>
      </c>
      <c r="H36">
        <v>2209.9562989999999</v>
      </c>
      <c r="I36">
        <v>0.40860800000000003</v>
      </c>
      <c r="J36">
        <v>2</v>
      </c>
      <c r="K36" t="s">
        <v>16</v>
      </c>
      <c r="L36">
        <f>J36/F36</f>
        <v>6.4516129032258063E-2</v>
      </c>
    </row>
    <row r="37" spans="1:12" x14ac:dyDescent="0.2">
      <c r="A37" t="s">
        <v>69</v>
      </c>
      <c r="B37">
        <v>54695</v>
      </c>
      <c r="C37">
        <v>10</v>
      </c>
      <c r="D37" t="s">
        <v>60</v>
      </c>
      <c r="E37">
        <v>16909</v>
      </c>
      <c r="F37">
        <v>32</v>
      </c>
      <c r="G37">
        <v>454.98501599999997</v>
      </c>
      <c r="H37">
        <v>2368.9047850000002</v>
      </c>
      <c r="I37">
        <v>1.3662829999999999</v>
      </c>
      <c r="J37">
        <v>6</v>
      </c>
      <c r="K37" t="s">
        <v>16</v>
      </c>
      <c r="L37">
        <f>J37/F37</f>
        <v>0.1875</v>
      </c>
    </row>
    <row r="38" spans="1:12" x14ac:dyDescent="0.2">
      <c r="A38" t="s">
        <v>70</v>
      </c>
      <c r="B38">
        <v>54695</v>
      </c>
      <c r="C38">
        <v>11</v>
      </c>
      <c r="D38" t="s">
        <v>60</v>
      </c>
      <c r="E38">
        <v>16909</v>
      </c>
      <c r="F38">
        <v>29</v>
      </c>
      <c r="H38">
        <v>2329.2700199999999</v>
      </c>
      <c r="I38">
        <v>0.19153500000000001</v>
      </c>
      <c r="J38">
        <v>1</v>
      </c>
      <c r="K38" t="s">
        <v>16</v>
      </c>
      <c r="L38">
        <f>J38/F38</f>
        <v>3.4482758620689655E-2</v>
      </c>
    </row>
    <row r="39" spans="1:12" x14ac:dyDescent="0.2">
      <c r="A39" t="s">
        <v>71</v>
      </c>
      <c r="B39">
        <v>54695</v>
      </c>
      <c r="C39">
        <v>12</v>
      </c>
      <c r="D39" t="s">
        <v>60</v>
      </c>
      <c r="E39">
        <v>16909</v>
      </c>
      <c r="F39">
        <v>31</v>
      </c>
      <c r="G39">
        <v>295.42358400000001</v>
      </c>
      <c r="H39">
        <v>1916.5758060000001</v>
      </c>
      <c r="I39">
        <v>0.67675700000000005</v>
      </c>
      <c r="J39">
        <v>4</v>
      </c>
      <c r="K39" t="s">
        <v>16</v>
      </c>
      <c r="L39">
        <f>J39/F39</f>
        <v>0.12903225806451613</v>
      </c>
    </row>
    <row r="40" spans="1:12" x14ac:dyDescent="0.2">
      <c r="A40" t="s">
        <v>72</v>
      </c>
      <c r="B40">
        <v>54695</v>
      </c>
      <c r="C40">
        <v>13</v>
      </c>
      <c r="D40" t="s">
        <v>60</v>
      </c>
      <c r="E40">
        <v>16909</v>
      </c>
      <c r="F40">
        <v>30</v>
      </c>
      <c r="G40">
        <v>435.371826</v>
      </c>
      <c r="H40">
        <v>1959.6839600000001</v>
      </c>
      <c r="I40">
        <v>1.1747479999999999</v>
      </c>
      <c r="J40">
        <v>6</v>
      </c>
      <c r="K40" t="s">
        <v>16</v>
      </c>
      <c r="L40">
        <f>J40/F40</f>
        <v>0.2</v>
      </c>
    </row>
    <row r="41" spans="1:12" x14ac:dyDescent="0.2">
      <c r="A41" t="s">
        <v>73</v>
      </c>
      <c r="B41">
        <v>54695</v>
      </c>
      <c r="C41">
        <v>1</v>
      </c>
      <c r="D41" t="s">
        <v>60</v>
      </c>
      <c r="E41">
        <v>16909</v>
      </c>
      <c r="F41">
        <v>42</v>
      </c>
      <c r="G41">
        <v>80.291472999999996</v>
      </c>
      <c r="H41">
        <v>2391.3784179999998</v>
      </c>
      <c r="I41">
        <v>0.114921</v>
      </c>
      <c r="J41">
        <v>1</v>
      </c>
      <c r="K41" t="s">
        <v>16</v>
      </c>
      <c r="L41">
        <f>J41/F41</f>
        <v>2.3809523809523808E-2</v>
      </c>
    </row>
    <row r="42" spans="1:12" x14ac:dyDescent="0.2">
      <c r="A42" t="s">
        <v>74</v>
      </c>
      <c r="B42">
        <v>54695</v>
      </c>
      <c r="C42">
        <v>2</v>
      </c>
      <c r="D42" t="s">
        <v>60</v>
      </c>
      <c r="E42">
        <v>16909</v>
      </c>
      <c r="F42">
        <v>42</v>
      </c>
      <c r="G42">
        <v>391.24215700000002</v>
      </c>
      <c r="H42">
        <v>2566.466797</v>
      </c>
      <c r="I42">
        <v>2.0941160000000001</v>
      </c>
      <c r="J42">
        <v>8</v>
      </c>
      <c r="K42" t="s">
        <v>16</v>
      </c>
      <c r="L42">
        <f>J42/F42</f>
        <v>0.19047619047619047</v>
      </c>
    </row>
    <row r="43" spans="1:12" x14ac:dyDescent="0.2">
      <c r="A43" t="s">
        <v>75</v>
      </c>
      <c r="B43">
        <v>54695</v>
      </c>
      <c r="C43">
        <v>3</v>
      </c>
      <c r="D43" t="s">
        <v>60</v>
      </c>
      <c r="E43">
        <v>16909</v>
      </c>
      <c r="F43">
        <v>40</v>
      </c>
      <c r="G43">
        <v>628.43908699999997</v>
      </c>
      <c r="H43">
        <v>2661.0595699999999</v>
      </c>
      <c r="I43">
        <v>2.0047329999999999</v>
      </c>
      <c r="J43">
        <v>8</v>
      </c>
      <c r="K43" t="s">
        <v>16</v>
      </c>
      <c r="L43">
        <f>J43/F43</f>
        <v>0.2</v>
      </c>
    </row>
    <row r="44" spans="1:12" x14ac:dyDescent="0.2">
      <c r="A44" t="s">
        <v>76</v>
      </c>
      <c r="B44">
        <v>54695</v>
      </c>
      <c r="C44">
        <v>4</v>
      </c>
      <c r="D44" t="s">
        <v>60</v>
      </c>
      <c r="E44">
        <v>16909</v>
      </c>
      <c r="F44">
        <v>39</v>
      </c>
      <c r="G44">
        <v>776.76379399999996</v>
      </c>
      <c r="H44">
        <v>2631.0268550000001</v>
      </c>
      <c r="I44">
        <v>2.6687210000000001</v>
      </c>
      <c r="J44">
        <v>10</v>
      </c>
      <c r="K44" t="s">
        <v>16</v>
      </c>
      <c r="L44">
        <f>J44/F44</f>
        <v>0.25641025641025639</v>
      </c>
    </row>
    <row r="45" spans="1:12" x14ac:dyDescent="0.2">
      <c r="A45" t="s">
        <v>77</v>
      </c>
      <c r="B45">
        <v>54695</v>
      </c>
      <c r="C45">
        <v>5</v>
      </c>
      <c r="D45" t="s">
        <v>60</v>
      </c>
      <c r="E45">
        <v>16909</v>
      </c>
      <c r="F45">
        <v>41</v>
      </c>
      <c r="G45">
        <v>513.41595500000005</v>
      </c>
      <c r="H45">
        <v>2664.7370609999998</v>
      </c>
      <c r="I45">
        <v>1.7365839999999999</v>
      </c>
      <c r="J45">
        <v>8</v>
      </c>
      <c r="K45" t="s">
        <v>16</v>
      </c>
      <c r="L45">
        <f>J45/F45</f>
        <v>0.1951219512195122</v>
      </c>
    </row>
    <row r="46" spans="1:12" x14ac:dyDescent="0.2">
      <c r="A46" t="s">
        <v>78</v>
      </c>
      <c r="B46">
        <v>54695</v>
      </c>
      <c r="C46">
        <v>6</v>
      </c>
      <c r="D46" t="s">
        <v>60</v>
      </c>
      <c r="E46">
        <v>16909</v>
      </c>
      <c r="F46">
        <v>40</v>
      </c>
      <c r="G46">
        <v>859.71124299999997</v>
      </c>
      <c r="H46">
        <v>2750.3403320000002</v>
      </c>
      <c r="I46">
        <v>2.2218059999999999</v>
      </c>
      <c r="J46">
        <v>12</v>
      </c>
      <c r="K46" t="s">
        <v>16</v>
      </c>
      <c r="L46">
        <f>J46/F46</f>
        <v>0.3</v>
      </c>
    </row>
    <row r="47" spans="1:12" x14ac:dyDescent="0.2">
      <c r="A47" t="s">
        <v>79</v>
      </c>
      <c r="B47">
        <v>54695</v>
      </c>
      <c r="C47">
        <v>7</v>
      </c>
      <c r="D47" t="s">
        <v>60</v>
      </c>
      <c r="E47">
        <v>16909</v>
      </c>
      <c r="F47">
        <v>43</v>
      </c>
      <c r="G47">
        <v>418.21029700000003</v>
      </c>
      <c r="H47">
        <v>2783.2333979999999</v>
      </c>
      <c r="I47">
        <v>1.608894</v>
      </c>
      <c r="J47">
        <v>6</v>
      </c>
      <c r="K47" t="s">
        <v>16</v>
      </c>
      <c r="L47">
        <f>J47/F47</f>
        <v>0.13953488372093023</v>
      </c>
    </row>
    <row r="48" spans="1:12" x14ac:dyDescent="0.2">
      <c r="A48" t="s">
        <v>80</v>
      </c>
      <c r="B48">
        <v>54695</v>
      </c>
      <c r="C48">
        <v>8</v>
      </c>
      <c r="D48" t="s">
        <v>60</v>
      </c>
      <c r="E48">
        <v>16909</v>
      </c>
      <c r="F48">
        <v>43</v>
      </c>
      <c r="G48">
        <v>273.154449</v>
      </c>
      <c r="H48">
        <v>2690.4794919999999</v>
      </c>
      <c r="I48">
        <v>0.77890899999999996</v>
      </c>
      <c r="J48">
        <v>5</v>
      </c>
      <c r="K48" t="s">
        <v>16</v>
      </c>
      <c r="L48">
        <f>J48/F48</f>
        <v>0.11627906976744186</v>
      </c>
    </row>
    <row r="49" spans="1:12" x14ac:dyDescent="0.2">
      <c r="A49" t="s">
        <v>81</v>
      </c>
      <c r="B49">
        <v>54695</v>
      </c>
      <c r="C49">
        <v>9</v>
      </c>
      <c r="D49" t="s">
        <v>60</v>
      </c>
      <c r="E49">
        <v>16909</v>
      </c>
      <c r="F49">
        <v>41</v>
      </c>
      <c r="G49">
        <v>357.94061299999998</v>
      </c>
      <c r="H49">
        <v>2621.4245609999998</v>
      </c>
      <c r="I49">
        <v>2.0813470000000001</v>
      </c>
      <c r="J49">
        <v>8</v>
      </c>
      <c r="K49" t="s">
        <v>16</v>
      </c>
      <c r="L49">
        <f>J49/F49</f>
        <v>0.1951219512195122</v>
      </c>
    </row>
    <row r="50" spans="1:12" x14ac:dyDescent="0.2">
      <c r="A50" t="s">
        <v>82</v>
      </c>
      <c r="B50">
        <v>54695</v>
      </c>
      <c r="C50">
        <v>10</v>
      </c>
      <c r="D50" t="s">
        <v>60</v>
      </c>
      <c r="E50">
        <v>16909</v>
      </c>
      <c r="F50">
        <v>39</v>
      </c>
      <c r="G50">
        <v>761.03241000000003</v>
      </c>
      <c r="H50">
        <v>2753.813721</v>
      </c>
      <c r="I50">
        <v>2.451648</v>
      </c>
      <c r="J50">
        <v>11</v>
      </c>
      <c r="K50" t="s">
        <v>16</v>
      </c>
      <c r="L50">
        <f>J50/F50</f>
        <v>0.28205128205128205</v>
      </c>
    </row>
    <row r="51" spans="1:12" x14ac:dyDescent="0.2">
      <c r="A51" t="s">
        <v>83</v>
      </c>
      <c r="B51">
        <v>54695</v>
      </c>
      <c r="C51">
        <v>11</v>
      </c>
      <c r="D51" t="s">
        <v>60</v>
      </c>
      <c r="E51">
        <v>16909</v>
      </c>
      <c r="F51">
        <v>40</v>
      </c>
      <c r="G51">
        <v>300.32687399999998</v>
      </c>
      <c r="H51">
        <v>2514.7778320000002</v>
      </c>
      <c r="I51">
        <v>1.6599699999999999</v>
      </c>
      <c r="J51">
        <v>7</v>
      </c>
      <c r="K51" t="s">
        <v>16</v>
      </c>
      <c r="L51">
        <f>J51/F51</f>
        <v>0.17499999999999999</v>
      </c>
    </row>
    <row r="52" spans="1:12" x14ac:dyDescent="0.2">
      <c r="A52" t="s">
        <v>84</v>
      </c>
      <c r="B52">
        <v>54695</v>
      </c>
      <c r="C52">
        <v>12</v>
      </c>
      <c r="D52" t="s">
        <v>60</v>
      </c>
      <c r="E52">
        <v>16909</v>
      </c>
      <c r="F52">
        <v>35</v>
      </c>
      <c r="G52">
        <v>132.18469200000001</v>
      </c>
      <c r="H52">
        <v>1873.6719969999999</v>
      </c>
      <c r="I52">
        <v>0.88106099999999998</v>
      </c>
      <c r="J52">
        <v>4</v>
      </c>
      <c r="K52" t="s">
        <v>16</v>
      </c>
      <c r="L52">
        <f>J52/F52</f>
        <v>0.11428571428571428</v>
      </c>
    </row>
    <row r="53" spans="1:12" x14ac:dyDescent="0.2">
      <c r="A53" t="s">
        <v>85</v>
      </c>
      <c r="B53">
        <v>54695</v>
      </c>
      <c r="C53">
        <v>13</v>
      </c>
      <c r="D53" t="s">
        <v>60</v>
      </c>
      <c r="E53">
        <v>16909</v>
      </c>
      <c r="F53">
        <v>32</v>
      </c>
      <c r="G53">
        <v>310.746399</v>
      </c>
      <c r="H53">
        <v>1895.9411620000001</v>
      </c>
      <c r="I53">
        <v>1.570587</v>
      </c>
      <c r="J53">
        <v>6</v>
      </c>
      <c r="K53" t="s">
        <v>16</v>
      </c>
      <c r="L53">
        <f>J53/F53</f>
        <v>0.1875</v>
      </c>
    </row>
    <row r="54" spans="1:12" x14ac:dyDescent="0.2">
      <c r="A54" t="s">
        <v>86</v>
      </c>
      <c r="B54">
        <v>54695</v>
      </c>
      <c r="C54">
        <v>1</v>
      </c>
      <c r="D54" t="s">
        <v>87</v>
      </c>
      <c r="E54">
        <v>16909</v>
      </c>
      <c r="F54">
        <v>38</v>
      </c>
      <c r="G54">
        <v>655.61151099999995</v>
      </c>
      <c r="H54">
        <v>3756.5375979999999</v>
      </c>
      <c r="I54">
        <v>1.8387359999999999</v>
      </c>
      <c r="J54">
        <v>6</v>
      </c>
      <c r="K54" t="s">
        <v>12</v>
      </c>
      <c r="L54">
        <f>J54/F54</f>
        <v>0.15789473684210525</v>
      </c>
    </row>
    <row r="55" spans="1:12" x14ac:dyDescent="0.2">
      <c r="A55" t="s">
        <v>88</v>
      </c>
      <c r="B55">
        <v>54695</v>
      </c>
      <c r="C55">
        <v>2</v>
      </c>
      <c r="D55" t="s">
        <v>87</v>
      </c>
      <c r="E55">
        <v>16909</v>
      </c>
      <c r="F55">
        <v>39</v>
      </c>
      <c r="G55">
        <v>2770.5666500000002</v>
      </c>
      <c r="H55">
        <v>4000.068115</v>
      </c>
      <c r="I55">
        <v>10.981339999999999</v>
      </c>
      <c r="J55">
        <v>45</v>
      </c>
      <c r="K55" t="s">
        <v>12</v>
      </c>
      <c r="L55">
        <f>J55/F55</f>
        <v>1.1538461538461537</v>
      </c>
    </row>
    <row r="56" spans="1:12" x14ac:dyDescent="0.2">
      <c r="A56" t="s">
        <v>89</v>
      </c>
      <c r="B56">
        <v>54695</v>
      </c>
      <c r="C56">
        <v>3</v>
      </c>
      <c r="D56" t="s">
        <v>87</v>
      </c>
      <c r="E56">
        <v>16909</v>
      </c>
      <c r="F56">
        <v>37</v>
      </c>
      <c r="G56">
        <v>3086.8291020000001</v>
      </c>
      <c r="H56">
        <v>4212.7485349999997</v>
      </c>
      <c r="I56">
        <v>19.357803000000001</v>
      </c>
      <c r="J56">
        <v>72</v>
      </c>
      <c r="K56" t="s">
        <v>12</v>
      </c>
      <c r="L56">
        <f>J56/F56</f>
        <v>1.9459459459459461</v>
      </c>
    </row>
    <row r="57" spans="1:12" x14ac:dyDescent="0.2">
      <c r="A57" t="s">
        <v>90</v>
      </c>
      <c r="B57">
        <v>54695</v>
      </c>
      <c r="C57">
        <v>4</v>
      </c>
      <c r="D57" t="s">
        <v>87</v>
      </c>
      <c r="E57">
        <v>16909</v>
      </c>
      <c r="F57">
        <v>36</v>
      </c>
      <c r="G57">
        <v>3631.9121089999999</v>
      </c>
      <c r="H57">
        <v>4289.7709960000002</v>
      </c>
      <c r="I57">
        <v>20.149483</v>
      </c>
      <c r="J57">
        <v>77</v>
      </c>
      <c r="K57" t="s">
        <v>12</v>
      </c>
      <c r="L57">
        <f>J57/F57</f>
        <v>2.1388888888888888</v>
      </c>
    </row>
    <row r="58" spans="1:12" x14ac:dyDescent="0.2">
      <c r="A58" t="s">
        <v>91</v>
      </c>
      <c r="B58">
        <v>54695</v>
      </c>
      <c r="C58">
        <v>5</v>
      </c>
      <c r="D58" t="s">
        <v>87</v>
      </c>
      <c r="E58">
        <v>16909</v>
      </c>
      <c r="F58">
        <v>40</v>
      </c>
      <c r="G58">
        <v>3171.0024410000001</v>
      </c>
      <c r="H58">
        <v>4331.6533200000003</v>
      </c>
      <c r="I58">
        <v>18.451204000000001</v>
      </c>
      <c r="J58">
        <v>64</v>
      </c>
      <c r="K58" t="s">
        <v>12</v>
      </c>
      <c r="L58">
        <f>J58/F58</f>
        <v>1.6</v>
      </c>
    </row>
    <row r="59" spans="1:12" x14ac:dyDescent="0.2">
      <c r="A59" t="s">
        <v>92</v>
      </c>
      <c r="B59">
        <v>54695</v>
      </c>
      <c r="C59">
        <v>6</v>
      </c>
      <c r="D59" t="s">
        <v>87</v>
      </c>
      <c r="E59">
        <v>16909</v>
      </c>
      <c r="F59">
        <v>37</v>
      </c>
      <c r="G59">
        <v>3456.619385</v>
      </c>
      <c r="H59">
        <v>4372.9228519999997</v>
      </c>
      <c r="I59">
        <v>18.412897000000001</v>
      </c>
      <c r="J59">
        <v>62</v>
      </c>
      <c r="K59" t="s">
        <v>12</v>
      </c>
      <c r="L59">
        <f>J59/F59</f>
        <v>1.6756756756756757</v>
      </c>
    </row>
    <row r="60" spans="1:12" x14ac:dyDescent="0.2">
      <c r="A60" t="s">
        <v>93</v>
      </c>
      <c r="B60">
        <v>54695</v>
      </c>
      <c r="C60">
        <v>7</v>
      </c>
      <c r="D60" t="s">
        <v>87</v>
      </c>
      <c r="E60">
        <v>16909</v>
      </c>
      <c r="F60">
        <v>43</v>
      </c>
      <c r="G60">
        <v>3028.398193</v>
      </c>
      <c r="H60">
        <v>4339.8256840000004</v>
      </c>
      <c r="I60">
        <v>20.034561</v>
      </c>
      <c r="J60">
        <v>65</v>
      </c>
      <c r="K60" t="s">
        <v>12</v>
      </c>
      <c r="L60">
        <f>J60/F60</f>
        <v>1.5116279069767442</v>
      </c>
    </row>
    <row r="61" spans="1:12" x14ac:dyDescent="0.2">
      <c r="A61" t="s">
        <v>94</v>
      </c>
      <c r="B61">
        <v>54695</v>
      </c>
      <c r="C61">
        <v>8</v>
      </c>
      <c r="D61" t="s">
        <v>87</v>
      </c>
      <c r="E61">
        <v>16909</v>
      </c>
      <c r="F61">
        <v>43</v>
      </c>
      <c r="G61">
        <v>3336.4885250000002</v>
      </c>
      <c r="H61">
        <v>4145.1240230000003</v>
      </c>
      <c r="I61">
        <v>25.231544</v>
      </c>
      <c r="J61">
        <v>77</v>
      </c>
      <c r="K61" t="s">
        <v>12</v>
      </c>
      <c r="L61">
        <f>J61/F61</f>
        <v>1.7906976744186047</v>
      </c>
    </row>
    <row r="62" spans="1:12" x14ac:dyDescent="0.2">
      <c r="A62" t="s">
        <v>95</v>
      </c>
      <c r="B62">
        <v>54695</v>
      </c>
      <c r="C62">
        <v>9</v>
      </c>
      <c r="D62" t="s">
        <v>87</v>
      </c>
      <c r="E62">
        <v>16909</v>
      </c>
      <c r="F62">
        <v>46</v>
      </c>
      <c r="G62">
        <v>3629.4604490000002</v>
      </c>
      <c r="H62">
        <v>4327.5673829999996</v>
      </c>
      <c r="I62">
        <v>30.849903000000001</v>
      </c>
      <c r="J62">
        <v>86</v>
      </c>
      <c r="K62" t="s">
        <v>12</v>
      </c>
      <c r="L62">
        <f>J62/F62</f>
        <v>1.8695652173913044</v>
      </c>
    </row>
    <row r="63" spans="1:12" x14ac:dyDescent="0.2">
      <c r="A63" t="s">
        <v>96</v>
      </c>
      <c r="B63">
        <v>54695</v>
      </c>
      <c r="C63">
        <v>10</v>
      </c>
      <c r="D63" t="s">
        <v>87</v>
      </c>
      <c r="E63">
        <v>16909</v>
      </c>
      <c r="F63">
        <v>41</v>
      </c>
      <c r="G63">
        <v>3389.6076659999999</v>
      </c>
      <c r="H63">
        <v>4113.0483400000003</v>
      </c>
      <c r="I63">
        <v>36.315036999999997</v>
      </c>
      <c r="J63">
        <v>96</v>
      </c>
      <c r="K63" t="s">
        <v>12</v>
      </c>
      <c r="L63">
        <f>J63/F63</f>
        <v>2.3414634146341462</v>
      </c>
    </row>
    <row r="64" spans="1:12" x14ac:dyDescent="0.2">
      <c r="A64" t="s">
        <v>97</v>
      </c>
      <c r="B64">
        <v>54695</v>
      </c>
      <c r="C64">
        <v>11</v>
      </c>
      <c r="D64" t="s">
        <v>87</v>
      </c>
      <c r="E64">
        <v>16909</v>
      </c>
      <c r="F64">
        <v>44</v>
      </c>
      <c r="G64">
        <v>3074.5708009999998</v>
      </c>
      <c r="H64">
        <v>3950.0134280000002</v>
      </c>
      <c r="I64">
        <v>30.428528</v>
      </c>
      <c r="J64">
        <v>81</v>
      </c>
      <c r="K64" t="s">
        <v>12</v>
      </c>
      <c r="L64">
        <f>J64/F64</f>
        <v>1.8409090909090908</v>
      </c>
    </row>
    <row r="65" spans="1:12" x14ac:dyDescent="0.2">
      <c r="A65" t="s">
        <v>98</v>
      </c>
      <c r="B65">
        <v>54695</v>
      </c>
      <c r="C65">
        <v>12</v>
      </c>
      <c r="D65" t="s">
        <v>87</v>
      </c>
      <c r="E65">
        <v>16909</v>
      </c>
      <c r="F65">
        <v>43</v>
      </c>
      <c r="G65">
        <v>3046.376953</v>
      </c>
      <c r="H65">
        <v>3809.248047</v>
      </c>
      <c r="I65">
        <v>32.995094000000002</v>
      </c>
      <c r="J65">
        <v>87</v>
      </c>
      <c r="K65" t="s">
        <v>12</v>
      </c>
      <c r="L65">
        <f>J65/F65</f>
        <v>2.0232558139534884</v>
      </c>
    </row>
    <row r="66" spans="1:12" x14ac:dyDescent="0.2">
      <c r="A66" t="s">
        <v>99</v>
      </c>
      <c r="B66">
        <v>54695</v>
      </c>
      <c r="C66">
        <v>13</v>
      </c>
      <c r="D66" t="s">
        <v>87</v>
      </c>
      <c r="E66">
        <v>16909</v>
      </c>
      <c r="F66">
        <v>46</v>
      </c>
      <c r="G66">
        <v>3041.8823240000002</v>
      </c>
      <c r="H66">
        <v>3883.2060550000001</v>
      </c>
      <c r="I66">
        <v>28.61533</v>
      </c>
      <c r="J66">
        <v>74</v>
      </c>
      <c r="K66" t="s">
        <v>12</v>
      </c>
      <c r="L66">
        <f>J66/F66</f>
        <v>1.6086956521739131</v>
      </c>
    </row>
    <row r="67" spans="1:12" x14ac:dyDescent="0.2">
      <c r="A67" t="s">
        <v>100</v>
      </c>
      <c r="B67">
        <v>54695</v>
      </c>
      <c r="C67">
        <v>1</v>
      </c>
      <c r="D67" t="s">
        <v>87</v>
      </c>
      <c r="E67">
        <v>16909</v>
      </c>
      <c r="F67">
        <v>66</v>
      </c>
      <c r="G67">
        <v>2176.2460940000001</v>
      </c>
      <c r="H67">
        <v>6331.9936520000001</v>
      </c>
      <c r="I67">
        <v>5.5800530000000004</v>
      </c>
      <c r="J67">
        <v>24</v>
      </c>
      <c r="K67" t="s">
        <v>12</v>
      </c>
      <c r="L67">
        <f>J67/F67</f>
        <v>0.36363636363636365</v>
      </c>
    </row>
    <row r="68" spans="1:12" x14ac:dyDescent="0.2">
      <c r="A68" t="s">
        <v>101</v>
      </c>
      <c r="B68">
        <v>54695</v>
      </c>
      <c r="C68">
        <v>2</v>
      </c>
      <c r="D68" t="s">
        <v>87</v>
      </c>
      <c r="E68">
        <v>16909</v>
      </c>
      <c r="F68">
        <v>63</v>
      </c>
      <c r="G68">
        <v>3914.6689449999999</v>
      </c>
      <c r="H68">
        <v>6953.2822269999997</v>
      </c>
      <c r="I68">
        <v>16.944464</v>
      </c>
      <c r="J68">
        <v>63</v>
      </c>
      <c r="K68" t="s">
        <v>12</v>
      </c>
      <c r="L68">
        <f>J68/F68</f>
        <v>1</v>
      </c>
    </row>
    <row r="69" spans="1:12" x14ac:dyDescent="0.2">
      <c r="A69" t="s">
        <v>102</v>
      </c>
      <c r="B69">
        <v>54695</v>
      </c>
      <c r="C69">
        <v>3</v>
      </c>
      <c r="D69" t="s">
        <v>87</v>
      </c>
      <c r="E69">
        <v>16909</v>
      </c>
      <c r="F69">
        <v>64</v>
      </c>
      <c r="G69">
        <v>4905.3388670000004</v>
      </c>
      <c r="H69">
        <v>6467.4472660000001</v>
      </c>
      <c r="I69">
        <v>30.926517</v>
      </c>
      <c r="J69">
        <v>112</v>
      </c>
      <c r="K69" t="s">
        <v>12</v>
      </c>
      <c r="L69">
        <f>J69/F69</f>
        <v>1.75</v>
      </c>
    </row>
    <row r="70" spans="1:12" x14ac:dyDescent="0.2">
      <c r="A70" t="s">
        <v>103</v>
      </c>
      <c r="B70">
        <v>54695</v>
      </c>
      <c r="C70">
        <v>4</v>
      </c>
      <c r="D70" t="s">
        <v>87</v>
      </c>
      <c r="E70">
        <v>16909</v>
      </c>
      <c r="F70">
        <v>62</v>
      </c>
      <c r="G70">
        <v>4188.4365230000003</v>
      </c>
      <c r="H70">
        <v>6337.1015630000002</v>
      </c>
      <c r="I70">
        <v>23.456654</v>
      </c>
      <c r="J70">
        <v>89</v>
      </c>
      <c r="K70" t="s">
        <v>12</v>
      </c>
      <c r="L70">
        <f>J70/F70</f>
        <v>1.435483870967742</v>
      </c>
    </row>
    <row r="71" spans="1:12" x14ac:dyDescent="0.2">
      <c r="A71" t="s">
        <v>104</v>
      </c>
      <c r="B71">
        <v>54695</v>
      </c>
      <c r="C71">
        <v>5</v>
      </c>
      <c r="D71" t="s">
        <v>87</v>
      </c>
      <c r="E71">
        <v>16909</v>
      </c>
      <c r="F71">
        <v>61</v>
      </c>
      <c r="G71">
        <v>3750.8171390000002</v>
      </c>
      <c r="H71">
        <v>6673.9985349999997</v>
      </c>
      <c r="I71">
        <v>29.432545000000001</v>
      </c>
      <c r="J71">
        <v>98</v>
      </c>
      <c r="K71" t="s">
        <v>12</v>
      </c>
      <c r="L71">
        <f>J71/F71</f>
        <v>1.6065573770491803</v>
      </c>
    </row>
    <row r="72" spans="1:12" x14ac:dyDescent="0.2">
      <c r="A72" t="s">
        <v>105</v>
      </c>
      <c r="B72">
        <v>54695</v>
      </c>
      <c r="C72">
        <v>6</v>
      </c>
      <c r="D72" t="s">
        <v>87</v>
      </c>
      <c r="E72">
        <v>16909</v>
      </c>
      <c r="F72">
        <v>71</v>
      </c>
      <c r="G72">
        <v>5455.5297849999997</v>
      </c>
      <c r="H72">
        <v>7080.7680659999996</v>
      </c>
      <c r="I72">
        <v>38.728377999999999</v>
      </c>
      <c r="J72">
        <v>129</v>
      </c>
      <c r="K72" t="s">
        <v>12</v>
      </c>
      <c r="L72">
        <f>J72/F72</f>
        <v>1.8169014084507042</v>
      </c>
    </row>
    <row r="73" spans="1:12" x14ac:dyDescent="0.2">
      <c r="A73" t="s">
        <v>106</v>
      </c>
      <c r="B73">
        <v>54695</v>
      </c>
      <c r="C73">
        <v>7</v>
      </c>
      <c r="D73" t="s">
        <v>87</v>
      </c>
      <c r="E73">
        <v>16909</v>
      </c>
      <c r="F73">
        <v>66</v>
      </c>
      <c r="G73">
        <v>5294.3339839999999</v>
      </c>
      <c r="H73">
        <v>6632.3208009999998</v>
      </c>
      <c r="I73">
        <v>44.780884</v>
      </c>
      <c r="J73">
        <v>146</v>
      </c>
      <c r="K73" t="s">
        <v>12</v>
      </c>
      <c r="L73">
        <f>J73/F73</f>
        <v>2.2121212121212119</v>
      </c>
    </row>
    <row r="74" spans="1:12" x14ac:dyDescent="0.2">
      <c r="A74" t="s">
        <v>107</v>
      </c>
      <c r="B74">
        <v>54695</v>
      </c>
      <c r="C74">
        <v>8</v>
      </c>
      <c r="D74" t="s">
        <v>87</v>
      </c>
      <c r="E74">
        <v>16909</v>
      </c>
      <c r="F74">
        <v>62</v>
      </c>
      <c r="G74">
        <v>5232.8383789999998</v>
      </c>
      <c r="H74">
        <v>6761.6450199999999</v>
      </c>
      <c r="I74">
        <v>45.674712999999997</v>
      </c>
      <c r="J74">
        <v>142</v>
      </c>
      <c r="K74" t="s">
        <v>12</v>
      </c>
      <c r="L74">
        <f>J74/F74</f>
        <v>2.2903225806451615</v>
      </c>
    </row>
    <row r="75" spans="1:12" x14ac:dyDescent="0.2">
      <c r="A75" t="s">
        <v>108</v>
      </c>
      <c r="B75">
        <v>54695</v>
      </c>
      <c r="C75">
        <v>9</v>
      </c>
      <c r="D75" t="s">
        <v>87</v>
      </c>
      <c r="E75">
        <v>16909</v>
      </c>
      <c r="F75">
        <v>67</v>
      </c>
      <c r="G75">
        <v>5585.0585940000001</v>
      </c>
      <c r="H75">
        <v>6783.0971680000002</v>
      </c>
      <c r="I75">
        <v>46.351470999999997</v>
      </c>
      <c r="J75">
        <v>145</v>
      </c>
      <c r="K75" t="s">
        <v>12</v>
      </c>
      <c r="L75">
        <f>J75/F75</f>
        <v>2.1641791044776117</v>
      </c>
    </row>
    <row r="76" spans="1:12" x14ac:dyDescent="0.2">
      <c r="A76" t="s">
        <v>109</v>
      </c>
      <c r="B76">
        <v>54695</v>
      </c>
      <c r="C76">
        <v>10</v>
      </c>
      <c r="D76" t="s">
        <v>87</v>
      </c>
      <c r="E76">
        <v>16909</v>
      </c>
      <c r="F76">
        <v>71</v>
      </c>
      <c r="G76">
        <v>4777.0361329999996</v>
      </c>
      <c r="H76">
        <v>6305.0258789999998</v>
      </c>
      <c r="I76">
        <v>50.973846000000002</v>
      </c>
      <c r="J76">
        <v>145</v>
      </c>
      <c r="K76" t="s">
        <v>12</v>
      </c>
      <c r="L76">
        <f>J76/F76</f>
        <v>2.0422535211267605</v>
      </c>
    </row>
    <row r="77" spans="1:12" x14ac:dyDescent="0.2">
      <c r="A77" t="s">
        <v>110</v>
      </c>
      <c r="B77">
        <v>54695</v>
      </c>
      <c r="C77">
        <v>11</v>
      </c>
      <c r="D77" t="s">
        <v>87</v>
      </c>
      <c r="E77">
        <v>16909</v>
      </c>
      <c r="F77">
        <v>68</v>
      </c>
      <c r="G77">
        <v>4742.1000979999999</v>
      </c>
      <c r="H77">
        <v>6103.3779299999997</v>
      </c>
      <c r="I77">
        <v>52.506126000000002</v>
      </c>
      <c r="J77">
        <v>151</v>
      </c>
      <c r="K77" t="s">
        <v>12</v>
      </c>
      <c r="L77">
        <f>J77/F77</f>
        <v>2.2205882352941178</v>
      </c>
    </row>
    <row r="78" spans="1:12" x14ac:dyDescent="0.2">
      <c r="A78" t="s">
        <v>111</v>
      </c>
      <c r="B78">
        <v>54695</v>
      </c>
      <c r="C78">
        <v>12</v>
      </c>
      <c r="D78" t="s">
        <v>87</v>
      </c>
      <c r="E78">
        <v>16909</v>
      </c>
      <c r="F78">
        <v>72</v>
      </c>
      <c r="G78">
        <v>5190.9560549999997</v>
      </c>
      <c r="H78">
        <v>6078.2485349999997</v>
      </c>
      <c r="I78">
        <v>55.940989999999999</v>
      </c>
      <c r="J78">
        <v>150</v>
      </c>
      <c r="K78" t="s">
        <v>12</v>
      </c>
      <c r="L78">
        <f>J78/F78</f>
        <v>2.0833333333333335</v>
      </c>
    </row>
    <row r="79" spans="1:12" x14ac:dyDescent="0.2">
      <c r="A79" t="s">
        <v>112</v>
      </c>
      <c r="B79">
        <v>54695</v>
      </c>
      <c r="C79">
        <v>13</v>
      </c>
      <c r="D79" t="s">
        <v>87</v>
      </c>
      <c r="E79">
        <v>16909</v>
      </c>
      <c r="F79">
        <v>72</v>
      </c>
      <c r="G79">
        <v>4857.3276370000003</v>
      </c>
      <c r="H79">
        <v>6042.6992190000001</v>
      </c>
      <c r="I79">
        <v>49.799098999999998</v>
      </c>
      <c r="J79">
        <v>144</v>
      </c>
      <c r="K79" t="s">
        <v>12</v>
      </c>
      <c r="L79">
        <f>J79/F79</f>
        <v>2</v>
      </c>
    </row>
    <row r="80" spans="1:12" x14ac:dyDescent="0.2">
      <c r="A80" t="s">
        <v>113</v>
      </c>
      <c r="B80">
        <v>54695</v>
      </c>
      <c r="C80">
        <v>1</v>
      </c>
      <c r="D80" t="s">
        <v>114</v>
      </c>
      <c r="E80">
        <v>16909</v>
      </c>
      <c r="F80">
        <v>18</v>
      </c>
      <c r="H80">
        <v>1298.556274</v>
      </c>
      <c r="J80">
        <v>0</v>
      </c>
      <c r="K80" t="s">
        <v>16</v>
      </c>
      <c r="L80">
        <f>J80/F80</f>
        <v>0</v>
      </c>
    </row>
    <row r="81" spans="1:12" x14ac:dyDescent="0.2">
      <c r="A81" t="s">
        <v>115</v>
      </c>
      <c r="B81">
        <v>54695</v>
      </c>
      <c r="C81">
        <v>2</v>
      </c>
      <c r="D81" t="s">
        <v>114</v>
      </c>
      <c r="E81">
        <v>16909</v>
      </c>
      <c r="F81">
        <v>17</v>
      </c>
      <c r="G81">
        <v>176.11004600000001</v>
      </c>
      <c r="H81">
        <v>1363.320557</v>
      </c>
      <c r="I81">
        <v>1.506742</v>
      </c>
      <c r="J81">
        <v>7</v>
      </c>
      <c r="K81" t="s">
        <v>16</v>
      </c>
      <c r="L81">
        <f>J81/F81</f>
        <v>0.41176470588235292</v>
      </c>
    </row>
    <row r="82" spans="1:12" x14ac:dyDescent="0.2">
      <c r="A82" t="s">
        <v>116</v>
      </c>
      <c r="B82">
        <v>54695</v>
      </c>
      <c r="C82">
        <v>3</v>
      </c>
      <c r="D82" t="s">
        <v>114</v>
      </c>
      <c r="E82">
        <v>16909</v>
      </c>
      <c r="F82">
        <v>17</v>
      </c>
      <c r="G82">
        <v>200.21792600000001</v>
      </c>
      <c r="H82">
        <v>1155.543457</v>
      </c>
      <c r="I82">
        <v>1.9025810000000001</v>
      </c>
      <c r="J82">
        <v>6</v>
      </c>
      <c r="K82" t="s">
        <v>16</v>
      </c>
      <c r="L82">
        <f>J82/F82</f>
        <v>0.35294117647058826</v>
      </c>
    </row>
    <row r="83" spans="1:12" x14ac:dyDescent="0.2">
      <c r="A83" t="s">
        <v>117</v>
      </c>
      <c r="B83">
        <v>54695</v>
      </c>
      <c r="C83">
        <v>4</v>
      </c>
      <c r="D83" t="s">
        <v>114</v>
      </c>
      <c r="E83">
        <v>16909</v>
      </c>
      <c r="F83">
        <v>18</v>
      </c>
      <c r="G83">
        <v>619.44970699999999</v>
      </c>
      <c r="H83">
        <v>1419.095581</v>
      </c>
      <c r="I83">
        <v>2.6814900000000002</v>
      </c>
      <c r="J83">
        <v>13</v>
      </c>
      <c r="K83" t="s">
        <v>16</v>
      </c>
      <c r="L83">
        <f>J83/F83</f>
        <v>0.72222222222222221</v>
      </c>
    </row>
    <row r="84" spans="1:12" x14ac:dyDescent="0.2">
      <c r="A84" t="s">
        <v>118</v>
      </c>
      <c r="B84">
        <v>54695</v>
      </c>
      <c r="C84">
        <v>5</v>
      </c>
      <c r="D84" t="s">
        <v>114</v>
      </c>
      <c r="E84">
        <v>16909</v>
      </c>
      <c r="F84">
        <v>22</v>
      </c>
      <c r="G84">
        <v>717.71997099999999</v>
      </c>
      <c r="H84">
        <v>1592.7540280000001</v>
      </c>
      <c r="I84">
        <v>3.4220920000000001</v>
      </c>
      <c r="J84">
        <v>14</v>
      </c>
      <c r="K84" t="s">
        <v>16</v>
      </c>
      <c r="L84">
        <f>J84/F84</f>
        <v>0.63636363636363635</v>
      </c>
    </row>
    <row r="85" spans="1:12" x14ac:dyDescent="0.2">
      <c r="A85" t="s">
        <v>119</v>
      </c>
      <c r="B85">
        <v>54695</v>
      </c>
      <c r="C85">
        <v>6</v>
      </c>
      <c r="D85" t="s">
        <v>114</v>
      </c>
      <c r="E85">
        <v>16909</v>
      </c>
      <c r="F85">
        <v>22</v>
      </c>
      <c r="G85">
        <v>313.606628</v>
      </c>
      <c r="H85">
        <v>1581.108643</v>
      </c>
      <c r="I85">
        <v>1.78766</v>
      </c>
      <c r="J85">
        <v>6</v>
      </c>
      <c r="K85" t="s">
        <v>16</v>
      </c>
      <c r="L85">
        <f>J85/F85</f>
        <v>0.27272727272727271</v>
      </c>
    </row>
    <row r="86" spans="1:12" x14ac:dyDescent="0.2">
      <c r="A86" t="s">
        <v>120</v>
      </c>
      <c r="B86">
        <v>54695</v>
      </c>
      <c r="C86">
        <v>7</v>
      </c>
      <c r="D86" t="s">
        <v>114</v>
      </c>
      <c r="E86">
        <v>16909</v>
      </c>
      <c r="F86">
        <v>21</v>
      </c>
      <c r="G86">
        <v>556.93267800000001</v>
      </c>
      <c r="H86">
        <v>1650.980591</v>
      </c>
      <c r="I86">
        <v>2.234575</v>
      </c>
      <c r="J86">
        <v>9</v>
      </c>
      <c r="K86" t="s">
        <v>16</v>
      </c>
      <c r="L86">
        <f>J86/F86</f>
        <v>0.42857142857142855</v>
      </c>
    </row>
    <row r="87" spans="1:12" x14ac:dyDescent="0.2">
      <c r="A87" t="s">
        <v>121</v>
      </c>
      <c r="B87">
        <v>54695</v>
      </c>
      <c r="C87">
        <v>8</v>
      </c>
      <c r="D87" t="s">
        <v>114</v>
      </c>
      <c r="E87">
        <v>16909</v>
      </c>
      <c r="F87">
        <v>21</v>
      </c>
      <c r="G87">
        <v>258.24026500000002</v>
      </c>
      <c r="H87">
        <v>1547.807129</v>
      </c>
      <c r="I87">
        <v>0.85552300000000003</v>
      </c>
      <c r="J87">
        <v>4</v>
      </c>
      <c r="K87" t="s">
        <v>16</v>
      </c>
      <c r="L87">
        <f>J87/F87</f>
        <v>0.19047619047619047</v>
      </c>
    </row>
    <row r="88" spans="1:12" x14ac:dyDescent="0.2">
      <c r="A88" t="s">
        <v>122</v>
      </c>
      <c r="B88">
        <v>54695</v>
      </c>
      <c r="C88">
        <v>9</v>
      </c>
      <c r="D88" t="s">
        <v>114</v>
      </c>
      <c r="E88">
        <v>16909</v>
      </c>
      <c r="F88">
        <v>22</v>
      </c>
      <c r="G88">
        <v>179.378906</v>
      </c>
      <c r="H88">
        <v>1623.3995359999999</v>
      </c>
      <c r="I88">
        <v>1.200286</v>
      </c>
      <c r="J88">
        <v>5</v>
      </c>
      <c r="K88" t="s">
        <v>16</v>
      </c>
      <c r="L88">
        <f>J88/F88</f>
        <v>0.22727272727272727</v>
      </c>
    </row>
    <row r="89" spans="1:12" x14ac:dyDescent="0.2">
      <c r="A89" t="s">
        <v>123</v>
      </c>
      <c r="B89">
        <v>54695</v>
      </c>
      <c r="C89">
        <v>10</v>
      </c>
      <c r="D89" t="s">
        <v>114</v>
      </c>
      <c r="E89">
        <v>16909</v>
      </c>
      <c r="F89">
        <v>23</v>
      </c>
      <c r="G89">
        <v>309.52056900000002</v>
      </c>
      <c r="H89">
        <v>1757.8316649999999</v>
      </c>
      <c r="I89">
        <v>1.685508</v>
      </c>
      <c r="J89">
        <v>5</v>
      </c>
      <c r="K89" t="s">
        <v>16</v>
      </c>
      <c r="L89">
        <f>J89/F89</f>
        <v>0.21739130434782608</v>
      </c>
    </row>
    <row r="90" spans="1:12" x14ac:dyDescent="0.2">
      <c r="A90" t="s">
        <v>124</v>
      </c>
      <c r="B90">
        <v>54695</v>
      </c>
      <c r="C90">
        <v>11</v>
      </c>
      <c r="D90" t="s">
        <v>114</v>
      </c>
      <c r="E90">
        <v>16909</v>
      </c>
      <c r="F90">
        <v>24</v>
      </c>
      <c r="G90">
        <v>291.541809</v>
      </c>
      <c r="H90">
        <v>1732.4979249999999</v>
      </c>
      <c r="I90">
        <v>0.561836</v>
      </c>
      <c r="J90">
        <v>3</v>
      </c>
      <c r="K90" t="s">
        <v>16</v>
      </c>
      <c r="L90">
        <f>J90/F90</f>
        <v>0.125</v>
      </c>
    </row>
    <row r="91" spans="1:12" x14ac:dyDescent="0.2">
      <c r="A91" t="s">
        <v>125</v>
      </c>
      <c r="B91">
        <v>54695</v>
      </c>
      <c r="C91">
        <v>12</v>
      </c>
      <c r="D91" t="s">
        <v>114</v>
      </c>
      <c r="E91">
        <v>16909</v>
      </c>
      <c r="F91">
        <v>21</v>
      </c>
      <c r="G91">
        <v>204.09970100000001</v>
      </c>
      <c r="H91">
        <v>1408.880371</v>
      </c>
      <c r="I91">
        <v>0.90659900000000004</v>
      </c>
      <c r="J91">
        <v>5</v>
      </c>
      <c r="K91" t="s">
        <v>16</v>
      </c>
      <c r="L91">
        <f>J91/F91</f>
        <v>0.23809523809523808</v>
      </c>
    </row>
    <row r="92" spans="1:12" x14ac:dyDescent="0.2">
      <c r="A92" t="s">
        <v>126</v>
      </c>
      <c r="B92">
        <v>54695</v>
      </c>
      <c r="C92">
        <v>13</v>
      </c>
      <c r="D92" t="s">
        <v>114</v>
      </c>
      <c r="E92">
        <v>16909</v>
      </c>
      <c r="F92">
        <v>22</v>
      </c>
      <c r="G92">
        <v>158.53990200000001</v>
      </c>
      <c r="H92">
        <v>1544.5382079999999</v>
      </c>
      <c r="I92">
        <v>0.62568100000000004</v>
      </c>
      <c r="J92">
        <v>3</v>
      </c>
      <c r="K92" t="s">
        <v>16</v>
      </c>
      <c r="L92">
        <f>J92/F92</f>
        <v>0.13636363636363635</v>
      </c>
    </row>
    <row r="93" spans="1:12" x14ac:dyDescent="0.2">
      <c r="A93" t="s">
        <v>127</v>
      </c>
      <c r="B93">
        <v>54695</v>
      </c>
      <c r="C93">
        <v>1</v>
      </c>
      <c r="D93" t="s">
        <v>114</v>
      </c>
      <c r="E93">
        <v>16909</v>
      </c>
      <c r="F93">
        <v>29</v>
      </c>
      <c r="G93">
        <v>244.75619499999999</v>
      </c>
      <c r="H93">
        <v>1913.3070070000001</v>
      </c>
      <c r="I93">
        <v>0.81721600000000005</v>
      </c>
      <c r="J93">
        <v>4</v>
      </c>
      <c r="K93" t="s">
        <v>16</v>
      </c>
      <c r="L93">
        <f>J93/F93</f>
        <v>0.13793103448275862</v>
      </c>
    </row>
    <row r="94" spans="1:12" x14ac:dyDescent="0.2">
      <c r="A94" t="s">
        <v>128</v>
      </c>
      <c r="B94">
        <v>54695</v>
      </c>
      <c r="C94">
        <v>2</v>
      </c>
      <c r="D94" t="s">
        <v>114</v>
      </c>
      <c r="E94">
        <v>16909</v>
      </c>
      <c r="F94">
        <v>29</v>
      </c>
      <c r="G94">
        <v>589.41705300000001</v>
      </c>
      <c r="H94">
        <v>2179.719482</v>
      </c>
      <c r="I94">
        <v>2.7453349999999999</v>
      </c>
      <c r="J94">
        <v>13</v>
      </c>
      <c r="K94" t="s">
        <v>16</v>
      </c>
      <c r="L94">
        <f>J94/F94</f>
        <v>0.44827586206896552</v>
      </c>
    </row>
    <row r="95" spans="1:12" x14ac:dyDescent="0.2">
      <c r="A95" t="s">
        <v>129</v>
      </c>
      <c r="B95">
        <v>54695</v>
      </c>
      <c r="C95">
        <v>3</v>
      </c>
      <c r="D95" t="s">
        <v>114</v>
      </c>
      <c r="E95">
        <v>16909</v>
      </c>
      <c r="F95">
        <v>36</v>
      </c>
      <c r="G95">
        <v>716.49414100000001</v>
      </c>
      <c r="H95">
        <v>2648.5971679999998</v>
      </c>
      <c r="I95">
        <v>4.9799100000000003</v>
      </c>
      <c r="J95">
        <v>16</v>
      </c>
      <c r="K95" t="s">
        <v>16</v>
      </c>
      <c r="L95">
        <f>J95/F95</f>
        <v>0.44444444444444442</v>
      </c>
    </row>
    <row r="96" spans="1:12" x14ac:dyDescent="0.2">
      <c r="A96" t="s">
        <v>130</v>
      </c>
      <c r="B96">
        <v>54695</v>
      </c>
      <c r="C96">
        <v>4</v>
      </c>
      <c r="D96" t="s">
        <v>114</v>
      </c>
      <c r="E96">
        <v>16909</v>
      </c>
      <c r="F96">
        <v>34</v>
      </c>
      <c r="G96">
        <v>767.57012899999995</v>
      </c>
      <c r="H96">
        <v>2493.9389649999998</v>
      </c>
      <c r="I96">
        <v>3.2433260000000002</v>
      </c>
      <c r="J96">
        <v>13</v>
      </c>
      <c r="K96" t="s">
        <v>16</v>
      </c>
      <c r="L96">
        <f>J96/F96</f>
        <v>0.38235294117647056</v>
      </c>
    </row>
    <row r="97" spans="1:12" x14ac:dyDescent="0.2">
      <c r="A97" t="s">
        <v>131</v>
      </c>
      <c r="B97">
        <v>54695</v>
      </c>
      <c r="C97">
        <v>5</v>
      </c>
      <c r="D97" t="s">
        <v>114</v>
      </c>
      <c r="E97">
        <v>16909</v>
      </c>
      <c r="F97">
        <v>35</v>
      </c>
      <c r="G97">
        <v>898.73327600000005</v>
      </c>
      <c r="H97">
        <v>2484.9494629999999</v>
      </c>
      <c r="I97">
        <v>3.1539429999999999</v>
      </c>
      <c r="J97">
        <v>14</v>
      </c>
      <c r="K97" t="s">
        <v>16</v>
      </c>
      <c r="L97">
        <f>J97/F97</f>
        <v>0.4</v>
      </c>
    </row>
    <row r="98" spans="1:12" x14ac:dyDescent="0.2">
      <c r="A98" t="s">
        <v>132</v>
      </c>
      <c r="B98">
        <v>54695</v>
      </c>
      <c r="C98">
        <v>6</v>
      </c>
      <c r="D98" t="s">
        <v>114</v>
      </c>
      <c r="E98">
        <v>16909</v>
      </c>
      <c r="F98">
        <v>38</v>
      </c>
      <c r="G98">
        <v>832.94738800000005</v>
      </c>
      <c r="H98">
        <v>2623.4677729999999</v>
      </c>
      <c r="I98">
        <v>2.2984200000000001</v>
      </c>
      <c r="J98">
        <v>12</v>
      </c>
      <c r="K98" t="s">
        <v>16</v>
      </c>
      <c r="L98">
        <f>J98/F98</f>
        <v>0.31578947368421051</v>
      </c>
    </row>
    <row r="99" spans="1:12" x14ac:dyDescent="0.2">
      <c r="A99" t="s">
        <v>133</v>
      </c>
      <c r="B99">
        <v>54695</v>
      </c>
      <c r="C99">
        <v>7</v>
      </c>
      <c r="D99" t="s">
        <v>114</v>
      </c>
      <c r="E99">
        <v>16909</v>
      </c>
      <c r="F99">
        <v>37</v>
      </c>
      <c r="G99">
        <v>752.04303000000004</v>
      </c>
      <c r="H99">
        <v>2538.4772950000001</v>
      </c>
      <c r="I99">
        <v>2.2090369999999999</v>
      </c>
      <c r="J99">
        <v>11</v>
      </c>
      <c r="K99" t="s">
        <v>16</v>
      </c>
      <c r="L99">
        <f>J99/F99</f>
        <v>0.29729729729729731</v>
      </c>
    </row>
    <row r="100" spans="1:12" x14ac:dyDescent="0.2">
      <c r="A100" t="s">
        <v>134</v>
      </c>
      <c r="B100">
        <v>54695</v>
      </c>
      <c r="C100">
        <v>8</v>
      </c>
      <c r="D100" t="s">
        <v>114</v>
      </c>
      <c r="E100">
        <v>16909</v>
      </c>
      <c r="F100">
        <v>36</v>
      </c>
      <c r="G100">
        <v>695.65508999999997</v>
      </c>
      <c r="H100">
        <v>2628.1667480000001</v>
      </c>
      <c r="I100">
        <v>1.851505</v>
      </c>
      <c r="J100">
        <v>8</v>
      </c>
      <c r="K100" t="s">
        <v>16</v>
      </c>
      <c r="L100">
        <f>J100/F100</f>
        <v>0.22222222222222221</v>
      </c>
    </row>
    <row r="101" spans="1:12" x14ac:dyDescent="0.2">
      <c r="A101" t="s">
        <v>135</v>
      </c>
      <c r="B101">
        <v>54695</v>
      </c>
      <c r="C101">
        <v>9</v>
      </c>
      <c r="D101" t="s">
        <v>114</v>
      </c>
      <c r="E101">
        <v>16909</v>
      </c>
      <c r="F101">
        <v>36</v>
      </c>
      <c r="G101">
        <v>153.63661200000001</v>
      </c>
      <c r="H101">
        <v>2583.2197270000001</v>
      </c>
      <c r="I101">
        <v>0.80444700000000002</v>
      </c>
      <c r="J101">
        <v>4</v>
      </c>
      <c r="K101" t="s">
        <v>16</v>
      </c>
      <c r="L101">
        <f>J101/F101</f>
        <v>0.1111111111111111</v>
      </c>
    </row>
    <row r="102" spans="1:12" x14ac:dyDescent="0.2">
      <c r="A102" t="s">
        <v>136</v>
      </c>
      <c r="B102">
        <v>54695</v>
      </c>
      <c r="C102">
        <v>10</v>
      </c>
      <c r="D102" t="s">
        <v>114</v>
      </c>
      <c r="E102">
        <v>16909</v>
      </c>
      <c r="F102">
        <v>37</v>
      </c>
      <c r="G102">
        <v>538.74963400000001</v>
      </c>
      <c r="H102">
        <v>2662.6940920000002</v>
      </c>
      <c r="I102">
        <v>2.5665689999999999</v>
      </c>
      <c r="J102">
        <v>10</v>
      </c>
      <c r="K102" t="s">
        <v>16</v>
      </c>
      <c r="L102">
        <f>J102/F102</f>
        <v>0.27027027027027029</v>
      </c>
    </row>
    <row r="103" spans="1:12" x14ac:dyDescent="0.2">
      <c r="A103" t="s">
        <v>137</v>
      </c>
      <c r="B103">
        <v>54695</v>
      </c>
      <c r="C103">
        <v>11</v>
      </c>
      <c r="D103" t="s">
        <v>114</v>
      </c>
      <c r="E103">
        <v>16909</v>
      </c>
      <c r="F103">
        <v>40</v>
      </c>
      <c r="G103">
        <v>470.716431</v>
      </c>
      <c r="H103">
        <v>2582.6069339999999</v>
      </c>
      <c r="I103">
        <v>2.0047329999999999</v>
      </c>
      <c r="J103">
        <v>7</v>
      </c>
      <c r="K103" t="s">
        <v>16</v>
      </c>
      <c r="L103">
        <f>J103/F103</f>
        <v>0.17499999999999999</v>
      </c>
    </row>
    <row r="104" spans="1:12" x14ac:dyDescent="0.2">
      <c r="A104" t="s">
        <v>138</v>
      </c>
      <c r="B104">
        <v>54695</v>
      </c>
      <c r="C104">
        <v>12</v>
      </c>
      <c r="D104" t="s">
        <v>114</v>
      </c>
      <c r="E104">
        <v>16909</v>
      </c>
      <c r="F104">
        <v>38</v>
      </c>
      <c r="G104">
        <v>346.70388800000001</v>
      </c>
      <c r="H104">
        <v>2462.0673830000001</v>
      </c>
      <c r="I104">
        <v>0.983213</v>
      </c>
      <c r="J104">
        <v>5</v>
      </c>
      <c r="K104" t="s">
        <v>16</v>
      </c>
      <c r="L104">
        <f>J104/F104</f>
        <v>0.13157894736842105</v>
      </c>
    </row>
    <row r="105" spans="1:12" x14ac:dyDescent="0.2">
      <c r="A105" t="s">
        <v>139</v>
      </c>
      <c r="B105">
        <v>54695</v>
      </c>
      <c r="C105">
        <v>13</v>
      </c>
      <c r="D105" t="s">
        <v>114</v>
      </c>
      <c r="E105">
        <v>16909</v>
      </c>
      <c r="F105">
        <v>34</v>
      </c>
      <c r="G105">
        <v>326.06918300000001</v>
      </c>
      <c r="H105">
        <v>2285.548828</v>
      </c>
      <c r="I105">
        <v>1.698277</v>
      </c>
      <c r="J105">
        <v>7</v>
      </c>
      <c r="K105" t="s">
        <v>16</v>
      </c>
      <c r="L105">
        <f>J105/F105</f>
        <v>0.20588235294117646</v>
      </c>
    </row>
    <row r="106" spans="1:12" x14ac:dyDescent="0.2">
      <c r="A106" t="s">
        <v>140</v>
      </c>
      <c r="B106">
        <v>54695</v>
      </c>
      <c r="C106">
        <v>1</v>
      </c>
      <c r="D106" t="s">
        <v>141</v>
      </c>
      <c r="E106">
        <v>16909</v>
      </c>
      <c r="F106">
        <v>23</v>
      </c>
      <c r="G106">
        <v>653.77282700000001</v>
      </c>
      <c r="H106">
        <v>2256.5375979999999</v>
      </c>
      <c r="I106">
        <v>3.0517910000000001</v>
      </c>
      <c r="J106">
        <v>8</v>
      </c>
      <c r="K106" t="s">
        <v>12</v>
      </c>
      <c r="L106">
        <f>J106/F106</f>
        <v>0.34782608695652173</v>
      </c>
    </row>
    <row r="107" spans="1:12" x14ac:dyDescent="0.2">
      <c r="A107" t="s">
        <v>142</v>
      </c>
      <c r="B107">
        <v>54695</v>
      </c>
      <c r="C107">
        <v>2</v>
      </c>
      <c r="D107" t="s">
        <v>141</v>
      </c>
      <c r="E107">
        <v>16909</v>
      </c>
      <c r="F107">
        <v>24</v>
      </c>
      <c r="G107">
        <v>1410.1062010000001</v>
      </c>
      <c r="H107">
        <v>2399.5505370000001</v>
      </c>
      <c r="I107">
        <v>8.7595340000000004</v>
      </c>
      <c r="J107">
        <v>28</v>
      </c>
      <c r="K107" t="s">
        <v>12</v>
      </c>
      <c r="L107">
        <f>J107/F107</f>
        <v>1.1666666666666667</v>
      </c>
    </row>
    <row r="108" spans="1:12" x14ac:dyDescent="0.2">
      <c r="A108" t="s">
        <v>143</v>
      </c>
      <c r="B108">
        <v>54695</v>
      </c>
      <c r="C108">
        <v>3</v>
      </c>
      <c r="D108" t="s">
        <v>141</v>
      </c>
      <c r="E108">
        <v>16909</v>
      </c>
      <c r="F108">
        <v>23</v>
      </c>
      <c r="G108">
        <v>1616.044678</v>
      </c>
      <c r="H108">
        <v>2202.1928710000002</v>
      </c>
      <c r="I108">
        <v>9.3596769999999996</v>
      </c>
      <c r="J108">
        <v>35</v>
      </c>
      <c r="K108" t="s">
        <v>12</v>
      </c>
      <c r="L108">
        <f>J108/F108</f>
        <v>1.5217391304347827</v>
      </c>
    </row>
    <row r="109" spans="1:12" x14ac:dyDescent="0.2">
      <c r="A109" t="s">
        <v>144</v>
      </c>
      <c r="B109">
        <v>54695</v>
      </c>
      <c r="C109">
        <v>4</v>
      </c>
      <c r="D109" t="s">
        <v>141</v>
      </c>
      <c r="E109">
        <v>16909</v>
      </c>
      <c r="F109">
        <v>22</v>
      </c>
      <c r="G109">
        <v>2072.0512699999999</v>
      </c>
      <c r="H109">
        <v>2485.9711910000001</v>
      </c>
      <c r="I109">
        <v>12.296547</v>
      </c>
      <c r="J109">
        <v>40</v>
      </c>
      <c r="K109" t="s">
        <v>12</v>
      </c>
      <c r="L109">
        <f>J109/F109</f>
        <v>1.8181818181818181</v>
      </c>
    </row>
    <row r="110" spans="1:12" x14ac:dyDescent="0.2">
      <c r="A110" t="s">
        <v>145</v>
      </c>
      <c r="B110">
        <v>54695</v>
      </c>
      <c r="C110">
        <v>5</v>
      </c>
      <c r="D110" t="s">
        <v>141</v>
      </c>
      <c r="E110">
        <v>16909</v>
      </c>
      <c r="F110">
        <v>24</v>
      </c>
      <c r="G110">
        <v>1854.6717530000001</v>
      </c>
      <c r="H110">
        <v>2349.9045409999999</v>
      </c>
      <c r="I110">
        <v>12.564696</v>
      </c>
      <c r="J110">
        <v>43</v>
      </c>
      <c r="K110" t="s">
        <v>12</v>
      </c>
      <c r="L110">
        <f>J110/F110</f>
        <v>1.7916666666666667</v>
      </c>
    </row>
    <row r="111" spans="1:12" x14ac:dyDescent="0.2">
      <c r="A111" t="s">
        <v>146</v>
      </c>
      <c r="B111">
        <v>54695</v>
      </c>
      <c r="C111">
        <v>6</v>
      </c>
      <c r="D111" t="s">
        <v>141</v>
      </c>
      <c r="E111">
        <v>16909</v>
      </c>
      <c r="F111">
        <v>27</v>
      </c>
      <c r="G111">
        <v>1928.834106</v>
      </c>
      <c r="H111">
        <v>2516.2080080000001</v>
      </c>
      <c r="I111">
        <v>11.645327999999999</v>
      </c>
      <c r="J111">
        <v>35</v>
      </c>
      <c r="K111" t="s">
        <v>12</v>
      </c>
      <c r="L111">
        <f>J111/F111</f>
        <v>1.2962962962962963</v>
      </c>
    </row>
    <row r="112" spans="1:12" x14ac:dyDescent="0.2">
      <c r="A112" t="s">
        <v>147</v>
      </c>
      <c r="B112">
        <v>54695</v>
      </c>
      <c r="C112">
        <v>7</v>
      </c>
      <c r="D112" t="s">
        <v>141</v>
      </c>
      <c r="E112">
        <v>16909</v>
      </c>
      <c r="F112">
        <v>26</v>
      </c>
      <c r="G112">
        <v>1698.78772</v>
      </c>
      <c r="H112">
        <v>2294.3339839999999</v>
      </c>
      <c r="I112">
        <v>10.355658999999999</v>
      </c>
      <c r="J112">
        <v>31</v>
      </c>
      <c r="K112" t="s">
        <v>12</v>
      </c>
      <c r="L112">
        <f>J112/F112</f>
        <v>1.1923076923076923</v>
      </c>
    </row>
    <row r="113" spans="1:12" x14ac:dyDescent="0.2">
      <c r="A113" t="s">
        <v>148</v>
      </c>
      <c r="B113">
        <v>54695</v>
      </c>
      <c r="C113">
        <v>8</v>
      </c>
      <c r="D113" t="s">
        <v>141</v>
      </c>
      <c r="E113">
        <v>16909</v>
      </c>
      <c r="F113">
        <v>26</v>
      </c>
      <c r="G113">
        <v>1323.2769780000001</v>
      </c>
      <c r="H113">
        <v>2159.2890630000002</v>
      </c>
      <c r="I113">
        <v>14.109745</v>
      </c>
      <c r="J113">
        <v>41</v>
      </c>
      <c r="K113" t="s">
        <v>12</v>
      </c>
      <c r="L113">
        <f>J113/F113</f>
        <v>1.5769230769230769</v>
      </c>
    </row>
    <row r="114" spans="1:12" x14ac:dyDescent="0.2">
      <c r="A114" t="s">
        <v>149</v>
      </c>
      <c r="B114">
        <v>54695</v>
      </c>
      <c r="C114">
        <v>9</v>
      </c>
      <c r="D114" t="s">
        <v>141</v>
      </c>
      <c r="E114">
        <v>16909</v>
      </c>
      <c r="F114">
        <v>27</v>
      </c>
      <c r="G114">
        <v>1678.5616460000001</v>
      </c>
      <c r="H114">
        <v>2295.3554690000001</v>
      </c>
      <c r="I114">
        <v>14.275741999999999</v>
      </c>
      <c r="J114">
        <v>39</v>
      </c>
      <c r="K114" t="s">
        <v>12</v>
      </c>
      <c r="L114">
        <f>J114/F114</f>
        <v>1.4444444444444444</v>
      </c>
    </row>
    <row r="115" spans="1:12" x14ac:dyDescent="0.2">
      <c r="A115" t="s">
        <v>150</v>
      </c>
      <c r="B115">
        <v>54695</v>
      </c>
      <c r="C115">
        <v>10</v>
      </c>
      <c r="D115" t="s">
        <v>141</v>
      </c>
      <c r="E115">
        <v>16909</v>
      </c>
      <c r="F115">
        <v>26</v>
      </c>
      <c r="G115">
        <v>1319.599487</v>
      </c>
      <c r="H115">
        <v>2198.9240719999998</v>
      </c>
      <c r="I115">
        <v>10.572732</v>
      </c>
      <c r="J115">
        <v>30</v>
      </c>
      <c r="K115" t="s">
        <v>12</v>
      </c>
      <c r="L115">
        <f>J115/F115</f>
        <v>1.1538461538461537</v>
      </c>
    </row>
    <row r="116" spans="1:12" x14ac:dyDescent="0.2">
      <c r="A116" t="s">
        <v>151</v>
      </c>
      <c r="B116">
        <v>54695</v>
      </c>
      <c r="C116">
        <v>11</v>
      </c>
      <c r="D116" t="s">
        <v>141</v>
      </c>
      <c r="E116">
        <v>16909</v>
      </c>
      <c r="F116">
        <v>26</v>
      </c>
      <c r="G116">
        <v>1598.065918</v>
      </c>
      <c r="H116">
        <v>2172.3645019999999</v>
      </c>
      <c r="I116">
        <v>17.250919</v>
      </c>
      <c r="J116">
        <v>49</v>
      </c>
      <c r="K116" t="s">
        <v>12</v>
      </c>
      <c r="L116">
        <f>J116/F116</f>
        <v>1.8846153846153846</v>
      </c>
    </row>
    <row r="117" spans="1:12" x14ac:dyDescent="0.2">
      <c r="A117" t="s">
        <v>152</v>
      </c>
      <c r="B117">
        <v>54695</v>
      </c>
      <c r="C117">
        <v>12</v>
      </c>
      <c r="D117" t="s">
        <v>141</v>
      </c>
      <c r="E117">
        <v>16909</v>
      </c>
      <c r="F117">
        <v>27</v>
      </c>
      <c r="G117">
        <v>1601.334717</v>
      </c>
      <c r="H117">
        <v>2126.8046880000002</v>
      </c>
      <c r="I117">
        <v>16.037865</v>
      </c>
      <c r="J117">
        <v>46</v>
      </c>
      <c r="K117" t="s">
        <v>12</v>
      </c>
      <c r="L117">
        <f>J117/F117</f>
        <v>1.7037037037037037</v>
      </c>
    </row>
    <row r="118" spans="1:12" x14ac:dyDescent="0.2">
      <c r="A118" t="s">
        <v>153</v>
      </c>
      <c r="B118">
        <v>54695</v>
      </c>
      <c r="C118">
        <v>13</v>
      </c>
      <c r="D118" t="s">
        <v>141</v>
      </c>
      <c r="E118">
        <v>16909</v>
      </c>
      <c r="F118">
        <v>25</v>
      </c>
      <c r="G118">
        <v>1528.602539</v>
      </c>
      <c r="H118">
        <v>2180.7409670000002</v>
      </c>
      <c r="I118">
        <v>14.109745</v>
      </c>
      <c r="J118">
        <v>41</v>
      </c>
      <c r="K118" t="s">
        <v>12</v>
      </c>
      <c r="L118">
        <f>J118/F118</f>
        <v>1.64</v>
      </c>
    </row>
    <row r="119" spans="1:12" x14ac:dyDescent="0.2">
      <c r="A119" t="s">
        <v>154</v>
      </c>
      <c r="B119">
        <v>54695</v>
      </c>
      <c r="C119">
        <v>1</v>
      </c>
      <c r="D119" t="s">
        <v>141</v>
      </c>
      <c r="E119">
        <v>16909</v>
      </c>
      <c r="F119">
        <v>66</v>
      </c>
      <c r="G119">
        <v>1761.917725</v>
      </c>
      <c r="H119">
        <v>6390.220703</v>
      </c>
      <c r="I119">
        <v>5.784357</v>
      </c>
      <c r="J119">
        <v>24</v>
      </c>
      <c r="K119" t="s">
        <v>12</v>
      </c>
      <c r="L119">
        <f>J119/F119</f>
        <v>0.36363636363636365</v>
      </c>
    </row>
    <row r="120" spans="1:12" x14ac:dyDescent="0.2">
      <c r="A120" t="s">
        <v>155</v>
      </c>
      <c r="B120">
        <v>54695</v>
      </c>
      <c r="C120">
        <v>2</v>
      </c>
      <c r="D120" t="s">
        <v>141</v>
      </c>
      <c r="E120">
        <v>16909</v>
      </c>
      <c r="F120">
        <v>58</v>
      </c>
      <c r="G120">
        <v>4566.6030270000001</v>
      </c>
      <c r="H120">
        <v>6607.3955079999996</v>
      </c>
      <c r="I120">
        <v>31.833117000000001</v>
      </c>
      <c r="J120">
        <v>100</v>
      </c>
      <c r="K120" t="s">
        <v>12</v>
      </c>
      <c r="L120">
        <f>J120/F120</f>
        <v>1.7241379310344827</v>
      </c>
    </row>
    <row r="121" spans="1:12" x14ac:dyDescent="0.2">
      <c r="A121" t="s">
        <v>156</v>
      </c>
      <c r="B121">
        <v>54695</v>
      </c>
      <c r="C121">
        <v>3</v>
      </c>
      <c r="D121" t="s">
        <v>141</v>
      </c>
      <c r="E121">
        <v>16909</v>
      </c>
      <c r="F121">
        <v>55</v>
      </c>
      <c r="G121">
        <v>5029.3515630000002</v>
      </c>
      <c r="H121">
        <v>6651.1166990000002</v>
      </c>
      <c r="I121">
        <v>37.566398999999997</v>
      </c>
      <c r="J121">
        <v>127</v>
      </c>
      <c r="K121" t="s">
        <v>12</v>
      </c>
      <c r="L121">
        <f>J121/F121</f>
        <v>2.3090909090909091</v>
      </c>
    </row>
    <row r="122" spans="1:12" x14ac:dyDescent="0.2">
      <c r="A122" t="s">
        <v>157</v>
      </c>
      <c r="B122">
        <v>54695</v>
      </c>
      <c r="C122">
        <v>4</v>
      </c>
      <c r="D122" t="s">
        <v>141</v>
      </c>
      <c r="E122">
        <v>16909</v>
      </c>
      <c r="F122">
        <v>56</v>
      </c>
      <c r="G122">
        <v>5045.2871089999999</v>
      </c>
      <c r="H122">
        <v>6884.2275390000004</v>
      </c>
      <c r="I122">
        <v>33.122787000000002</v>
      </c>
      <c r="J122">
        <v>110</v>
      </c>
      <c r="K122" t="s">
        <v>12</v>
      </c>
      <c r="L122">
        <f>J122/F122</f>
        <v>1.9642857142857142</v>
      </c>
    </row>
    <row r="123" spans="1:12" x14ac:dyDescent="0.2">
      <c r="A123" t="s">
        <v>158</v>
      </c>
      <c r="B123">
        <v>54695</v>
      </c>
      <c r="C123">
        <v>5</v>
      </c>
      <c r="D123" t="s">
        <v>141</v>
      </c>
      <c r="E123">
        <v>16909</v>
      </c>
      <c r="F123">
        <v>64</v>
      </c>
      <c r="G123">
        <v>4529.828125</v>
      </c>
      <c r="H123">
        <v>6822.9365230000003</v>
      </c>
      <c r="I123">
        <v>31.054209</v>
      </c>
      <c r="J123">
        <v>101</v>
      </c>
      <c r="K123" t="s">
        <v>12</v>
      </c>
      <c r="L123">
        <f>J123/F123</f>
        <v>1.578125</v>
      </c>
    </row>
    <row r="124" spans="1:12" x14ac:dyDescent="0.2">
      <c r="A124" t="s">
        <v>159</v>
      </c>
      <c r="B124">
        <v>54695</v>
      </c>
      <c r="C124">
        <v>6</v>
      </c>
      <c r="D124" t="s">
        <v>141</v>
      </c>
      <c r="E124">
        <v>16909</v>
      </c>
      <c r="F124">
        <v>60</v>
      </c>
      <c r="G124">
        <v>4832.1982420000004</v>
      </c>
      <c r="H124">
        <v>6592.4814450000003</v>
      </c>
      <c r="I124">
        <v>41.243870000000001</v>
      </c>
      <c r="J124">
        <v>127</v>
      </c>
      <c r="K124" t="s">
        <v>12</v>
      </c>
      <c r="L124">
        <f>J124/F124</f>
        <v>2.1166666666666667</v>
      </c>
    </row>
    <row r="125" spans="1:12" x14ac:dyDescent="0.2">
      <c r="A125" t="s">
        <v>160</v>
      </c>
      <c r="B125">
        <v>54695</v>
      </c>
      <c r="C125">
        <v>7</v>
      </c>
      <c r="D125" t="s">
        <v>141</v>
      </c>
      <c r="E125">
        <v>16909</v>
      </c>
      <c r="F125">
        <v>65</v>
      </c>
      <c r="G125">
        <v>5016.2758789999998</v>
      </c>
      <c r="H125">
        <v>6538.3408200000003</v>
      </c>
      <c r="I125">
        <v>45.598098999999998</v>
      </c>
      <c r="J125">
        <v>142</v>
      </c>
      <c r="K125" t="s">
        <v>12</v>
      </c>
      <c r="L125">
        <f>J125/F125</f>
        <v>2.1846153846153844</v>
      </c>
    </row>
    <row r="126" spans="1:12" x14ac:dyDescent="0.2">
      <c r="A126" t="s">
        <v>161</v>
      </c>
      <c r="B126">
        <v>54695</v>
      </c>
      <c r="C126">
        <v>8</v>
      </c>
      <c r="D126" t="s">
        <v>141</v>
      </c>
      <c r="E126">
        <v>16909</v>
      </c>
      <c r="F126">
        <v>61</v>
      </c>
      <c r="G126">
        <v>5874.5571289999998</v>
      </c>
      <c r="H126">
        <v>6458.6621089999999</v>
      </c>
      <c r="I126">
        <v>56.694358999999999</v>
      </c>
      <c r="J126">
        <v>171</v>
      </c>
      <c r="K126" t="s">
        <v>12</v>
      </c>
      <c r="L126">
        <f>J126/F126</f>
        <v>2.8032786885245899</v>
      </c>
    </row>
    <row r="127" spans="1:12" x14ac:dyDescent="0.2">
      <c r="A127" t="s">
        <v>162</v>
      </c>
      <c r="B127">
        <v>54695</v>
      </c>
      <c r="C127">
        <v>9</v>
      </c>
      <c r="D127" t="s">
        <v>141</v>
      </c>
      <c r="E127">
        <v>16909</v>
      </c>
      <c r="F127">
        <v>64</v>
      </c>
      <c r="G127">
        <v>5896.6220700000003</v>
      </c>
      <c r="H127">
        <v>6587.3740230000003</v>
      </c>
      <c r="I127">
        <v>60.703826999999997</v>
      </c>
      <c r="J127">
        <v>166</v>
      </c>
      <c r="K127" t="s">
        <v>12</v>
      </c>
      <c r="L127">
        <f>J127/F127</f>
        <v>2.59375</v>
      </c>
    </row>
    <row r="128" spans="1:12" x14ac:dyDescent="0.2">
      <c r="A128" t="s">
        <v>163</v>
      </c>
      <c r="B128">
        <v>54695</v>
      </c>
      <c r="C128">
        <v>10</v>
      </c>
      <c r="D128" t="s">
        <v>141</v>
      </c>
      <c r="E128">
        <v>16909</v>
      </c>
      <c r="F128">
        <v>63</v>
      </c>
      <c r="G128">
        <v>5533.5737300000001</v>
      </c>
      <c r="H128">
        <v>6256.6054690000001</v>
      </c>
      <c r="I128">
        <v>57.332808999999997</v>
      </c>
      <c r="J128">
        <v>165</v>
      </c>
      <c r="K128" t="s">
        <v>12</v>
      </c>
      <c r="L128">
        <f>J128/F128</f>
        <v>2.6190476190476191</v>
      </c>
    </row>
    <row r="129" spans="1:12" x14ac:dyDescent="0.2">
      <c r="A129" t="s">
        <v>164</v>
      </c>
      <c r="B129">
        <v>54695</v>
      </c>
      <c r="C129">
        <v>11</v>
      </c>
      <c r="D129" t="s">
        <v>141</v>
      </c>
      <c r="E129">
        <v>16909</v>
      </c>
      <c r="F129">
        <v>63</v>
      </c>
      <c r="G129">
        <v>5663.1025390000004</v>
      </c>
      <c r="H129">
        <v>6024.720703</v>
      </c>
      <c r="I129">
        <v>62.900092999999998</v>
      </c>
      <c r="J129">
        <v>174</v>
      </c>
      <c r="K129" t="s">
        <v>12</v>
      </c>
      <c r="L129">
        <f>J129/F129</f>
        <v>2.7619047619047619</v>
      </c>
    </row>
    <row r="130" spans="1:12" x14ac:dyDescent="0.2">
      <c r="A130" t="s">
        <v>165</v>
      </c>
      <c r="B130">
        <v>54695</v>
      </c>
      <c r="C130">
        <v>12</v>
      </c>
      <c r="D130" t="s">
        <v>141</v>
      </c>
      <c r="E130">
        <v>16909</v>
      </c>
      <c r="F130">
        <v>60</v>
      </c>
      <c r="G130">
        <v>5236.7202150000003</v>
      </c>
      <c r="H130">
        <v>5653.2958980000003</v>
      </c>
      <c r="I130">
        <v>59.784458000000001</v>
      </c>
      <c r="J130">
        <v>167</v>
      </c>
      <c r="K130" t="s">
        <v>12</v>
      </c>
      <c r="L130">
        <f>J130/F130</f>
        <v>2.7833333333333332</v>
      </c>
    </row>
    <row r="131" spans="1:12" x14ac:dyDescent="0.2">
      <c r="A131" t="s">
        <v>166</v>
      </c>
      <c r="B131">
        <v>54695</v>
      </c>
      <c r="C131">
        <v>13</v>
      </c>
      <c r="D131" t="s">
        <v>141</v>
      </c>
      <c r="E131">
        <v>16909</v>
      </c>
      <c r="F131">
        <v>61</v>
      </c>
      <c r="G131">
        <v>4537.1831050000001</v>
      </c>
      <c r="H131">
        <v>5327.0224609999996</v>
      </c>
      <c r="I131">
        <v>65.926345999999995</v>
      </c>
      <c r="J131">
        <v>159</v>
      </c>
      <c r="K131" t="s">
        <v>12</v>
      </c>
      <c r="L131">
        <f>J131/F131</f>
        <v>2.6065573770491803</v>
      </c>
    </row>
    <row r="132" spans="1:12" x14ac:dyDescent="0.2">
      <c r="A132" t="s">
        <v>167</v>
      </c>
      <c r="B132">
        <v>54695</v>
      </c>
      <c r="C132">
        <v>1</v>
      </c>
      <c r="D132" t="s">
        <v>168</v>
      </c>
      <c r="E132">
        <v>16909</v>
      </c>
      <c r="F132">
        <v>17</v>
      </c>
      <c r="H132">
        <v>1204.9849850000001</v>
      </c>
      <c r="J132">
        <v>0</v>
      </c>
      <c r="K132" t="s">
        <v>16</v>
      </c>
      <c r="L132">
        <f>J132/F132</f>
        <v>0</v>
      </c>
    </row>
    <row r="133" spans="1:12" x14ac:dyDescent="0.2">
      <c r="A133" t="s">
        <v>169</v>
      </c>
      <c r="B133">
        <v>54695</v>
      </c>
      <c r="C133">
        <v>2</v>
      </c>
      <c r="D133" t="s">
        <v>168</v>
      </c>
      <c r="E133">
        <v>16909</v>
      </c>
      <c r="F133">
        <v>19</v>
      </c>
      <c r="G133">
        <v>521.792419</v>
      </c>
      <c r="H133">
        <v>1287.9323730000001</v>
      </c>
      <c r="I133">
        <v>2.3622649999999998</v>
      </c>
      <c r="J133">
        <v>10</v>
      </c>
      <c r="K133" t="s">
        <v>16</v>
      </c>
      <c r="L133">
        <f>J133/F133</f>
        <v>0.52631578947368418</v>
      </c>
    </row>
    <row r="134" spans="1:12" x14ac:dyDescent="0.2">
      <c r="A134" t="s">
        <v>170</v>
      </c>
      <c r="B134">
        <v>54695</v>
      </c>
      <c r="C134">
        <v>3</v>
      </c>
      <c r="D134" t="s">
        <v>168</v>
      </c>
      <c r="E134">
        <v>16909</v>
      </c>
      <c r="F134">
        <v>18</v>
      </c>
      <c r="G134">
        <v>390.01632699999999</v>
      </c>
      <c r="H134">
        <v>1251.566284</v>
      </c>
      <c r="I134">
        <v>3.8179310000000002</v>
      </c>
      <c r="J134">
        <v>12</v>
      </c>
      <c r="K134" t="s">
        <v>16</v>
      </c>
      <c r="L134">
        <f>J134/F134</f>
        <v>0.66666666666666663</v>
      </c>
    </row>
    <row r="135" spans="1:12" x14ac:dyDescent="0.2">
      <c r="A135" t="s">
        <v>171</v>
      </c>
      <c r="B135">
        <v>54695</v>
      </c>
      <c r="C135">
        <v>4</v>
      </c>
      <c r="D135" t="s">
        <v>168</v>
      </c>
      <c r="E135">
        <v>16909</v>
      </c>
      <c r="F135">
        <v>21</v>
      </c>
      <c r="G135">
        <v>799.23724400000003</v>
      </c>
      <c r="H135">
        <v>1574.570923</v>
      </c>
      <c r="I135">
        <v>5.426825</v>
      </c>
      <c r="J135">
        <v>19</v>
      </c>
      <c r="K135" t="s">
        <v>16</v>
      </c>
      <c r="L135">
        <f>J135/F135</f>
        <v>0.90476190476190477</v>
      </c>
    </row>
    <row r="136" spans="1:12" x14ac:dyDescent="0.2">
      <c r="A136" t="s">
        <v>172</v>
      </c>
      <c r="B136">
        <v>54695</v>
      </c>
      <c r="C136">
        <v>5</v>
      </c>
      <c r="D136" t="s">
        <v>168</v>
      </c>
      <c r="E136">
        <v>16909</v>
      </c>
      <c r="F136">
        <v>20</v>
      </c>
      <c r="G136">
        <v>511.78152499999999</v>
      </c>
      <c r="H136">
        <v>1418.6870120000001</v>
      </c>
      <c r="I136">
        <v>4.660685</v>
      </c>
      <c r="J136">
        <v>16</v>
      </c>
      <c r="K136" t="s">
        <v>16</v>
      </c>
      <c r="L136">
        <f>J136/F136</f>
        <v>0.8</v>
      </c>
    </row>
    <row r="137" spans="1:12" x14ac:dyDescent="0.2">
      <c r="A137" t="s">
        <v>173</v>
      </c>
      <c r="B137">
        <v>54695</v>
      </c>
      <c r="C137">
        <v>6</v>
      </c>
      <c r="D137" t="s">
        <v>168</v>
      </c>
      <c r="E137">
        <v>16909</v>
      </c>
      <c r="F137">
        <v>21</v>
      </c>
      <c r="G137">
        <v>419.436127</v>
      </c>
      <c r="H137">
        <v>1555.3663329999999</v>
      </c>
      <c r="I137">
        <v>4.85222</v>
      </c>
      <c r="J137">
        <v>15</v>
      </c>
      <c r="K137" t="s">
        <v>16</v>
      </c>
      <c r="L137">
        <f>J137/F137</f>
        <v>0.7142857142857143</v>
      </c>
    </row>
    <row r="138" spans="1:12" x14ac:dyDescent="0.2">
      <c r="A138" t="s">
        <v>174</v>
      </c>
      <c r="B138">
        <v>54695</v>
      </c>
      <c r="C138">
        <v>7</v>
      </c>
      <c r="D138" t="s">
        <v>168</v>
      </c>
      <c r="E138">
        <v>16909</v>
      </c>
      <c r="F138">
        <v>24</v>
      </c>
      <c r="G138">
        <v>535.68505900000002</v>
      </c>
      <c r="H138">
        <v>1601.1304929999999</v>
      </c>
      <c r="I138">
        <v>3.562551</v>
      </c>
      <c r="J138">
        <v>14</v>
      </c>
      <c r="K138" t="s">
        <v>16</v>
      </c>
      <c r="L138">
        <f>J138/F138</f>
        <v>0.58333333333333337</v>
      </c>
    </row>
    <row r="139" spans="1:12" x14ac:dyDescent="0.2">
      <c r="A139" t="s">
        <v>175</v>
      </c>
      <c r="B139">
        <v>54695</v>
      </c>
      <c r="C139">
        <v>8</v>
      </c>
      <c r="D139" t="s">
        <v>168</v>
      </c>
      <c r="E139">
        <v>16909</v>
      </c>
      <c r="F139">
        <v>24</v>
      </c>
      <c r="G139">
        <v>321.37017800000001</v>
      </c>
      <c r="H139">
        <v>1535.7531739999999</v>
      </c>
      <c r="I139">
        <v>1.9153500000000001</v>
      </c>
      <c r="J139">
        <v>6</v>
      </c>
      <c r="K139" t="s">
        <v>16</v>
      </c>
      <c r="L139">
        <f>J139/F139</f>
        <v>0.25</v>
      </c>
    </row>
    <row r="140" spans="1:12" x14ac:dyDescent="0.2">
      <c r="A140" t="s">
        <v>176</v>
      </c>
      <c r="B140">
        <v>54695</v>
      </c>
      <c r="C140">
        <v>9</v>
      </c>
      <c r="D140" t="s">
        <v>168</v>
      </c>
      <c r="E140">
        <v>16909</v>
      </c>
      <c r="F140">
        <v>25</v>
      </c>
      <c r="G140">
        <v>225.75592</v>
      </c>
      <c r="H140">
        <v>1671.615356</v>
      </c>
      <c r="I140">
        <v>0.75337100000000001</v>
      </c>
      <c r="J140">
        <v>4</v>
      </c>
      <c r="K140" t="s">
        <v>16</v>
      </c>
      <c r="L140">
        <f>J140/F140</f>
        <v>0.16</v>
      </c>
    </row>
    <row r="141" spans="1:12" x14ac:dyDescent="0.2">
      <c r="A141" t="s">
        <v>177</v>
      </c>
      <c r="B141">
        <v>54695</v>
      </c>
      <c r="C141">
        <v>10</v>
      </c>
      <c r="D141" t="s">
        <v>168</v>
      </c>
      <c r="E141">
        <v>16909</v>
      </c>
      <c r="F141">
        <v>26</v>
      </c>
      <c r="G141">
        <v>256.60583500000001</v>
      </c>
      <c r="H141">
        <v>1687.551025</v>
      </c>
      <c r="I141">
        <v>0.89383000000000001</v>
      </c>
      <c r="J141">
        <v>4</v>
      </c>
      <c r="K141" t="s">
        <v>16</v>
      </c>
      <c r="L141">
        <f>J141/F141</f>
        <v>0.15384615384615385</v>
      </c>
    </row>
    <row r="142" spans="1:12" x14ac:dyDescent="0.2">
      <c r="A142" t="s">
        <v>178</v>
      </c>
      <c r="B142">
        <v>54695</v>
      </c>
      <c r="C142">
        <v>11</v>
      </c>
      <c r="D142" t="s">
        <v>168</v>
      </c>
      <c r="E142">
        <v>16909</v>
      </c>
      <c r="F142">
        <v>23</v>
      </c>
      <c r="G142">
        <v>134.43203700000001</v>
      </c>
      <c r="H142">
        <v>1609.0982670000001</v>
      </c>
      <c r="I142">
        <v>0.45968399999999998</v>
      </c>
      <c r="J142">
        <v>3</v>
      </c>
      <c r="K142" t="s">
        <v>16</v>
      </c>
      <c r="L142">
        <f>J142/F142</f>
        <v>0.13043478260869565</v>
      </c>
    </row>
    <row r="143" spans="1:12" x14ac:dyDescent="0.2">
      <c r="A143" t="s">
        <v>179</v>
      </c>
      <c r="B143">
        <v>54695</v>
      </c>
      <c r="C143">
        <v>12</v>
      </c>
      <c r="D143" t="s">
        <v>168</v>
      </c>
      <c r="E143">
        <v>16909</v>
      </c>
      <c r="F143">
        <v>19</v>
      </c>
      <c r="G143">
        <v>266.208099</v>
      </c>
      <c r="H143">
        <v>1310.201538</v>
      </c>
      <c r="I143">
        <v>0.63844999999999996</v>
      </c>
      <c r="J143">
        <v>4</v>
      </c>
      <c r="K143" t="s">
        <v>16</v>
      </c>
      <c r="L143">
        <f>J143/F143</f>
        <v>0.21052631578947367</v>
      </c>
    </row>
    <row r="144" spans="1:12" x14ac:dyDescent="0.2">
      <c r="A144" t="s">
        <v>180</v>
      </c>
      <c r="B144">
        <v>54695</v>
      </c>
      <c r="C144">
        <v>13</v>
      </c>
      <c r="D144" t="s">
        <v>168</v>
      </c>
      <c r="E144">
        <v>16909</v>
      </c>
      <c r="F144">
        <v>22</v>
      </c>
      <c r="G144">
        <v>157.314087</v>
      </c>
      <c r="H144">
        <v>1389.8801269999999</v>
      </c>
      <c r="I144">
        <v>1.008751</v>
      </c>
      <c r="J144">
        <v>4</v>
      </c>
      <c r="K144" t="s">
        <v>16</v>
      </c>
      <c r="L144">
        <f>J144/F144</f>
        <v>0.18181818181818182</v>
      </c>
    </row>
    <row r="145" spans="1:12" x14ac:dyDescent="0.2">
      <c r="A145" t="s">
        <v>181</v>
      </c>
      <c r="B145">
        <v>54695</v>
      </c>
      <c r="C145">
        <v>1</v>
      </c>
      <c r="D145" t="s">
        <v>168</v>
      </c>
      <c r="E145">
        <v>16909</v>
      </c>
      <c r="F145">
        <v>23</v>
      </c>
      <c r="G145">
        <v>72.527923999999999</v>
      </c>
      <c r="H145">
        <v>1562.5169679999999</v>
      </c>
      <c r="I145">
        <v>0.114921</v>
      </c>
      <c r="J145">
        <v>1</v>
      </c>
      <c r="K145" t="s">
        <v>16</v>
      </c>
      <c r="L145">
        <f>J145/F145</f>
        <v>4.3478260869565216E-2</v>
      </c>
    </row>
    <row r="146" spans="1:12" x14ac:dyDescent="0.2">
      <c r="A146" t="s">
        <v>182</v>
      </c>
      <c r="B146">
        <v>54695</v>
      </c>
      <c r="C146">
        <v>2</v>
      </c>
      <c r="D146" t="s">
        <v>168</v>
      </c>
      <c r="E146">
        <v>16909</v>
      </c>
      <c r="F146">
        <v>24</v>
      </c>
      <c r="G146">
        <v>715.06402600000001</v>
      </c>
      <c r="H146">
        <v>1825.047607</v>
      </c>
      <c r="I146">
        <v>3.0134840000000001</v>
      </c>
      <c r="J146">
        <v>13</v>
      </c>
      <c r="K146" t="s">
        <v>16</v>
      </c>
      <c r="L146">
        <f>J146/F146</f>
        <v>0.54166666666666663</v>
      </c>
    </row>
    <row r="147" spans="1:12" x14ac:dyDescent="0.2">
      <c r="A147" t="s">
        <v>183</v>
      </c>
      <c r="B147">
        <v>54695</v>
      </c>
      <c r="C147">
        <v>3</v>
      </c>
      <c r="D147" t="s">
        <v>168</v>
      </c>
      <c r="E147">
        <v>16909</v>
      </c>
      <c r="F147">
        <v>26</v>
      </c>
      <c r="G147">
        <v>418.61889600000001</v>
      </c>
      <c r="H147">
        <v>1868.768677</v>
      </c>
      <c r="I147">
        <v>3.8179310000000002</v>
      </c>
      <c r="J147">
        <v>14</v>
      </c>
      <c r="K147" t="s">
        <v>16</v>
      </c>
      <c r="L147">
        <f>J147/F147</f>
        <v>0.53846153846153844</v>
      </c>
    </row>
    <row r="148" spans="1:12" x14ac:dyDescent="0.2">
      <c r="A148" t="s">
        <v>184</v>
      </c>
      <c r="B148">
        <v>54695</v>
      </c>
      <c r="C148">
        <v>4</v>
      </c>
      <c r="D148" t="s">
        <v>168</v>
      </c>
      <c r="E148">
        <v>16909</v>
      </c>
      <c r="F148">
        <v>25</v>
      </c>
      <c r="G148">
        <v>811.69976799999995</v>
      </c>
      <c r="H148">
        <v>1848.951172</v>
      </c>
      <c r="I148">
        <v>3.6774719999999999</v>
      </c>
      <c r="J148">
        <v>11</v>
      </c>
      <c r="K148" t="s">
        <v>16</v>
      </c>
      <c r="L148">
        <f>J148/F148</f>
        <v>0.44</v>
      </c>
    </row>
    <row r="149" spans="1:12" x14ac:dyDescent="0.2">
      <c r="A149" t="s">
        <v>185</v>
      </c>
      <c r="B149">
        <v>54695</v>
      </c>
      <c r="C149">
        <v>5</v>
      </c>
      <c r="D149" t="s">
        <v>168</v>
      </c>
      <c r="E149">
        <v>16909</v>
      </c>
      <c r="F149">
        <v>25</v>
      </c>
      <c r="G149">
        <v>434.96322600000002</v>
      </c>
      <c r="H149">
        <v>1726.368774</v>
      </c>
      <c r="I149">
        <v>3.0773290000000002</v>
      </c>
      <c r="J149">
        <v>11</v>
      </c>
      <c r="K149" t="s">
        <v>16</v>
      </c>
      <c r="L149">
        <f>J149/F149</f>
        <v>0.44</v>
      </c>
    </row>
    <row r="150" spans="1:12" x14ac:dyDescent="0.2">
      <c r="A150" t="s">
        <v>186</v>
      </c>
      <c r="B150">
        <v>54695</v>
      </c>
      <c r="C150">
        <v>6</v>
      </c>
      <c r="D150" t="s">
        <v>168</v>
      </c>
      <c r="E150">
        <v>16909</v>
      </c>
      <c r="F150">
        <v>25</v>
      </c>
      <c r="G150">
        <v>854.80792199999996</v>
      </c>
      <c r="H150">
        <v>1837.305908</v>
      </c>
      <c r="I150">
        <v>6.1418889999999999</v>
      </c>
      <c r="J150">
        <v>20</v>
      </c>
      <c r="K150" t="s">
        <v>16</v>
      </c>
      <c r="L150">
        <f>J150/F150</f>
        <v>0.8</v>
      </c>
    </row>
    <row r="151" spans="1:12" x14ac:dyDescent="0.2">
      <c r="A151" t="s">
        <v>187</v>
      </c>
      <c r="B151">
        <v>54695</v>
      </c>
      <c r="C151">
        <v>7</v>
      </c>
      <c r="D151" t="s">
        <v>168</v>
      </c>
      <c r="E151">
        <v>16909</v>
      </c>
      <c r="F151">
        <v>25</v>
      </c>
      <c r="G151">
        <v>414.53280599999999</v>
      </c>
      <c r="H151">
        <v>1796.445068</v>
      </c>
      <c r="I151">
        <v>1.8387359999999999</v>
      </c>
      <c r="J151">
        <v>9</v>
      </c>
      <c r="K151" t="s">
        <v>16</v>
      </c>
      <c r="L151">
        <f>J151/F151</f>
        <v>0.36</v>
      </c>
    </row>
    <row r="152" spans="1:12" x14ac:dyDescent="0.2">
      <c r="A152" t="s">
        <v>188</v>
      </c>
      <c r="B152">
        <v>54695</v>
      </c>
      <c r="C152">
        <v>8</v>
      </c>
      <c r="D152" t="s">
        <v>168</v>
      </c>
      <c r="E152">
        <v>16909</v>
      </c>
      <c r="F152">
        <v>26</v>
      </c>
      <c r="G152">
        <v>166.30345199999999</v>
      </c>
      <c r="H152">
        <v>1951.103149</v>
      </c>
      <c r="I152">
        <v>1.0981339999999999</v>
      </c>
      <c r="J152">
        <v>4</v>
      </c>
      <c r="K152" t="s">
        <v>16</v>
      </c>
      <c r="L152">
        <f>J152/F152</f>
        <v>0.15384615384615385</v>
      </c>
    </row>
    <row r="153" spans="1:12" x14ac:dyDescent="0.2">
      <c r="A153" t="s">
        <v>189</v>
      </c>
      <c r="B153">
        <v>54695</v>
      </c>
      <c r="C153">
        <v>9</v>
      </c>
      <c r="D153" t="s">
        <v>168</v>
      </c>
      <c r="E153">
        <v>16909</v>
      </c>
      <c r="F153">
        <v>28</v>
      </c>
      <c r="G153">
        <v>275.401794</v>
      </c>
      <c r="H153">
        <v>1941.9095460000001</v>
      </c>
      <c r="I153">
        <v>0.80444700000000002</v>
      </c>
      <c r="J153">
        <v>4</v>
      </c>
      <c r="K153" t="s">
        <v>16</v>
      </c>
      <c r="L153">
        <f>J153/F153</f>
        <v>0.14285714285714285</v>
      </c>
    </row>
    <row r="154" spans="1:12" x14ac:dyDescent="0.2">
      <c r="A154" t="s">
        <v>190</v>
      </c>
      <c r="B154">
        <v>54695</v>
      </c>
      <c r="C154">
        <v>10</v>
      </c>
      <c r="D154" t="s">
        <v>168</v>
      </c>
      <c r="E154">
        <v>16909</v>
      </c>
      <c r="F154">
        <v>28</v>
      </c>
      <c r="G154">
        <v>268.25116000000003</v>
      </c>
      <c r="H154">
        <v>1916.7801509999999</v>
      </c>
      <c r="I154">
        <v>1.02152</v>
      </c>
      <c r="J154">
        <v>5</v>
      </c>
      <c r="K154" t="s">
        <v>16</v>
      </c>
      <c r="L154">
        <f>J154/F154</f>
        <v>0.17857142857142858</v>
      </c>
    </row>
    <row r="155" spans="1:12" x14ac:dyDescent="0.2">
      <c r="A155" t="s">
        <v>191</v>
      </c>
      <c r="B155">
        <v>54695</v>
      </c>
      <c r="C155">
        <v>11</v>
      </c>
      <c r="D155" t="s">
        <v>168</v>
      </c>
      <c r="E155">
        <v>16909</v>
      </c>
      <c r="F155">
        <v>27</v>
      </c>
      <c r="G155">
        <v>148.32470699999999</v>
      </c>
      <c r="H155">
        <v>1793.7890629999999</v>
      </c>
      <c r="I155">
        <v>0.88106099999999998</v>
      </c>
      <c r="J155">
        <v>3</v>
      </c>
      <c r="K155" t="s">
        <v>16</v>
      </c>
      <c r="L155">
        <f>J155/F155</f>
        <v>0.1111111111111111</v>
      </c>
    </row>
    <row r="156" spans="1:12" x14ac:dyDescent="0.2">
      <c r="A156" t="s">
        <v>192</v>
      </c>
      <c r="B156">
        <v>54695</v>
      </c>
      <c r="C156">
        <v>12</v>
      </c>
      <c r="D156" t="s">
        <v>168</v>
      </c>
      <c r="E156">
        <v>16909</v>
      </c>
      <c r="F156">
        <v>21</v>
      </c>
      <c r="G156">
        <v>226.36883499999999</v>
      </c>
      <c r="H156">
        <v>1495.301025</v>
      </c>
      <c r="I156">
        <v>0.80444700000000002</v>
      </c>
      <c r="J156">
        <v>5</v>
      </c>
      <c r="K156" t="s">
        <v>16</v>
      </c>
      <c r="L156">
        <f>J156/F156</f>
        <v>0.23809523809523808</v>
      </c>
    </row>
    <row r="157" spans="1:12" x14ac:dyDescent="0.2">
      <c r="A157" t="s">
        <v>193</v>
      </c>
      <c r="B157">
        <v>54695</v>
      </c>
      <c r="C157">
        <v>13</v>
      </c>
      <c r="D157" t="s">
        <v>168</v>
      </c>
      <c r="E157">
        <v>16909</v>
      </c>
      <c r="F157">
        <v>23</v>
      </c>
      <c r="G157">
        <v>268.04684400000002</v>
      </c>
      <c r="H157">
        <v>1497.956909</v>
      </c>
      <c r="I157">
        <v>1.2513620000000001</v>
      </c>
      <c r="J157">
        <v>6</v>
      </c>
      <c r="K157" t="s">
        <v>16</v>
      </c>
      <c r="L157">
        <f>J157/F157</f>
        <v>0.2608695652173913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T0_HC_per_image_data</vt:lpstr>
      <vt:lpstr>Time_course_per_image_HC_data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2023-01-10T13:22:40Z</dcterms:created>
  <dcterms:modified xsi:type="dcterms:W3CDTF">2023-01-10T13:39:50Z</dcterms:modified>
</cp:coreProperties>
</file>