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DATA\Ecrits\Manuscrits\Romane-LGG-1-GA\e-Life-review-february2023\Resubmission-june2023\Source-data\Figure7-Source_Data1\L-P\"/>
    </mc:Choice>
  </mc:AlternateContent>
  <bookViews>
    <workbookView xWindow="0" yWindow="0" windowWidth="23016" windowHeight="6276" activeTab="1"/>
  </bookViews>
  <sheets>
    <sheet name="Feuil1" sheetId="1" r:id="rId1"/>
    <sheet name="Feuil2" sheetId="2" r:id="rId2"/>
  </sheets>
  <definedNames>
    <definedName name="_xlchart.v1.0" hidden="1">Feuil2!$D$16:$D$28</definedName>
    <definedName name="_xlchart.v1.1" hidden="1">Feuil2!$D$3:$D$13</definedName>
    <definedName name="_xlchart.v1.2" hidden="1">Feuil2!$G$16:$G$28</definedName>
    <definedName name="_xlchart.v1.3" hidden="1">Feuil2!$G$3:$G$13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9" i="2" l="1"/>
  <c r="F29" i="2"/>
  <c r="I14" i="2"/>
  <c r="F14" i="2"/>
  <c r="H29" i="2"/>
  <c r="E29" i="2"/>
  <c r="H14" i="2"/>
  <c r="E14" i="2"/>
</calcChain>
</file>

<file path=xl/sharedStrings.xml><?xml version="1.0" encoding="utf-8"?>
<sst xmlns="http://schemas.openxmlformats.org/spreadsheetml/2006/main" count="395" uniqueCount="333">
  <si>
    <t>C1-221007_LGG2_SEPAGFP-HZ455-1.lif</t>
  </si>
  <si>
    <t>C2-221007_LGG2_SEPAGFP-HZ455-1.lif</t>
  </si>
  <si>
    <t>0.497</t>
  </si>
  <si>
    <t>0.726</t>
  </si>
  <si>
    <t>1.580</t>
  </si>
  <si>
    <t>0.334</t>
  </si>
  <si>
    <t>0.906</t>
  </si>
  <si>
    <t>1.255</t>
  </si>
  <si>
    <t>0.655</t>
  </si>
  <si>
    <t>0.999</t>
  </si>
  <si>
    <t>0.153</t>
  </si>
  <si>
    <t>0.172</t>
  </si>
  <si>
    <t>0.261</t>
  </si>
  <si>
    <t>0.879</t>
  </si>
  <si>
    <t>0.858</t>
  </si>
  <si>
    <t>Image A</t>
  </si>
  <si>
    <t>Image B</t>
  </si>
  <si>
    <t>Test 20221109</t>
  </si>
  <si>
    <t>Pearson's coef</t>
  </si>
  <si>
    <t>Overlap Coef</t>
  </si>
  <si>
    <t>Overlap K1</t>
  </si>
  <si>
    <t>Overlap K2</t>
  </si>
  <si>
    <t>Overlap Threshold A</t>
  </si>
  <si>
    <t>Overlap Threshold B</t>
  </si>
  <si>
    <t>Overlap K1 Thresholded</t>
  </si>
  <si>
    <t>Manders' coef (original) M1</t>
  </si>
  <si>
    <t xml:space="preserve">Manders' coef (original) M2 </t>
  </si>
  <si>
    <t>Manders' coef Threshold A</t>
  </si>
  <si>
    <t>Manders' coef Threshold B</t>
  </si>
  <si>
    <t>Manders' coef using Threshold M1</t>
  </si>
  <si>
    <t>Manders' coef using Threshold M2</t>
  </si>
  <si>
    <t>Costes'automatic threshold image A</t>
  </si>
  <si>
    <t>Costes'automatic threshold image B</t>
  </si>
  <si>
    <t>Costes' Pearson's coef</t>
  </si>
  <si>
    <t>Costes' Pearson's coef Thershold</t>
  </si>
  <si>
    <t>Costes' M1</t>
  </si>
  <si>
    <t>Costes' M2</t>
  </si>
  <si>
    <t>Test 20221116</t>
  </si>
  <si>
    <t>C1-221007_LGG2_SEPAGFP-HZ455-2.lif - Series001-1</t>
  </si>
  <si>
    <t>C2-221007_LGG2_SEPAGFP-HZ455-2.lif - Series001-1</t>
  </si>
  <si>
    <t>0.360</t>
  </si>
  <si>
    <t>0.618</t>
  </si>
  <si>
    <t>1.598</t>
  </si>
  <si>
    <t>0.238</t>
  </si>
  <si>
    <t>0.953</t>
  </si>
  <si>
    <t>0.587</t>
  </si>
  <si>
    <t>1.548</t>
  </si>
  <si>
    <t>0.034</t>
  </si>
  <si>
    <t>0.044</t>
  </si>
  <si>
    <t>0.064</t>
  </si>
  <si>
    <t>0.901</t>
  </si>
  <si>
    <t>C1-221007_LGG2_SEPAGFP-HZ455-2.lif - Series002-1</t>
  </si>
  <si>
    <t>C2-221007_LGG2_SEPAGFP-HZ455-2.lif - Series002-1</t>
  </si>
  <si>
    <t>0.405</t>
  </si>
  <si>
    <t>0.998</t>
  </si>
  <si>
    <t>0.430</t>
  </si>
  <si>
    <t>0.943</t>
  </si>
  <si>
    <t>0.572</t>
  </si>
  <si>
    <t>1.557</t>
  </si>
  <si>
    <t>1.000</t>
  </si>
  <si>
    <t>0.223</t>
  </si>
  <si>
    <t>0.176</t>
  </si>
  <si>
    <t>0.296</t>
  </si>
  <si>
    <t>0.800</t>
  </si>
  <si>
    <t>C1-221007_LGG2_SEPAGFP-HZ455-2.lif - Series003-1</t>
  </si>
  <si>
    <t>C2-221007_LGG2_SEPAGFP-HZ455-2.lif - Series003-1</t>
  </si>
  <si>
    <t>0.446</t>
  </si>
  <si>
    <t>0.673</t>
  </si>
  <si>
    <t>1.701</t>
  </si>
  <si>
    <t>0.266</t>
  </si>
  <si>
    <t>0.928</t>
  </si>
  <si>
    <t>0.750</t>
  </si>
  <si>
    <t>1.147</t>
  </si>
  <si>
    <t>0.285</t>
  </si>
  <si>
    <t>0.142</t>
  </si>
  <si>
    <t>0.241</t>
  </si>
  <si>
    <t>0.919</t>
  </si>
  <si>
    <t>0.911</t>
  </si>
  <si>
    <t>C1-221007_LGG2_SEPAGFP-HZ455-2.lif - Series004-1</t>
  </si>
  <si>
    <t>C2-221007_LGG2_SEPAGFP-HZ455-2.lif - Series004-1</t>
  </si>
  <si>
    <t>0.391</t>
  </si>
  <si>
    <t>0.600</t>
  </si>
  <si>
    <t>1.112</t>
  </si>
  <si>
    <t>0.324</t>
  </si>
  <si>
    <t>0.945</t>
  </si>
  <si>
    <t>0.589</t>
  </si>
  <si>
    <t>1.515</t>
  </si>
  <si>
    <t>0.244</t>
  </si>
  <si>
    <t>0.507</t>
  </si>
  <si>
    <t>0.871</t>
  </si>
  <si>
    <t>0.843</t>
  </si>
  <si>
    <t>Overlapcoef using Threshold</t>
  </si>
  <si>
    <t>Overlap K2 Thresholded</t>
  </si>
  <si>
    <t>C1-221007_LGG2_SEPAGFP-HZ455-2.lif - Series005-1</t>
  </si>
  <si>
    <t>C2-221007_LGG2_SEPAGFP-HZ455-2.lif - Series005-1</t>
  </si>
  <si>
    <t>0.455</t>
  </si>
  <si>
    <t>0.693</t>
  </si>
  <si>
    <t>0.530</t>
  </si>
  <si>
    <t>0.888</t>
  </si>
  <si>
    <t>0.458</t>
  </si>
  <si>
    <t>1.718</t>
  </si>
  <si>
    <t>0.127</t>
  </si>
  <si>
    <t>0.096</t>
  </si>
  <si>
    <t>0.239</t>
  </si>
  <si>
    <t>0.885</t>
  </si>
  <si>
    <t>0.851</t>
  </si>
  <si>
    <t>C1-220919_LGG2_SEPA1GFP-N2001.lif - Series001-1</t>
  </si>
  <si>
    <t>C2-220919_LGG2_SEPA1GFP-N2001.lif - Series001-1</t>
  </si>
  <si>
    <t>0.457</t>
  </si>
  <si>
    <t>0.637</t>
  </si>
  <si>
    <t>1.366</t>
  </si>
  <si>
    <t>0.297</t>
  </si>
  <si>
    <t>0.889</t>
  </si>
  <si>
    <t>0.819</t>
  </si>
  <si>
    <t>0.965</t>
  </si>
  <si>
    <t>0.399</t>
  </si>
  <si>
    <t>0.393</t>
  </si>
  <si>
    <t>0.737</t>
  </si>
  <si>
    <t>0.865</t>
  </si>
  <si>
    <t>C1-220919_LGG2_SEPA1GFP-N2001.lif - Series002-1</t>
  </si>
  <si>
    <t>C2-220919_LGG2_SEPA1GFP-N2001.lif - Series002-1</t>
  </si>
  <si>
    <t>0.332</t>
  </si>
  <si>
    <t>0.623</t>
  </si>
  <si>
    <t>3.044</t>
  </si>
  <si>
    <t>0.890</t>
  </si>
  <si>
    <t>1.211</t>
  </si>
  <si>
    <t>0.408</t>
  </si>
  <si>
    <t>0.082</t>
  </si>
  <si>
    <t>0.218</t>
  </si>
  <si>
    <t>0.661</t>
  </si>
  <si>
    <t>C1-220919_LGG2_SEPA1GFP-N2001.lif - Series003-1</t>
  </si>
  <si>
    <t>C2-220919_LGG2_SEPA1GFP-N2001.lif - Series003-1</t>
  </si>
  <si>
    <t>0.322</t>
  </si>
  <si>
    <t>0.628</t>
  </si>
  <si>
    <t>1.821</t>
  </si>
  <si>
    <t>0.217</t>
  </si>
  <si>
    <t>0.861</t>
  </si>
  <si>
    <t>0.651</t>
  </si>
  <si>
    <t>1.138</t>
  </si>
  <si>
    <t>0.312</t>
  </si>
  <si>
    <t>0.152</t>
  </si>
  <si>
    <t>0.237</t>
  </si>
  <si>
    <t>0.704</t>
  </si>
  <si>
    <t>C1-220919_LGG2_SEPA1GFP-N2001.lif - Series004-1</t>
  </si>
  <si>
    <t>C2-220919_LGG2_SEPA1GFP-N2001.lif - Series004-1</t>
  </si>
  <si>
    <t>0.232</t>
  </si>
  <si>
    <t>0.573</t>
  </si>
  <si>
    <t>3.579</t>
  </si>
  <si>
    <t>0.091</t>
  </si>
  <si>
    <t>0.664</t>
  </si>
  <si>
    <t>1.273</t>
  </si>
  <si>
    <t>0.205</t>
  </si>
  <si>
    <t>0.030</t>
  </si>
  <si>
    <t>0.000</t>
  </si>
  <si>
    <t>C1-220919_LGG2_SEPA1GFP-N2001.lif - Series005-1</t>
  </si>
  <si>
    <t>C2-220919_LGG2_SEPA1GFP-N2001.lif - Series005-1</t>
  </si>
  <si>
    <t>0.449</t>
  </si>
  <si>
    <t>1.080</t>
  </si>
  <si>
    <t>0.939</t>
  </si>
  <si>
    <t>0.807</t>
  </si>
  <si>
    <t>0.309</t>
  </si>
  <si>
    <t>0.845</t>
  </si>
  <si>
    <t>0.852</t>
  </si>
  <si>
    <r>
      <t xml:space="preserve">lgg-1(wt) </t>
    </r>
    <r>
      <rPr>
        <b/>
        <sz val="11"/>
        <color theme="1"/>
        <rFont val="Calibri"/>
        <family val="2"/>
        <scheme val="minor"/>
      </rPr>
      <t xml:space="preserve"> </t>
    </r>
  </si>
  <si>
    <t xml:space="preserve">lgg-1(ga)  </t>
  </si>
  <si>
    <t>C1-220919_LGG2_SEPA1GFP-RD448001.lif - Series001-1</t>
  </si>
  <si>
    <t>C2-220919_LGG2_SEPA1GFP-RD448001.lif - Series001-1</t>
  </si>
  <si>
    <t>0.371</t>
  </si>
  <si>
    <t>0.531</t>
  </si>
  <si>
    <t>0.725</t>
  </si>
  <si>
    <t>0.389</t>
  </si>
  <si>
    <t>0.980</t>
  </si>
  <si>
    <t>0.764</t>
  </si>
  <si>
    <t>0.071</t>
  </si>
  <si>
    <t>0.213</t>
  </si>
  <si>
    <t>0.281</t>
  </si>
  <si>
    <t>0.808</t>
  </si>
  <si>
    <t>0.740</t>
  </si>
  <si>
    <t>C1-220919_LGG2_SEPA1GFP-RD448001.lif - Series002-1</t>
  </si>
  <si>
    <t>C2-220919_LGG2_SEPA1GFP-RD448001.lif - Series002-1</t>
  </si>
  <si>
    <t>0.377</t>
  </si>
  <si>
    <t>0.516</t>
  </si>
  <si>
    <t>1.521</t>
  </si>
  <si>
    <t>0.175</t>
  </si>
  <si>
    <t>0.937</t>
  </si>
  <si>
    <t>0.926</t>
  </si>
  <si>
    <t>0.948</t>
  </si>
  <si>
    <t>0.328</t>
  </si>
  <si>
    <t>0.246</t>
  </si>
  <si>
    <t>0.313</t>
  </si>
  <si>
    <t>0.867</t>
  </si>
  <si>
    <t>0.820</t>
  </si>
  <si>
    <t>C1-220919_LGG2_SEPA1GFP-RD448001.lif - Series003-1</t>
  </si>
  <si>
    <t>C2-220919_LGG2_SEPA1GFP-RD448001.lif - Series003-1</t>
  </si>
  <si>
    <t>0.249</t>
  </si>
  <si>
    <t>0.493</t>
  </si>
  <si>
    <t>1.293</t>
  </si>
  <si>
    <t>0.188</t>
  </si>
  <si>
    <t>0.847</t>
  </si>
  <si>
    <t>1.179</t>
  </si>
  <si>
    <t>0.609</t>
  </si>
  <si>
    <t>0.049</t>
  </si>
  <si>
    <t>0.039</t>
  </si>
  <si>
    <t>0.768</t>
  </si>
  <si>
    <t>0.792</t>
  </si>
  <si>
    <t>C1-221007_LGG2_SEPAGFP-RD448.lif - Series002-1</t>
  </si>
  <si>
    <t>C2-221007_LGG2_SEPAGFP-RD448.lif - Series002-1</t>
  </si>
  <si>
    <t>0.834</t>
  </si>
  <si>
    <t>0.319</t>
  </si>
  <si>
    <t>0.932</t>
  </si>
  <si>
    <t>1.334</t>
  </si>
  <si>
    <t>0.206</t>
  </si>
  <si>
    <t>0.277</t>
  </si>
  <si>
    <t>0.316</t>
  </si>
  <si>
    <t>0.850</t>
  </si>
  <si>
    <t>0.810</t>
  </si>
  <si>
    <t>C1-221007_LGG2_SEPAGFP-RD448.lif - Series003-1</t>
  </si>
  <si>
    <t>C2-221007_LGG2_SEPAGFP-RD448.lif - Series003-1</t>
  </si>
  <si>
    <t>0.472</t>
  </si>
  <si>
    <t>0.910</t>
  </si>
  <si>
    <t>0.245</t>
  </si>
  <si>
    <t>0.914</t>
  </si>
  <si>
    <t>0.649</t>
  </si>
  <si>
    <t>1.286</t>
  </si>
  <si>
    <t>0.138</t>
  </si>
  <si>
    <t>0.147</t>
  </si>
  <si>
    <t>0.214</t>
  </si>
  <si>
    <t>0.835</t>
  </si>
  <si>
    <t>0.784</t>
  </si>
  <si>
    <t>C1-221007_LGG2_SEPAGFP-RD448.lif - Series005-1</t>
  </si>
  <si>
    <t>C2-221007_LGG2_SEPAGFP-RD448.lif - Series005-1</t>
  </si>
  <si>
    <t>0.276</t>
  </si>
  <si>
    <t>0.447</t>
  </si>
  <si>
    <t>1.003</t>
  </si>
  <si>
    <t>0.199</t>
  </si>
  <si>
    <t>0.950</t>
  </si>
  <si>
    <t>0.671</t>
  </si>
  <si>
    <t>1.344</t>
  </si>
  <si>
    <t>0.122</t>
  </si>
  <si>
    <t>0.144</t>
  </si>
  <si>
    <t>0.182</t>
  </si>
  <si>
    <t>0.892</t>
  </si>
  <si>
    <t>0.830</t>
  </si>
  <si>
    <t>C1-221007_LGG2_SEPAGFP-RD448.lif - Series006</t>
  </si>
  <si>
    <t>C2-221007_LGG2_SEPAGFP-RD448.lif - Series006</t>
  </si>
  <si>
    <t>0.418</t>
  </si>
  <si>
    <t>1.010</t>
  </si>
  <si>
    <t>0.173</t>
  </si>
  <si>
    <t>0.895</t>
  </si>
  <si>
    <t>0.667</t>
  </si>
  <si>
    <t>1.201</t>
  </si>
  <si>
    <t>0.083</t>
  </si>
  <si>
    <t>0.185</t>
  </si>
  <si>
    <t>0.456</t>
  </si>
  <si>
    <t>0.796</t>
  </si>
  <si>
    <t>C1-221007_LGG2_SEPAGFP-RD448.lif - Series007-1</t>
  </si>
  <si>
    <t>C2-221007_LGG2_SEPAGFP-RD448.lif - Series007-1</t>
  </si>
  <si>
    <t>0.259</t>
  </si>
  <si>
    <t>0.665</t>
  </si>
  <si>
    <t>0.315</t>
  </si>
  <si>
    <t>0.832</t>
  </si>
  <si>
    <t>0.781</t>
  </si>
  <si>
    <t>0.886</t>
  </si>
  <si>
    <t>0.020</t>
  </si>
  <si>
    <t>0.074</t>
  </si>
  <si>
    <t>0.184</t>
  </si>
  <si>
    <t>0.855</t>
  </si>
  <si>
    <t>0.741</t>
  </si>
  <si>
    <t>C1-221007_LGG2_SEPAGFP-RD448.lif - Series008-1</t>
  </si>
  <si>
    <t>C2-221007_LGG2_SEPAGFP-RD448.lif - Series008-1</t>
  </si>
  <si>
    <t>0.220</t>
  </si>
  <si>
    <t>0.414</t>
  </si>
  <si>
    <t>1.119</t>
  </si>
  <si>
    <t>0.942</t>
  </si>
  <si>
    <t>0.577</t>
  </si>
  <si>
    <t>1.538</t>
  </si>
  <si>
    <t>0.079</t>
  </si>
  <si>
    <t>0.090</t>
  </si>
  <si>
    <t>0.150</t>
  </si>
  <si>
    <t>0.754</t>
  </si>
  <si>
    <t>C1-221007_LGG2_SEPAGFP-RD448.lif - Series009-1</t>
  </si>
  <si>
    <t>C2-221007_LGG2_SEPAGFP-RD448.lif - Series009-1</t>
  </si>
  <si>
    <t>0.369</t>
  </si>
  <si>
    <t>0.524</t>
  </si>
  <si>
    <t>0.763</t>
  </si>
  <si>
    <t>0.907</t>
  </si>
  <si>
    <t>0.714</t>
  </si>
  <si>
    <t>1.151</t>
  </si>
  <si>
    <t>0.132</t>
  </si>
  <si>
    <t>0.268</t>
  </si>
  <si>
    <t>0.293</t>
  </si>
  <si>
    <t>0.916</t>
  </si>
  <si>
    <t>0.798</t>
  </si>
  <si>
    <t>C1-221007_LGG2_SEPAGFP-RD448.lif - Series010-1</t>
  </si>
  <si>
    <t>C2-221007_LGG2_SEPAGFP-RD448.lif - Series010-1</t>
  </si>
  <si>
    <t>0.299</t>
  </si>
  <si>
    <t>0.541</t>
  </si>
  <si>
    <t>1.585</t>
  </si>
  <si>
    <t>0.849</t>
  </si>
  <si>
    <t>0.560</t>
  </si>
  <si>
    <t>0.098</t>
  </si>
  <si>
    <t>0.162</t>
  </si>
  <si>
    <t>0.746</t>
  </si>
  <si>
    <t>0.757</t>
  </si>
  <si>
    <t>C1-221007_LGG2_SEPAGFP-RD448.lif - Series011-1</t>
  </si>
  <si>
    <t>C2-221007_LGG2_SEPAGFP-RD448.lif - Series011-1</t>
  </si>
  <si>
    <t>0.262</t>
  </si>
  <si>
    <t>0.699</t>
  </si>
  <si>
    <t>0.284</t>
  </si>
  <si>
    <t>0.963</t>
  </si>
  <si>
    <t>0.540</t>
  </si>
  <si>
    <t>1.717</t>
  </si>
  <si>
    <t>0.035</t>
  </si>
  <si>
    <t>0.143</t>
  </si>
  <si>
    <t>0.767</t>
  </si>
  <si>
    <t>0.745</t>
  </si>
  <si>
    <t>C1-221007_LGG2_SEPAGFP-RD448.lif - Series012-1</t>
  </si>
  <si>
    <t>C2-221007_LGG2_SEPAGFP-RD448.lif - Series012-1</t>
  </si>
  <si>
    <t>0.388</t>
  </si>
  <si>
    <t>0.509</t>
  </si>
  <si>
    <t>0.386</t>
  </si>
  <si>
    <t>0.974</t>
  </si>
  <si>
    <t>0.561</t>
  </si>
  <si>
    <t>1.694</t>
  </si>
  <si>
    <t>0.427</t>
  </si>
  <si>
    <t>0.365</t>
  </si>
  <si>
    <t>0.866</t>
  </si>
  <si>
    <t>0.813</t>
  </si>
  <si>
    <t>moyenne</t>
  </si>
  <si>
    <t>ecart-type</t>
  </si>
  <si>
    <t>ctrl</t>
  </si>
  <si>
    <t>GA</t>
  </si>
  <si>
    <t>colocalization LGG-2 SEPA-1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</si>
</sst>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wrapText="1"/>
    </xf>
    <xf numFmtId="0" fontId="2" fillId="0" borderId="0" xfId="0" applyFont="1"/>
    <xf numFmtId="0" fontId="0" fillId="2" borderId="0" xfId="0" applyFill="1"/>
    <xf numFmtId="0" fontId="0" fillId="3" borderId="0" xfId="0" applyFill="1" applyAlignment="1">
      <alignment wrapText="1"/>
    </xf>
    <xf numFmtId="0" fontId="0" fillId="4" borderId="0" xfId="0" applyFill="1"/>
    <xf numFmtId="0" fontId="0" fillId="5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Y31"/>
  <sheetViews>
    <sheetView topLeftCell="B8" workbookViewId="0">
      <selection activeCell="R2" sqref="R2:S31"/>
    </sheetView>
  </sheetViews>
  <sheetFormatPr baseColWidth="10" defaultRowHeight="14.4" x14ac:dyDescent="0.3"/>
  <cols>
    <col min="1" max="1" width="17.109375" customWidth="1"/>
    <col min="2" max="2" width="4.88671875" customWidth="1"/>
    <col min="3" max="3" width="34.33203125" customWidth="1"/>
    <col min="4" max="4" width="34.88671875" customWidth="1"/>
    <col min="14" max="14" width="13" customWidth="1"/>
    <col min="15" max="15" width="12.6640625" customWidth="1"/>
  </cols>
  <sheetData>
    <row r="2" spans="1:25" ht="57.6" x14ac:dyDescent="0.3">
      <c r="A2" s="2" t="s">
        <v>163</v>
      </c>
      <c r="C2" s="1" t="s">
        <v>15</v>
      </c>
      <c r="D2" s="1" t="s">
        <v>16</v>
      </c>
      <c r="E2" s="1" t="s">
        <v>18</v>
      </c>
      <c r="F2" s="1" t="s">
        <v>19</v>
      </c>
      <c r="G2" s="1" t="s">
        <v>20</v>
      </c>
      <c r="H2" s="1" t="s">
        <v>21</v>
      </c>
      <c r="I2" s="1" t="s">
        <v>91</v>
      </c>
      <c r="J2" s="1" t="s">
        <v>22</v>
      </c>
      <c r="K2" s="1" t="s">
        <v>23</v>
      </c>
      <c r="L2" s="1" t="s">
        <v>24</v>
      </c>
      <c r="M2" s="1" t="s">
        <v>92</v>
      </c>
      <c r="N2" s="1" t="s">
        <v>25</v>
      </c>
      <c r="O2" s="1" t="s">
        <v>26</v>
      </c>
      <c r="P2" s="1" t="s">
        <v>27</v>
      </c>
      <c r="Q2" s="1" t="s">
        <v>28</v>
      </c>
      <c r="R2" s="1" t="s">
        <v>29</v>
      </c>
      <c r="S2" s="1" t="s">
        <v>30</v>
      </c>
      <c r="T2" s="1" t="s">
        <v>31</v>
      </c>
      <c r="U2" s="1" t="s">
        <v>32</v>
      </c>
      <c r="V2" s="1" t="s">
        <v>33</v>
      </c>
      <c r="W2" s="1" t="s">
        <v>34</v>
      </c>
      <c r="X2" s="1" t="s">
        <v>35</v>
      </c>
      <c r="Y2" s="1" t="s">
        <v>36</v>
      </c>
    </row>
    <row r="3" spans="1:25" x14ac:dyDescent="0.3">
      <c r="A3" s="3" t="s">
        <v>17</v>
      </c>
      <c r="B3">
        <v>1</v>
      </c>
      <c r="C3" t="s">
        <v>0</v>
      </c>
      <c r="D3" t="s">
        <v>1</v>
      </c>
      <c r="E3" t="s">
        <v>2</v>
      </c>
      <c r="F3" t="s">
        <v>3</v>
      </c>
      <c r="G3" t="s">
        <v>4</v>
      </c>
      <c r="H3" t="s">
        <v>5</v>
      </c>
      <c r="I3" t="s">
        <v>6</v>
      </c>
      <c r="J3">
        <v>65</v>
      </c>
      <c r="K3">
        <v>114</v>
      </c>
      <c r="L3" t="s">
        <v>7</v>
      </c>
      <c r="M3" t="s">
        <v>8</v>
      </c>
      <c r="N3" t="s">
        <v>9</v>
      </c>
      <c r="O3">
        <v>1</v>
      </c>
      <c r="P3">
        <v>65</v>
      </c>
      <c r="Q3">
        <v>114</v>
      </c>
      <c r="R3" t="s">
        <v>10</v>
      </c>
      <c r="S3" t="s">
        <v>11</v>
      </c>
      <c r="T3">
        <v>4</v>
      </c>
      <c r="U3">
        <v>15</v>
      </c>
      <c r="V3" t="s">
        <v>12</v>
      </c>
      <c r="W3">
        <v>0</v>
      </c>
      <c r="X3" t="s">
        <v>13</v>
      </c>
      <c r="Y3" t="s">
        <v>14</v>
      </c>
    </row>
    <row r="4" spans="1:25" x14ac:dyDescent="0.3">
      <c r="A4" s="3"/>
    </row>
    <row r="5" spans="1:25" x14ac:dyDescent="0.3">
      <c r="A5" s="3" t="s">
        <v>37</v>
      </c>
      <c r="B5">
        <v>1</v>
      </c>
      <c r="C5" t="s">
        <v>38</v>
      </c>
      <c r="D5" t="s">
        <v>39</v>
      </c>
      <c r="E5" t="s">
        <v>40</v>
      </c>
      <c r="F5" t="s">
        <v>41</v>
      </c>
      <c r="G5" t="s">
        <v>42</v>
      </c>
      <c r="H5" t="s">
        <v>43</v>
      </c>
      <c r="I5" t="s">
        <v>44</v>
      </c>
      <c r="J5">
        <v>73</v>
      </c>
      <c r="K5">
        <v>121</v>
      </c>
      <c r="L5" t="s">
        <v>45</v>
      </c>
      <c r="M5" t="s">
        <v>46</v>
      </c>
      <c r="N5">
        <v>1</v>
      </c>
      <c r="O5" t="s">
        <v>9</v>
      </c>
      <c r="P5">
        <v>73</v>
      </c>
      <c r="Q5">
        <v>121</v>
      </c>
      <c r="R5" t="s">
        <v>47</v>
      </c>
      <c r="S5" t="s">
        <v>48</v>
      </c>
      <c r="T5">
        <v>3</v>
      </c>
      <c r="U5">
        <v>25</v>
      </c>
      <c r="V5" t="s">
        <v>49</v>
      </c>
      <c r="W5">
        <v>0</v>
      </c>
      <c r="X5" t="s">
        <v>50</v>
      </c>
      <c r="Y5" t="s">
        <v>50</v>
      </c>
    </row>
    <row r="6" spans="1:25" x14ac:dyDescent="0.3">
      <c r="A6" s="3"/>
      <c r="B6">
        <v>2</v>
      </c>
      <c r="C6" t="s">
        <v>51</v>
      </c>
      <c r="D6" t="s">
        <v>52</v>
      </c>
      <c r="E6" t="s">
        <v>53</v>
      </c>
      <c r="F6" t="s">
        <v>8</v>
      </c>
      <c r="G6" t="s">
        <v>54</v>
      </c>
      <c r="H6" t="s">
        <v>55</v>
      </c>
      <c r="I6" t="s">
        <v>56</v>
      </c>
      <c r="J6">
        <v>108</v>
      </c>
      <c r="K6">
        <v>89</v>
      </c>
      <c r="L6" t="s">
        <v>57</v>
      </c>
      <c r="M6" t="s">
        <v>58</v>
      </c>
      <c r="N6" t="s">
        <v>9</v>
      </c>
      <c r="O6" t="s">
        <v>59</v>
      </c>
      <c r="P6">
        <v>108</v>
      </c>
      <c r="Q6">
        <v>89</v>
      </c>
      <c r="R6" t="s">
        <v>60</v>
      </c>
      <c r="S6" t="s">
        <v>61</v>
      </c>
      <c r="T6">
        <v>3</v>
      </c>
      <c r="U6">
        <v>18</v>
      </c>
      <c r="V6" t="s">
        <v>62</v>
      </c>
      <c r="W6">
        <v>0</v>
      </c>
      <c r="X6" t="s">
        <v>56</v>
      </c>
      <c r="Y6" t="s">
        <v>63</v>
      </c>
    </row>
    <row r="7" spans="1:25" x14ac:dyDescent="0.3">
      <c r="A7" s="3"/>
      <c r="B7">
        <v>3</v>
      </c>
      <c r="C7" t="s">
        <v>64</v>
      </c>
      <c r="D7" t="s">
        <v>65</v>
      </c>
      <c r="E7" t="s">
        <v>66</v>
      </c>
      <c r="F7" t="s">
        <v>67</v>
      </c>
      <c r="G7" t="s">
        <v>68</v>
      </c>
      <c r="H7" t="s">
        <v>69</v>
      </c>
      <c r="I7" t="s">
        <v>70</v>
      </c>
      <c r="J7">
        <v>71</v>
      </c>
      <c r="K7">
        <v>117</v>
      </c>
      <c r="L7" t="s">
        <v>71</v>
      </c>
      <c r="M7" t="s">
        <v>72</v>
      </c>
      <c r="N7" t="s">
        <v>59</v>
      </c>
      <c r="O7" t="s">
        <v>59</v>
      </c>
      <c r="P7">
        <v>71</v>
      </c>
      <c r="Q7">
        <v>117</v>
      </c>
      <c r="R7" t="s">
        <v>73</v>
      </c>
      <c r="S7" t="s">
        <v>74</v>
      </c>
      <c r="T7">
        <v>3</v>
      </c>
      <c r="U7">
        <v>25</v>
      </c>
      <c r="V7" t="s">
        <v>75</v>
      </c>
      <c r="W7">
        <v>0</v>
      </c>
      <c r="X7" t="s">
        <v>76</v>
      </c>
      <c r="Y7" t="s">
        <v>77</v>
      </c>
    </row>
    <row r="8" spans="1:25" x14ac:dyDescent="0.3">
      <c r="A8" s="3"/>
      <c r="B8">
        <v>4</v>
      </c>
      <c r="C8" t="s">
        <v>78</v>
      </c>
      <c r="D8" t="s">
        <v>79</v>
      </c>
      <c r="E8" t="s">
        <v>80</v>
      </c>
      <c r="F8" t="s">
        <v>81</v>
      </c>
      <c r="G8" t="s">
        <v>82</v>
      </c>
      <c r="H8" t="s">
        <v>83</v>
      </c>
      <c r="I8" t="s">
        <v>84</v>
      </c>
      <c r="J8">
        <v>83</v>
      </c>
      <c r="K8">
        <v>99</v>
      </c>
      <c r="L8" t="s">
        <v>85</v>
      </c>
      <c r="M8" t="s">
        <v>86</v>
      </c>
      <c r="N8" t="s">
        <v>59</v>
      </c>
      <c r="O8" t="s">
        <v>59</v>
      </c>
      <c r="P8">
        <v>83</v>
      </c>
      <c r="Q8">
        <v>99</v>
      </c>
      <c r="R8" t="s">
        <v>87</v>
      </c>
      <c r="S8" t="s">
        <v>88</v>
      </c>
      <c r="T8">
        <v>4</v>
      </c>
      <c r="U8">
        <v>22</v>
      </c>
      <c r="V8" t="s">
        <v>83</v>
      </c>
      <c r="W8">
        <v>0</v>
      </c>
      <c r="X8" t="s">
        <v>89</v>
      </c>
      <c r="Y8" t="s">
        <v>90</v>
      </c>
    </row>
    <row r="9" spans="1:25" x14ac:dyDescent="0.3">
      <c r="A9" s="3"/>
      <c r="B9">
        <v>5</v>
      </c>
      <c r="C9" t="s">
        <v>93</v>
      </c>
      <c r="D9" t="s">
        <v>94</v>
      </c>
      <c r="E9" t="s">
        <v>95</v>
      </c>
      <c r="F9" t="s">
        <v>96</v>
      </c>
      <c r="G9" t="s">
        <v>6</v>
      </c>
      <c r="H9" t="s">
        <v>97</v>
      </c>
      <c r="I9" t="s">
        <v>98</v>
      </c>
      <c r="J9">
        <v>67</v>
      </c>
      <c r="K9">
        <v>58</v>
      </c>
      <c r="L9" t="s">
        <v>99</v>
      </c>
      <c r="M9" t="s">
        <v>100</v>
      </c>
      <c r="N9" t="s">
        <v>59</v>
      </c>
      <c r="O9" t="s">
        <v>59</v>
      </c>
      <c r="P9">
        <v>67</v>
      </c>
      <c r="Q9">
        <v>58</v>
      </c>
      <c r="R9" t="s">
        <v>101</v>
      </c>
      <c r="S9" t="s">
        <v>102</v>
      </c>
      <c r="T9">
        <v>4</v>
      </c>
      <c r="U9">
        <v>11</v>
      </c>
      <c r="V9" t="s">
        <v>103</v>
      </c>
      <c r="W9">
        <v>0</v>
      </c>
      <c r="X9" t="s">
        <v>104</v>
      </c>
      <c r="Y9" t="s">
        <v>105</v>
      </c>
    </row>
    <row r="10" spans="1:25" x14ac:dyDescent="0.3">
      <c r="A10" s="3"/>
    </row>
    <row r="11" spans="1:25" x14ac:dyDescent="0.3">
      <c r="A11" s="3"/>
      <c r="B11">
        <v>1</v>
      </c>
      <c r="C11" t="s">
        <v>106</v>
      </c>
      <c r="D11" t="s">
        <v>107</v>
      </c>
      <c r="E11" t="s">
        <v>108</v>
      </c>
      <c r="F11" t="s">
        <v>109</v>
      </c>
      <c r="G11" t="s">
        <v>110</v>
      </c>
      <c r="H11" t="s">
        <v>111</v>
      </c>
      <c r="I11" t="s">
        <v>112</v>
      </c>
      <c r="J11">
        <v>45</v>
      </c>
      <c r="K11">
        <v>76</v>
      </c>
      <c r="L11" t="s">
        <v>113</v>
      </c>
      <c r="M11" t="s">
        <v>114</v>
      </c>
      <c r="N11">
        <v>1</v>
      </c>
      <c r="O11">
        <v>1</v>
      </c>
      <c r="P11">
        <v>45</v>
      </c>
      <c r="Q11">
        <v>76</v>
      </c>
      <c r="R11" t="s">
        <v>115</v>
      </c>
      <c r="S11" t="s">
        <v>80</v>
      </c>
      <c r="T11">
        <v>4</v>
      </c>
      <c r="U11">
        <v>15</v>
      </c>
      <c r="V11" t="s">
        <v>116</v>
      </c>
      <c r="W11">
        <v>0</v>
      </c>
      <c r="X11" t="s">
        <v>117</v>
      </c>
      <c r="Y11" t="s">
        <v>118</v>
      </c>
    </row>
    <row r="12" spans="1:25" x14ac:dyDescent="0.3">
      <c r="A12" s="3"/>
      <c r="B12">
        <v>2</v>
      </c>
      <c r="C12" t="s">
        <v>119</v>
      </c>
      <c r="D12" t="s">
        <v>120</v>
      </c>
      <c r="E12" t="s">
        <v>121</v>
      </c>
      <c r="F12" t="s">
        <v>122</v>
      </c>
      <c r="G12" t="s">
        <v>123</v>
      </c>
      <c r="H12" t="s">
        <v>101</v>
      </c>
      <c r="I12" t="s">
        <v>124</v>
      </c>
      <c r="J12">
        <v>56</v>
      </c>
      <c r="K12">
        <v>105</v>
      </c>
      <c r="L12" t="s">
        <v>125</v>
      </c>
      <c r="M12" t="s">
        <v>8</v>
      </c>
      <c r="N12">
        <v>1</v>
      </c>
      <c r="O12">
        <v>1</v>
      </c>
      <c r="P12">
        <v>56</v>
      </c>
      <c r="Q12">
        <v>105</v>
      </c>
      <c r="R12" t="s">
        <v>126</v>
      </c>
      <c r="S12" t="s">
        <v>127</v>
      </c>
      <c r="T12">
        <v>4</v>
      </c>
      <c r="U12">
        <v>27</v>
      </c>
      <c r="V12" t="s">
        <v>128</v>
      </c>
      <c r="W12">
        <v>0</v>
      </c>
      <c r="X12" t="s">
        <v>129</v>
      </c>
      <c r="Y12" t="s">
        <v>113</v>
      </c>
    </row>
    <row r="13" spans="1:25" x14ac:dyDescent="0.3">
      <c r="A13" s="3"/>
      <c r="B13">
        <v>3</v>
      </c>
      <c r="C13" t="s">
        <v>130</v>
      </c>
      <c r="D13" t="s">
        <v>131</v>
      </c>
      <c r="E13" t="s">
        <v>132</v>
      </c>
      <c r="F13" t="s">
        <v>133</v>
      </c>
      <c r="G13" t="s">
        <v>134</v>
      </c>
      <c r="H13" t="s">
        <v>135</v>
      </c>
      <c r="I13" t="s">
        <v>136</v>
      </c>
      <c r="J13">
        <v>36</v>
      </c>
      <c r="K13">
        <v>80</v>
      </c>
      <c r="L13" t="s">
        <v>137</v>
      </c>
      <c r="M13" t="s">
        <v>138</v>
      </c>
      <c r="N13">
        <v>1</v>
      </c>
      <c r="O13">
        <v>1</v>
      </c>
      <c r="P13">
        <v>36</v>
      </c>
      <c r="Q13">
        <v>80</v>
      </c>
      <c r="R13" t="s">
        <v>139</v>
      </c>
      <c r="S13" t="s">
        <v>140</v>
      </c>
      <c r="T13">
        <v>4</v>
      </c>
      <c r="U13">
        <v>18</v>
      </c>
      <c r="V13" t="s">
        <v>141</v>
      </c>
      <c r="W13">
        <v>0</v>
      </c>
      <c r="X13" t="s">
        <v>142</v>
      </c>
      <c r="Y13" t="s">
        <v>63</v>
      </c>
    </row>
    <row r="14" spans="1:25" x14ac:dyDescent="0.3">
      <c r="A14" s="3"/>
      <c r="B14">
        <v>4</v>
      </c>
      <c r="C14" t="s">
        <v>143</v>
      </c>
      <c r="D14" t="s">
        <v>144</v>
      </c>
      <c r="E14" t="s">
        <v>145</v>
      </c>
      <c r="F14" t="s">
        <v>146</v>
      </c>
      <c r="G14" t="s">
        <v>147</v>
      </c>
      <c r="H14" t="s">
        <v>148</v>
      </c>
      <c r="I14" t="s">
        <v>76</v>
      </c>
      <c r="J14">
        <v>54</v>
      </c>
      <c r="K14">
        <v>119</v>
      </c>
      <c r="L14" t="s">
        <v>149</v>
      </c>
      <c r="M14" t="s">
        <v>150</v>
      </c>
      <c r="N14">
        <v>1</v>
      </c>
      <c r="O14">
        <v>1</v>
      </c>
      <c r="P14">
        <v>54</v>
      </c>
      <c r="Q14">
        <v>119</v>
      </c>
      <c r="R14" t="s">
        <v>151</v>
      </c>
      <c r="S14" t="s">
        <v>152</v>
      </c>
      <c r="T14">
        <v>255</v>
      </c>
      <c r="U14">
        <v>255</v>
      </c>
      <c r="V14" t="s">
        <v>153</v>
      </c>
      <c r="W14">
        <v>0</v>
      </c>
      <c r="X14" t="s">
        <v>153</v>
      </c>
      <c r="Y14" t="s">
        <v>153</v>
      </c>
    </row>
    <row r="15" spans="1:25" x14ac:dyDescent="0.3">
      <c r="A15" s="3"/>
      <c r="B15">
        <v>5</v>
      </c>
      <c r="C15" t="s">
        <v>154</v>
      </c>
      <c r="D15" t="s">
        <v>155</v>
      </c>
      <c r="E15" t="s">
        <v>156</v>
      </c>
      <c r="F15" t="s">
        <v>129</v>
      </c>
      <c r="G15" t="s">
        <v>157</v>
      </c>
      <c r="H15" t="s">
        <v>53</v>
      </c>
      <c r="I15" t="s">
        <v>89</v>
      </c>
      <c r="J15">
        <v>65</v>
      </c>
      <c r="K15">
        <v>78</v>
      </c>
      <c r="L15" t="s">
        <v>158</v>
      </c>
      <c r="M15" t="s">
        <v>159</v>
      </c>
      <c r="N15">
        <v>1</v>
      </c>
      <c r="O15">
        <v>1</v>
      </c>
      <c r="P15">
        <v>65</v>
      </c>
      <c r="Q15">
        <v>78</v>
      </c>
      <c r="R15" t="s">
        <v>145</v>
      </c>
      <c r="S15" t="s">
        <v>61</v>
      </c>
      <c r="T15">
        <v>4</v>
      </c>
      <c r="U15">
        <v>12</v>
      </c>
      <c r="V15" t="s">
        <v>160</v>
      </c>
      <c r="W15">
        <v>0</v>
      </c>
      <c r="X15" t="s">
        <v>161</v>
      </c>
      <c r="Y15" t="s">
        <v>162</v>
      </c>
    </row>
    <row r="17" spans="1:25" x14ac:dyDescent="0.3">
      <c r="A17" t="s">
        <v>164</v>
      </c>
    </row>
    <row r="18" spans="1:25" x14ac:dyDescent="0.3">
      <c r="B18">
        <v>1</v>
      </c>
      <c r="C18" t="s">
        <v>165</v>
      </c>
      <c r="D18" t="s">
        <v>166</v>
      </c>
      <c r="E18" t="s">
        <v>167</v>
      </c>
      <c r="F18" t="s">
        <v>168</v>
      </c>
      <c r="G18" t="s">
        <v>169</v>
      </c>
      <c r="H18" t="s">
        <v>170</v>
      </c>
      <c r="I18" t="s">
        <v>118</v>
      </c>
      <c r="J18">
        <v>53</v>
      </c>
      <c r="K18">
        <v>116</v>
      </c>
      <c r="L18" t="s">
        <v>171</v>
      </c>
      <c r="M18" t="s">
        <v>172</v>
      </c>
      <c r="N18" t="s">
        <v>9</v>
      </c>
      <c r="O18">
        <v>1</v>
      </c>
      <c r="P18">
        <v>53</v>
      </c>
      <c r="Q18">
        <v>116</v>
      </c>
      <c r="R18" t="s">
        <v>173</v>
      </c>
      <c r="S18" t="s">
        <v>174</v>
      </c>
      <c r="T18">
        <v>4</v>
      </c>
      <c r="U18">
        <v>16</v>
      </c>
      <c r="V18" t="s">
        <v>175</v>
      </c>
      <c r="W18">
        <v>0</v>
      </c>
      <c r="X18" t="s">
        <v>176</v>
      </c>
      <c r="Y18" t="s">
        <v>177</v>
      </c>
    </row>
    <row r="19" spans="1:25" x14ac:dyDescent="0.3">
      <c r="B19">
        <v>2</v>
      </c>
      <c r="C19" t="s">
        <v>178</v>
      </c>
      <c r="D19" t="s">
        <v>179</v>
      </c>
      <c r="E19" t="s">
        <v>180</v>
      </c>
      <c r="F19" t="s">
        <v>181</v>
      </c>
      <c r="G19" t="s">
        <v>182</v>
      </c>
      <c r="H19" t="s">
        <v>183</v>
      </c>
      <c r="I19" t="s">
        <v>184</v>
      </c>
      <c r="J19">
        <v>58</v>
      </c>
      <c r="K19">
        <v>162</v>
      </c>
      <c r="L19" t="s">
        <v>185</v>
      </c>
      <c r="M19" t="s">
        <v>186</v>
      </c>
      <c r="N19" t="s">
        <v>9</v>
      </c>
      <c r="O19">
        <v>1</v>
      </c>
      <c r="P19">
        <v>58</v>
      </c>
      <c r="Q19">
        <v>162</v>
      </c>
      <c r="R19" t="s">
        <v>187</v>
      </c>
      <c r="S19" t="s">
        <v>188</v>
      </c>
      <c r="T19">
        <v>3</v>
      </c>
      <c r="U19">
        <v>39</v>
      </c>
      <c r="V19" t="s">
        <v>189</v>
      </c>
      <c r="W19">
        <v>0</v>
      </c>
      <c r="X19" t="s">
        <v>190</v>
      </c>
      <c r="Y19" t="s">
        <v>191</v>
      </c>
    </row>
    <row r="20" spans="1:25" x14ac:dyDescent="0.3">
      <c r="B20">
        <v>3</v>
      </c>
      <c r="C20" t="s">
        <v>192</v>
      </c>
      <c r="D20" t="s">
        <v>193</v>
      </c>
      <c r="E20" t="s">
        <v>194</v>
      </c>
      <c r="F20" t="s">
        <v>195</v>
      </c>
      <c r="G20" t="s">
        <v>196</v>
      </c>
      <c r="H20" t="s">
        <v>197</v>
      </c>
      <c r="I20" t="s">
        <v>198</v>
      </c>
      <c r="J20">
        <v>53</v>
      </c>
      <c r="K20">
        <v>112</v>
      </c>
      <c r="L20" t="s">
        <v>199</v>
      </c>
      <c r="M20" t="s">
        <v>200</v>
      </c>
      <c r="N20" t="s">
        <v>9</v>
      </c>
      <c r="O20">
        <v>1</v>
      </c>
      <c r="P20">
        <v>53</v>
      </c>
      <c r="Q20">
        <v>112</v>
      </c>
      <c r="R20" t="s">
        <v>201</v>
      </c>
      <c r="S20" t="s">
        <v>202</v>
      </c>
      <c r="T20">
        <v>4</v>
      </c>
      <c r="U20">
        <v>22</v>
      </c>
      <c r="V20" t="s">
        <v>102</v>
      </c>
      <c r="W20">
        <v>0</v>
      </c>
      <c r="X20" t="s">
        <v>203</v>
      </c>
      <c r="Y20" t="s">
        <v>204</v>
      </c>
    </row>
    <row r="22" spans="1:25" x14ac:dyDescent="0.3">
      <c r="B22">
        <v>4</v>
      </c>
      <c r="C22" t="s">
        <v>205</v>
      </c>
      <c r="D22" t="s">
        <v>206</v>
      </c>
      <c r="E22" t="s">
        <v>170</v>
      </c>
      <c r="F22" t="s">
        <v>181</v>
      </c>
      <c r="G22" t="s">
        <v>207</v>
      </c>
      <c r="H22" t="s">
        <v>208</v>
      </c>
      <c r="I22" t="s">
        <v>209</v>
      </c>
      <c r="J22">
        <v>65</v>
      </c>
      <c r="K22">
        <v>114</v>
      </c>
      <c r="L22" t="s">
        <v>137</v>
      </c>
      <c r="M22" t="s">
        <v>210</v>
      </c>
      <c r="N22" t="s">
        <v>9</v>
      </c>
      <c r="O22">
        <v>1</v>
      </c>
      <c r="P22">
        <v>65</v>
      </c>
      <c r="Q22">
        <v>114</v>
      </c>
      <c r="R22" t="s">
        <v>211</v>
      </c>
      <c r="S22" t="s">
        <v>212</v>
      </c>
      <c r="T22">
        <v>3</v>
      </c>
      <c r="U22">
        <v>20</v>
      </c>
      <c r="V22" t="s">
        <v>213</v>
      </c>
      <c r="W22">
        <v>0</v>
      </c>
      <c r="X22" t="s">
        <v>214</v>
      </c>
      <c r="Y22" t="s">
        <v>215</v>
      </c>
    </row>
    <row r="23" spans="1:25" x14ac:dyDescent="0.3">
      <c r="B23">
        <v>5</v>
      </c>
      <c r="C23" t="s">
        <v>216</v>
      </c>
      <c r="D23" t="s">
        <v>217</v>
      </c>
      <c r="E23" t="s">
        <v>132</v>
      </c>
      <c r="F23" t="s">
        <v>218</v>
      </c>
      <c r="G23" t="s">
        <v>219</v>
      </c>
      <c r="H23" t="s">
        <v>220</v>
      </c>
      <c r="I23" t="s">
        <v>221</v>
      </c>
      <c r="J23">
        <v>49</v>
      </c>
      <c r="K23">
        <v>117</v>
      </c>
      <c r="L23" t="s">
        <v>222</v>
      </c>
      <c r="M23" t="s">
        <v>223</v>
      </c>
      <c r="N23" t="s">
        <v>59</v>
      </c>
      <c r="O23">
        <v>1</v>
      </c>
      <c r="P23">
        <v>49</v>
      </c>
      <c r="Q23">
        <v>117</v>
      </c>
      <c r="R23" t="s">
        <v>224</v>
      </c>
      <c r="S23" t="s">
        <v>225</v>
      </c>
      <c r="T23">
        <v>3</v>
      </c>
      <c r="U23">
        <v>23</v>
      </c>
      <c r="V23" t="s">
        <v>226</v>
      </c>
      <c r="W23">
        <v>0</v>
      </c>
      <c r="X23" t="s">
        <v>227</v>
      </c>
      <c r="Y23" t="s">
        <v>228</v>
      </c>
    </row>
    <row r="24" spans="1:25" x14ac:dyDescent="0.3">
      <c r="B24">
        <v>6</v>
      </c>
      <c r="C24" t="s">
        <v>229</v>
      </c>
      <c r="D24" t="s">
        <v>230</v>
      </c>
      <c r="E24" t="s">
        <v>231</v>
      </c>
      <c r="F24" t="s">
        <v>232</v>
      </c>
      <c r="G24" t="s">
        <v>233</v>
      </c>
      <c r="H24" t="s">
        <v>234</v>
      </c>
      <c r="I24" t="s">
        <v>235</v>
      </c>
      <c r="J24">
        <v>67</v>
      </c>
      <c r="K24">
        <v>132</v>
      </c>
      <c r="L24" t="s">
        <v>236</v>
      </c>
      <c r="M24" t="s">
        <v>237</v>
      </c>
      <c r="N24" t="s">
        <v>9</v>
      </c>
      <c r="O24">
        <v>1</v>
      </c>
      <c r="P24">
        <v>67</v>
      </c>
      <c r="Q24">
        <v>132</v>
      </c>
      <c r="R24" t="s">
        <v>238</v>
      </c>
      <c r="S24" t="s">
        <v>239</v>
      </c>
      <c r="T24">
        <v>3</v>
      </c>
      <c r="U24">
        <v>40</v>
      </c>
      <c r="V24" t="s">
        <v>240</v>
      </c>
      <c r="W24">
        <v>0</v>
      </c>
      <c r="X24" t="s">
        <v>241</v>
      </c>
      <c r="Y24" t="s">
        <v>242</v>
      </c>
    </row>
    <row r="25" spans="1:25" x14ac:dyDescent="0.3">
      <c r="B25">
        <v>7</v>
      </c>
      <c r="C25" t="s">
        <v>243</v>
      </c>
      <c r="D25" t="s">
        <v>244</v>
      </c>
      <c r="E25" t="s">
        <v>231</v>
      </c>
      <c r="F25" t="s">
        <v>245</v>
      </c>
      <c r="G25" t="s">
        <v>246</v>
      </c>
      <c r="H25" t="s">
        <v>247</v>
      </c>
      <c r="I25" t="s">
        <v>248</v>
      </c>
      <c r="J25">
        <v>46</v>
      </c>
      <c r="K25">
        <v>118</v>
      </c>
      <c r="L25" t="s">
        <v>249</v>
      </c>
      <c r="M25" t="s">
        <v>250</v>
      </c>
      <c r="N25" t="s">
        <v>9</v>
      </c>
      <c r="O25">
        <v>1</v>
      </c>
      <c r="P25">
        <v>46</v>
      </c>
      <c r="Q25">
        <v>118</v>
      </c>
      <c r="R25" t="s">
        <v>127</v>
      </c>
      <c r="S25" t="s">
        <v>251</v>
      </c>
      <c r="T25">
        <v>4</v>
      </c>
      <c r="U25">
        <v>14</v>
      </c>
      <c r="V25" t="s">
        <v>252</v>
      </c>
      <c r="W25">
        <v>0</v>
      </c>
      <c r="X25" t="s">
        <v>253</v>
      </c>
      <c r="Y25" t="s">
        <v>254</v>
      </c>
    </row>
    <row r="26" spans="1:25" x14ac:dyDescent="0.3">
      <c r="B26">
        <v>8</v>
      </c>
      <c r="C26" t="s">
        <v>255</v>
      </c>
      <c r="D26" t="s">
        <v>256</v>
      </c>
      <c r="E26" t="s">
        <v>257</v>
      </c>
      <c r="F26" t="s">
        <v>99</v>
      </c>
      <c r="G26" t="s">
        <v>258</v>
      </c>
      <c r="H26" t="s">
        <v>259</v>
      </c>
      <c r="I26" t="s">
        <v>260</v>
      </c>
      <c r="J26">
        <v>49</v>
      </c>
      <c r="K26">
        <v>116</v>
      </c>
      <c r="L26" t="s">
        <v>261</v>
      </c>
      <c r="M26" t="s">
        <v>262</v>
      </c>
      <c r="N26" t="s">
        <v>9</v>
      </c>
      <c r="O26">
        <v>1</v>
      </c>
      <c r="P26">
        <v>49</v>
      </c>
      <c r="Q26">
        <v>116</v>
      </c>
      <c r="R26" t="s">
        <v>263</v>
      </c>
      <c r="S26" t="s">
        <v>264</v>
      </c>
      <c r="T26">
        <v>3</v>
      </c>
      <c r="U26">
        <v>18</v>
      </c>
      <c r="V26" t="s">
        <v>265</v>
      </c>
      <c r="W26">
        <v>0</v>
      </c>
      <c r="X26" t="s">
        <v>266</v>
      </c>
      <c r="Y26" t="s">
        <v>267</v>
      </c>
    </row>
    <row r="27" spans="1:25" x14ac:dyDescent="0.3">
      <c r="B27">
        <v>9</v>
      </c>
      <c r="C27" t="s">
        <v>268</v>
      </c>
      <c r="D27" t="s">
        <v>269</v>
      </c>
      <c r="E27" t="s">
        <v>270</v>
      </c>
      <c r="F27" t="s">
        <v>271</v>
      </c>
      <c r="G27" t="s">
        <v>272</v>
      </c>
      <c r="H27" t="s">
        <v>10</v>
      </c>
      <c r="I27" t="s">
        <v>273</v>
      </c>
      <c r="J27">
        <v>55</v>
      </c>
      <c r="K27">
        <v>116</v>
      </c>
      <c r="L27" t="s">
        <v>274</v>
      </c>
      <c r="M27" t="s">
        <v>275</v>
      </c>
      <c r="N27" t="s">
        <v>9</v>
      </c>
      <c r="O27">
        <v>1</v>
      </c>
      <c r="P27">
        <v>55</v>
      </c>
      <c r="Q27">
        <v>116</v>
      </c>
      <c r="R27" t="s">
        <v>276</v>
      </c>
      <c r="S27" t="s">
        <v>277</v>
      </c>
      <c r="T27">
        <v>3</v>
      </c>
      <c r="U27">
        <v>29</v>
      </c>
      <c r="V27" t="s">
        <v>278</v>
      </c>
      <c r="W27">
        <v>0</v>
      </c>
      <c r="X27" t="s">
        <v>279</v>
      </c>
      <c r="Y27" t="s">
        <v>254</v>
      </c>
    </row>
    <row r="28" spans="1:25" x14ac:dyDescent="0.3">
      <c r="B28">
        <v>10</v>
      </c>
      <c r="C28" t="s">
        <v>280</v>
      </c>
      <c r="D28" t="s">
        <v>281</v>
      </c>
      <c r="E28" t="s">
        <v>282</v>
      </c>
      <c r="F28" t="s">
        <v>283</v>
      </c>
      <c r="G28" t="s">
        <v>284</v>
      </c>
      <c r="H28" t="s">
        <v>40</v>
      </c>
      <c r="I28" t="s">
        <v>285</v>
      </c>
      <c r="J28">
        <v>65</v>
      </c>
      <c r="K28">
        <v>119</v>
      </c>
      <c r="L28" t="s">
        <v>286</v>
      </c>
      <c r="M28" t="s">
        <v>287</v>
      </c>
      <c r="N28" t="s">
        <v>59</v>
      </c>
      <c r="O28">
        <v>1</v>
      </c>
      <c r="P28">
        <v>65</v>
      </c>
      <c r="Q28">
        <v>119</v>
      </c>
      <c r="R28" t="s">
        <v>288</v>
      </c>
      <c r="S28" t="s">
        <v>289</v>
      </c>
      <c r="T28">
        <v>3</v>
      </c>
      <c r="U28">
        <v>24</v>
      </c>
      <c r="V28" t="s">
        <v>290</v>
      </c>
      <c r="W28">
        <v>0</v>
      </c>
      <c r="X28" t="s">
        <v>291</v>
      </c>
      <c r="Y28" t="s">
        <v>292</v>
      </c>
    </row>
    <row r="29" spans="1:25" x14ac:dyDescent="0.3">
      <c r="B29">
        <v>11</v>
      </c>
      <c r="C29" t="s">
        <v>293</v>
      </c>
      <c r="D29" t="s">
        <v>294</v>
      </c>
      <c r="E29" t="s">
        <v>295</v>
      </c>
      <c r="F29" t="s">
        <v>296</v>
      </c>
      <c r="G29" t="s">
        <v>297</v>
      </c>
      <c r="H29" t="s">
        <v>265</v>
      </c>
      <c r="I29" t="s">
        <v>298</v>
      </c>
      <c r="J29">
        <v>49</v>
      </c>
      <c r="K29">
        <v>118</v>
      </c>
      <c r="L29" t="s">
        <v>223</v>
      </c>
      <c r="M29" t="s">
        <v>299</v>
      </c>
      <c r="N29" t="s">
        <v>9</v>
      </c>
      <c r="O29">
        <v>1</v>
      </c>
      <c r="P29">
        <v>49</v>
      </c>
      <c r="Q29">
        <v>118</v>
      </c>
      <c r="R29" t="s">
        <v>300</v>
      </c>
      <c r="S29" t="s">
        <v>127</v>
      </c>
      <c r="T29">
        <v>4</v>
      </c>
      <c r="U29">
        <v>24</v>
      </c>
      <c r="V29" t="s">
        <v>301</v>
      </c>
      <c r="W29">
        <v>0</v>
      </c>
      <c r="X29" t="s">
        <v>302</v>
      </c>
      <c r="Y29" t="s">
        <v>303</v>
      </c>
    </row>
    <row r="30" spans="1:25" x14ac:dyDescent="0.3">
      <c r="B30">
        <v>12</v>
      </c>
      <c r="C30" t="s">
        <v>304</v>
      </c>
      <c r="D30" t="s">
        <v>305</v>
      </c>
      <c r="E30" t="s">
        <v>306</v>
      </c>
      <c r="F30" t="s">
        <v>66</v>
      </c>
      <c r="G30" t="s">
        <v>307</v>
      </c>
      <c r="H30" t="s">
        <v>308</v>
      </c>
      <c r="I30" t="s">
        <v>309</v>
      </c>
      <c r="J30">
        <v>53</v>
      </c>
      <c r="K30">
        <v>114</v>
      </c>
      <c r="L30" t="s">
        <v>310</v>
      </c>
      <c r="M30" t="s">
        <v>311</v>
      </c>
      <c r="N30" t="s">
        <v>59</v>
      </c>
      <c r="O30">
        <v>1</v>
      </c>
      <c r="P30">
        <v>53</v>
      </c>
      <c r="Q30">
        <v>114</v>
      </c>
      <c r="R30" t="s">
        <v>312</v>
      </c>
      <c r="S30" t="s">
        <v>313</v>
      </c>
      <c r="T30">
        <v>3</v>
      </c>
      <c r="U30">
        <v>16</v>
      </c>
      <c r="V30" t="s">
        <v>194</v>
      </c>
      <c r="W30">
        <v>0</v>
      </c>
      <c r="X30" t="s">
        <v>314</v>
      </c>
      <c r="Y30" t="s">
        <v>315</v>
      </c>
    </row>
    <row r="31" spans="1:25" x14ac:dyDescent="0.3">
      <c r="B31">
        <v>13</v>
      </c>
      <c r="C31" t="s">
        <v>316</v>
      </c>
      <c r="D31" t="s">
        <v>317</v>
      </c>
      <c r="E31" t="s">
        <v>318</v>
      </c>
      <c r="F31" t="s">
        <v>319</v>
      </c>
      <c r="G31" t="s">
        <v>236</v>
      </c>
      <c r="H31" t="s">
        <v>320</v>
      </c>
      <c r="I31" t="s">
        <v>321</v>
      </c>
      <c r="J31">
        <v>60</v>
      </c>
      <c r="K31">
        <v>117</v>
      </c>
      <c r="L31" t="s">
        <v>322</v>
      </c>
      <c r="M31" t="s">
        <v>323</v>
      </c>
      <c r="N31" t="s">
        <v>59</v>
      </c>
      <c r="O31">
        <v>1</v>
      </c>
      <c r="P31">
        <v>60</v>
      </c>
      <c r="Q31">
        <v>117</v>
      </c>
      <c r="R31" t="s">
        <v>277</v>
      </c>
      <c r="S31" t="s">
        <v>324</v>
      </c>
      <c r="T31">
        <v>3</v>
      </c>
      <c r="U31">
        <v>20</v>
      </c>
      <c r="V31" t="s">
        <v>325</v>
      </c>
      <c r="W31">
        <v>0</v>
      </c>
      <c r="X31" t="s">
        <v>326</v>
      </c>
      <c r="Y31" t="s">
        <v>327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29"/>
  <sheetViews>
    <sheetView tabSelected="1" zoomScale="80" zoomScaleNormal="80" workbookViewId="0">
      <selection activeCell="L26" sqref="L26"/>
    </sheetView>
  </sheetViews>
  <sheetFormatPr baseColWidth="10" defaultRowHeight="14.4" x14ac:dyDescent="0.3"/>
  <sheetData>
    <row r="2" spans="2:9" ht="57.6" x14ac:dyDescent="0.3">
      <c r="B2" s="4" t="s">
        <v>332</v>
      </c>
      <c r="D2" s="1" t="s">
        <v>29</v>
      </c>
      <c r="E2" s="1" t="s">
        <v>328</v>
      </c>
      <c r="F2" s="1" t="s">
        <v>329</v>
      </c>
      <c r="G2" s="1" t="s">
        <v>30</v>
      </c>
      <c r="H2" s="1" t="s">
        <v>328</v>
      </c>
      <c r="I2" t="s">
        <v>329</v>
      </c>
    </row>
    <row r="3" spans="2:9" x14ac:dyDescent="0.3">
      <c r="C3" s="6" t="s">
        <v>330</v>
      </c>
      <c r="D3">
        <v>0.153</v>
      </c>
      <c r="G3">
        <v>0.17199999999999999</v>
      </c>
    </row>
    <row r="4" spans="2:9" x14ac:dyDescent="0.3">
      <c r="C4" s="6"/>
      <c r="D4">
        <v>3.4000000000000002E-2</v>
      </c>
      <c r="G4">
        <v>4.3999999999999997E-2</v>
      </c>
    </row>
    <row r="5" spans="2:9" x14ac:dyDescent="0.3">
      <c r="C5" s="6"/>
      <c r="D5">
        <v>0.223</v>
      </c>
      <c r="G5">
        <v>0.17599999999999999</v>
      </c>
    </row>
    <row r="6" spans="2:9" x14ac:dyDescent="0.3">
      <c r="C6" s="6"/>
      <c r="D6">
        <v>0.28499999999999998</v>
      </c>
      <c r="G6">
        <v>0.14199999999999999</v>
      </c>
    </row>
    <row r="7" spans="2:9" x14ac:dyDescent="0.3">
      <c r="C7" s="6"/>
      <c r="D7">
        <v>0.24399999999999999</v>
      </c>
      <c r="G7">
        <v>0.50700000000000001</v>
      </c>
    </row>
    <row r="8" spans="2:9" x14ac:dyDescent="0.3">
      <c r="C8" s="6"/>
      <c r="D8">
        <v>0.127</v>
      </c>
      <c r="G8">
        <v>9.6000000000000002E-2</v>
      </c>
    </row>
    <row r="9" spans="2:9" x14ac:dyDescent="0.3">
      <c r="C9" s="6"/>
      <c r="D9">
        <v>0.39900000000000002</v>
      </c>
      <c r="G9">
        <v>0.39100000000000001</v>
      </c>
    </row>
    <row r="10" spans="2:9" x14ac:dyDescent="0.3">
      <c r="C10" s="6"/>
      <c r="D10">
        <v>0.40799999999999997</v>
      </c>
      <c r="G10">
        <v>8.2000000000000003E-2</v>
      </c>
    </row>
    <row r="11" spans="2:9" x14ac:dyDescent="0.3">
      <c r="C11" s="6"/>
      <c r="D11">
        <v>0.312</v>
      </c>
      <c r="G11">
        <v>0.152</v>
      </c>
    </row>
    <row r="12" spans="2:9" x14ac:dyDescent="0.3">
      <c r="C12" s="6"/>
      <c r="D12">
        <v>0.20499999999999999</v>
      </c>
      <c r="G12">
        <v>0.03</v>
      </c>
    </row>
    <row r="13" spans="2:9" x14ac:dyDescent="0.3">
      <c r="C13" s="6"/>
      <c r="D13">
        <v>0.23200000000000001</v>
      </c>
      <c r="G13">
        <v>0.17599999999999999</v>
      </c>
    </row>
    <row r="14" spans="2:9" x14ac:dyDescent="0.3">
      <c r="E14">
        <f>AVERAGE(D3:D13)</f>
        <v>0.23836363636363639</v>
      </c>
      <c r="F14">
        <f>STDEV(D3:D13)</f>
        <v>0.11182689544762706</v>
      </c>
      <c r="H14">
        <f>AVERAGE(G3:G13)</f>
        <v>0.17890909090909091</v>
      </c>
      <c r="I14">
        <f>STDEV(G3:G13)</f>
        <v>0.14540182567316998</v>
      </c>
    </row>
    <row r="16" spans="2:9" x14ac:dyDescent="0.3">
      <c r="C16" s="5" t="s">
        <v>331</v>
      </c>
      <c r="D16">
        <v>7.0999999999999994E-2</v>
      </c>
      <c r="G16">
        <v>0.21299999999999999</v>
      </c>
    </row>
    <row r="17" spans="3:9" x14ac:dyDescent="0.3">
      <c r="C17" s="5"/>
      <c r="D17">
        <v>0.32800000000000001</v>
      </c>
      <c r="G17">
        <v>0.246</v>
      </c>
    </row>
    <row r="18" spans="3:9" x14ac:dyDescent="0.3">
      <c r="C18" s="5"/>
      <c r="D18">
        <v>4.9000000000000002E-2</v>
      </c>
      <c r="G18">
        <v>3.9E-2</v>
      </c>
    </row>
    <row r="19" spans="3:9" x14ac:dyDescent="0.3">
      <c r="C19" s="5"/>
      <c r="D19">
        <v>0.20599999999999999</v>
      </c>
      <c r="G19">
        <v>0.27700000000000002</v>
      </c>
    </row>
    <row r="20" spans="3:9" x14ac:dyDescent="0.3">
      <c r="C20" s="5"/>
      <c r="D20">
        <v>0.13800000000000001</v>
      </c>
      <c r="G20">
        <v>0.14699999999999999</v>
      </c>
    </row>
    <row r="21" spans="3:9" x14ac:dyDescent="0.3">
      <c r="C21" s="5"/>
      <c r="D21">
        <v>0.122</v>
      </c>
      <c r="G21">
        <v>0.14399999999999999</v>
      </c>
    </row>
    <row r="22" spans="3:9" x14ac:dyDescent="0.3">
      <c r="C22" s="5"/>
      <c r="D22">
        <v>8.2000000000000003E-2</v>
      </c>
      <c r="G22">
        <v>8.3000000000000004E-2</v>
      </c>
    </row>
    <row r="23" spans="3:9" x14ac:dyDescent="0.3">
      <c r="C23" s="5"/>
      <c r="D23">
        <v>0.02</v>
      </c>
      <c r="G23">
        <v>7.3999999999999996E-2</v>
      </c>
    </row>
    <row r="24" spans="3:9" x14ac:dyDescent="0.3">
      <c r="C24" s="5"/>
      <c r="D24">
        <v>7.9000000000000001E-2</v>
      </c>
      <c r="G24">
        <v>0.09</v>
      </c>
    </row>
    <row r="25" spans="3:9" x14ac:dyDescent="0.3">
      <c r="C25" s="5"/>
      <c r="D25">
        <v>0.13200000000000001</v>
      </c>
      <c r="G25">
        <v>0.26800000000000002</v>
      </c>
    </row>
    <row r="26" spans="3:9" x14ac:dyDescent="0.3">
      <c r="C26" s="5"/>
      <c r="D26">
        <v>9.8000000000000004E-2</v>
      </c>
      <c r="G26">
        <v>8.2000000000000003E-2</v>
      </c>
    </row>
    <row r="27" spans="3:9" x14ac:dyDescent="0.3">
      <c r="C27" s="5"/>
      <c r="D27">
        <v>3.5000000000000003E-2</v>
      </c>
      <c r="G27">
        <v>0.14299999999999999</v>
      </c>
    </row>
    <row r="28" spans="3:9" x14ac:dyDescent="0.3">
      <c r="C28" s="5"/>
      <c r="D28">
        <v>0.09</v>
      </c>
      <c r="G28">
        <v>0.42699999999999999</v>
      </c>
    </row>
    <row r="29" spans="3:9" x14ac:dyDescent="0.3">
      <c r="E29">
        <f>AVERAGE(D16:D28)</f>
        <v>0.11153846153846153</v>
      </c>
      <c r="F29">
        <f>STDEV(D16:D28)</f>
        <v>8.1331231582764285E-2</v>
      </c>
      <c r="H29">
        <f>AVERAGE(G16:G28)</f>
        <v>0.17176923076923079</v>
      </c>
      <c r="I29">
        <f>STDEV(G16:G28)</f>
        <v>0.1098143538326949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Feuil1</vt:lpstr>
      <vt:lpstr>Feuil2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Renaud LEGOUIS</dc:creator>
  <cp:lastModifiedBy>Renaud LEGOUIS</cp:lastModifiedBy>
  <dcterms:created xsi:type="dcterms:W3CDTF">2022-11-09T13:25:26Z</dcterms:created>
  <dcterms:modified xsi:type="dcterms:W3CDTF">2023-06-21T08:10:40Z</dcterms:modified>
</cp:coreProperties>
</file>