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t\Dropbox\2022 IFN-LCADAM17 submission\Revision\For SUBMISSION\SourceData file\"/>
    </mc:Choice>
  </mc:AlternateContent>
  <xr:revisionPtr revIDLastSave="0" documentId="13_ncr:1_{1B10EACA-27BB-4BC7-8594-D4931F0DD40D}" xr6:coauthVersionLast="47" xr6:coauthVersionMax="47" xr10:uidLastSave="{00000000-0000-0000-0000-000000000000}"/>
  <bookViews>
    <workbookView xWindow="390" yWindow="390" windowWidth="20850" windowHeight="11160" xr2:uid="{BB302225-74A9-4CD6-BA5B-13F7FC5730FA}"/>
  </bookViews>
  <sheets>
    <sheet name="8A" sheetId="1" r:id="rId1"/>
    <sheet name="8B" sheetId="2" r:id="rId2"/>
    <sheet name="8C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3" l="1"/>
  <c r="C17" i="3" s="1"/>
  <c r="C13" i="3"/>
  <c r="C14" i="3" s="1"/>
  <c r="C10" i="3"/>
  <c r="C11" i="3" s="1"/>
  <c r="C7" i="3"/>
  <c r="C8" i="3" s="1"/>
  <c r="C4" i="3"/>
  <c r="C5" i="3" s="1"/>
  <c r="C16" i="2"/>
  <c r="C17" i="2" s="1"/>
  <c r="C13" i="2"/>
  <c r="C14" i="2" s="1"/>
  <c r="C10" i="2"/>
  <c r="C11" i="2" s="1"/>
  <c r="C7" i="2"/>
  <c r="C4" i="2"/>
  <c r="C5" i="2" s="1"/>
  <c r="C8" i="2" l="1"/>
</calcChain>
</file>

<file path=xl/sharedStrings.xml><?xml version="1.0" encoding="utf-8"?>
<sst xmlns="http://schemas.openxmlformats.org/spreadsheetml/2006/main" count="55" uniqueCount="13">
  <si>
    <t>All cond</t>
  </si>
  <si>
    <t>IgG</t>
  </si>
  <si>
    <t>anti-IFNAR</t>
  </si>
  <si>
    <t>No UVR</t>
  </si>
  <si>
    <t>Yes UVR</t>
  </si>
  <si>
    <t>LCs</t>
  </si>
  <si>
    <t>ROS/CTL</t>
  </si>
  <si>
    <t>Fold change compared to UVR-</t>
  </si>
  <si>
    <t>Normalized</t>
  </si>
  <si>
    <t>12/13/2023 Mouse 1</t>
  </si>
  <si>
    <t>12/13/2023 Mouse 2</t>
  </si>
  <si>
    <t>No IFN</t>
  </si>
  <si>
    <t>Fold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</si>
</sst>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1" xfId="0" applyBorder="1"/>
    <xf numFmtId="14" fontId="0" fillId="2" borderId="0" xfId="0" applyNumberFormat="1" applyFill="1"/>
    <xf numFmtId="0" fontId="0" fillId="2" borderId="1" xfId="0" applyFill="1" applyBorder="1"/>
    <xf numFmtId="14" fontId="0" fillId="0" borderId="0" xfId="0" applyNumberFormat="1"/>
    <xf numFmtId="0" fontId="2" fillId="0" borderId="0" xfId="0" applyFont="1"/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398F2-4860-4D89-B719-5128C65426C2}">
  <dimension ref="A1:K9"/>
  <sheetViews>
    <sheetView tabSelected="1" workbookViewId="0">
      <selection activeCell="J7" sqref="J7"/>
    </sheetView>
  </sheetViews>
  <sheetFormatPr defaultRowHeight="15" x14ac:dyDescent="0.25"/>
  <cols>
    <col min="7" max="7" width="9.140625" style="3"/>
  </cols>
  <sheetData>
    <row r="1" spans="1:11" x14ac:dyDescent="0.25">
      <c r="A1" t="s">
        <v>0</v>
      </c>
      <c r="B1" s="8" t="s">
        <v>3</v>
      </c>
      <c r="C1" s="8"/>
      <c r="D1" s="8"/>
      <c r="E1" s="8" t="s">
        <v>4</v>
      </c>
      <c r="F1" s="8"/>
      <c r="G1" s="8"/>
      <c r="H1" t="s">
        <v>12</v>
      </c>
    </row>
    <row r="2" spans="1:11" x14ac:dyDescent="0.25">
      <c r="B2" t="s">
        <v>1</v>
      </c>
      <c r="C2" t="s">
        <v>1</v>
      </c>
      <c r="D2" t="s">
        <v>2</v>
      </c>
      <c r="E2" t="s">
        <v>1</v>
      </c>
      <c r="F2" t="s">
        <v>1</v>
      </c>
      <c r="G2" s="3" t="s">
        <v>2</v>
      </c>
      <c r="I2" t="s">
        <v>1</v>
      </c>
      <c r="J2" t="s">
        <v>1</v>
      </c>
      <c r="K2" s="3" t="s">
        <v>2</v>
      </c>
    </row>
    <row r="3" spans="1:11" x14ac:dyDescent="0.25">
      <c r="B3">
        <v>1279</v>
      </c>
      <c r="C3">
        <v>1260</v>
      </c>
      <c r="D3">
        <v>1160</v>
      </c>
      <c r="E3">
        <v>2037</v>
      </c>
      <c r="F3">
        <v>1577</v>
      </c>
      <c r="G3" s="3">
        <v>1825</v>
      </c>
      <c r="I3" s="7">
        <v>1</v>
      </c>
      <c r="J3" s="7">
        <v>0.71215399999999995</v>
      </c>
      <c r="K3" s="7">
        <v>1.0048280000000001</v>
      </c>
    </row>
    <row r="4" spans="1:11" x14ac:dyDescent="0.25">
      <c r="D4">
        <v>2129</v>
      </c>
      <c r="G4" s="3">
        <v>2810</v>
      </c>
      <c r="I4" s="7"/>
      <c r="J4" s="7"/>
      <c r="K4" s="7">
        <v>0.73202800000000001</v>
      </c>
    </row>
    <row r="5" spans="1:11" x14ac:dyDescent="0.25">
      <c r="B5">
        <v>1661</v>
      </c>
      <c r="C5">
        <v>1924</v>
      </c>
      <c r="D5">
        <v>2182</v>
      </c>
      <c r="E5">
        <v>3430</v>
      </c>
      <c r="F5">
        <v>1950</v>
      </c>
      <c r="G5" s="3">
        <v>4771</v>
      </c>
      <c r="I5" s="7">
        <v>1.120485</v>
      </c>
      <c r="J5" s="7">
        <v>0.44040699999999999</v>
      </c>
      <c r="K5" s="7">
        <v>0.949855</v>
      </c>
    </row>
    <row r="6" spans="1:11" x14ac:dyDescent="0.25">
      <c r="B6">
        <v>2405</v>
      </c>
      <c r="D6">
        <v>1412</v>
      </c>
      <c r="E6">
        <v>6155</v>
      </c>
      <c r="G6" s="3">
        <v>3571</v>
      </c>
      <c r="I6" s="7">
        <v>0.87951500000000005</v>
      </c>
      <c r="J6" s="7"/>
      <c r="K6" s="7">
        <v>1.0555479999999999</v>
      </c>
    </row>
    <row r="7" spans="1:11" x14ac:dyDescent="0.25">
      <c r="B7">
        <v>2379</v>
      </c>
      <c r="C7">
        <v>1291</v>
      </c>
      <c r="D7">
        <v>1998</v>
      </c>
      <c r="E7">
        <v>3770</v>
      </c>
      <c r="F7">
        <v>1617</v>
      </c>
      <c r="G7" s="3">
        <v>2822</v>
      </c>
      <c r="I7" s="7">
        <v>1</v>
      </c>
      <c r="J7" s="7">
        <v>0.710812</v>
      </c>
      <c r="K7" s="7">
        <v>0.75797999999999999</v>
      </c>
    </row>
    <row r="8" spans="1:11" x14ac:dyDescent="0.25">
      <c r="B8">
        <v>2427</v>
      </c>
      <c r="C8">
        <v>1766</v>
      </c>
      <c r="D8">
        <v>2165</v>
      </c>
      <c r="E8">
        <v>4385</v>
      </c>
      <c r="F8">
        <v>2785</v>
      </c>
      <c r="G8" s="3">
        <v>3451</v>
      </c>
      <c r="I8" s="7">
        <v>1</v>
      </c>
      <c r="J8" s="7">
        <v>0.70904500000000004</v>
      </c>
      <c r="K8" s="7">
        <v>1.185567</v>
      </c>
    </row>
    <row r="9" spans="1:11" x14ac:dyDescent="0.25">
      <c r="C9">
        <v>1919</v>
      </c>
      <c r="F9">
        <v>3478</v>
      </c>
      <c r="I9" s="7"/>
      <c r="J9" s="7">
        <v>0.54762299999999997</v>
      </c>
      <c r="K9" s="7"/>
    </row>
  </sheetData>
  <mergeCells count="2">
    <mergeCell ref="B1:D1"/>
    <mergeCell ref="E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38417-0D74-461B-BE8F-F15AB8DD37D9}">
  <dimension ref="A1:D17"/>
  <sheetViews>
    <sheetView workbookViewId="0">
      <selection activeCell="G7" sqref="G7"/>
    </sheetView>
  </sheetViews>
  <sheetFormatPr defaultRowHeight="15" x14ac:dyDescent="0.25"/>
  <cols>
    <col min="1" max="1" width="11.28515625" customWidth="1"/>
  </cols>
  <sheetData>
    <row r="1" spans="1:4" x14ac:dyDescent="0.25">
      <c r="A1" s="2" t="s">
        <v>5</v>
      </c>
      <c r="C1" s="10" t="s">
        <v>11</v>
      </c>
      <c r="D1" s="10"/>
    </row>
    <row r="2" spans="1:4" x14ac:dyDescent="0.25">
      <c r="C2" t="s">
        <v>3</v>
      </c>
      <c r="D2" s="3" t="s">
        <v>4</v>
      </c>
    </row>
    <row r="3" spans="1:4" x14ac:dyDescent="0.25">
      <c r="A3" s="9">
        <v>45270</v>
      </c>
      <c r="B3" s="4" t="s">
        <v>6</v>
      </c>
      <c r="C3" s="1">
        <v>12.48</v>
      </c>
      <c r="D3" s="5">
        <v>13.61</v>
      </c>
    </row>
    <row r="4" spans="1:4" x14ac:dyDescent="0.25">
      <c r="A4" s="9"/>
      <c r="B4" s="6" t="s">
        <v>7</v>
      </c>
      <c r="C4">
        <f>D3/C3</f>
        <v>1.0905448717948718</v>
      </c>
      <c r="D4" s="3"/>
    </row>
    <row r="5" spans="1:4" x14ac:dyDescent="0.25">
      <c r="A5" s="8"/>
      <c r="B5" s="6" t="s">
        <v>8</v>
      </c>
      <c r="C5">
        <f>C4/$C4</f>
        <v>1</v>
      </c>
      <c r="D5" s="3"/>
    </row>
    <row r="6" spans="1:4" x14ac:dyDescent="0.25">
      <c r="A6" s="9">
        <v>45271</v>
      </c>
      <c r="B6" s="4" t="s">
        <v>6</v>
      </c>
      <c r="C6" s="1">
        <v>13.16</v>
      </c>
      <c r="D6" s="5">
        <v>9.7579999999999991</v>
      </c>
    </row>
    <row r="7" spans="1:4" x14ac:dyDescent="0.25">
      <c r="A7" s="9"/>
      <c r="B7" s="6" t="s">
        <v>7</v>
      </c>
      <c r="C7">
        <f>D6/C6</f>
        <v>0.74148936170212754</v>
      </c>
      <c r="D7" s="3"/>
    </row>
    <row r="8" spans="1:4" x14ac:dyDescent="0.25">
      <c r="A8" s="8"/>
      <c r="B8" s="6" t="s">
        <v>8</v>
      </c>
      <c r="C8">
        <f>C7/$C7</f>
        <v>1</v>
      </c>
      <c r="D8" s="3"/>
    </row>
    <row r="9" spans="1:4" x14ac:dyDescent="0.25">
      <c r="A9" s="9">
        <v>45272</v>
      </c>
      <c r="B9" s="4" t="s">
        <v>6</v>
      </c>
      <c r="C9" s="1">
        <v>8.8089999999999993</v>
      </c>
      <c r="D9" s="5">
        <v>10.93</v>
      </c>
    </row>
    <row r="10" spans="1:4" x14ac:dyDescent="0.25">
      <c r="A10" s="9"/>
      <c r="B10" s="6" t="s">
        <v>7</v>
      </c>
      <c r="C10">
        <f>D9/C9</f>
        <v>1.2407764786014304</v>
      </c>
      <c r="D10" s="3"/>
    </row>
    <row r="11" spans="1:4" x14ac:dyDescent="0.25">
      <c r="A11" s="8"/>
      <c r="B11" s="6" t="s">
        <v>8</v>
      </c>
      <c r="C11">
        <f>C10/$C10</f>
        <v>1</v>
      </c>
      <c r="D11" s="3"/>
    </row>
    <row r="12" spans="1:4" x14ac:dyDescent="0.25">
      <c r="A12" s="9" t="s">
        <v>9</v>
      </c>
      <c r="B12" s="4" t="s">
        <v>6</v>
      </c>
      <c r="C12" s="1">
        <v>14.7462</v>
      </c>
      <c r="D12" s="5">
        <v>17.910699999999999</v>
      </c>
    </row>
    <row r="13" spans="1:4" x14ac:dyDescent="0.25">
      <c r="A13" s="9"/>
      <c r="B13" s="6" t="s">
        <v>7</v>
      </c>
      <c r="C13">
        <f>D12/C12</f>
        <v>1.2145976590579266</v>
      </c>
      <c r="D13" s="3"/>
    </row>
    <row r="14" spans="1:4" x14ac:dyDescent="0.25">
      <c r="A14" s="8"/>
      <c r="B14" s="6" t="s">
        <v>8</v>
      </c>
      <c r="C14">
        <f>C13/$C13</f>
        <v>1</v>
      </c>
      <c r="D14" s="3"/>
    </row>
    <row r="15" spans="1:4" x14ac:dyDescent="0.25">
      <c r="A15" s="9" t="s">
        <v>10</v>
      </c>
      <c r="B15" s="4" t="s">
        <v>6</v>
      </c>
      <c r="C15" s="1">
        <v>15.5877</v>
      </c>
      <c r="D15" s="5">
        <v>17.281700000000001</v>
      </c>
    </row>
    <row r="16" spans="1:4" x14ac:dyDescent="0.25">
      <c r="A16" s="9"/>
      <c r="B16" s="6" t="s">
        <v>7</v>
      </c>
      <c r="C16">
        <f>D15/C15</f>
        <v>1.1086754299864638</v>
      </c>
      <c r="D16" s="3"/>
    </row>
    <row r="17" spans="1:4" x14ac:dyDescent="0.25">
      <c r="A17" s="8"/>
      <c r="B17" s="6" t="s">
        <v>8</v>
      </c>
      <c r="C17">
        <f>C16/$C16</f>
        <v>1</v>
      </c>
      <c r="D17" s="3"/>
    </row>
  </sheetData>
  <mergeCells count="6">
    <mergeCell ref="A15:A17"/>
    <mergeCell ref="C1:D1"/>
    <mergeCell ref="A3:A5"/>
    <mergeCell ref="A6:A8"/>
    <mergeCell ref="A9:A11"/>
    <mergeCell ref="A12:A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5651A-9DB0-420B-8CFA-4066770421C3}">
  <dimension ref="A1:D17"/>
  <sheetViews>
    <sheetView workbookViewId="0">
      <selection activeCell="E2" sqref="E1:F1048576"/>
    </sheetView>
  </sheetViews>
  <sheetFormatPr defaultRowHeight="15" x14ac:dyDescent="0.25"/>
  <cols>
    <col min="1" max="1" width="11.28515625" customWidth="1"/>
  </cols>
  <sheetData>
    <row r="1" spans="1:4" x14ac:dyDescent="0.25">
      <c r="A1" s="2" t="s">
        <v>5</v>
      </c>
      <c r="C1" s="10" t="s">
        <v>11</v>
      </c>
      <c r="D1" s="10"/>
    </row>
    <row r="2" spans="1:4" x14ac:dyDescent="0.25">
      <c r="C2" t="s">
        <v>3</v>
      </c>
      <c r="D2" s="3" t="s">
        <v>4</v>
      </c>
    </row>
    <row r="3" spans="1:4" x14ac:dyDescent="0.25">
      <c r="A3" s="9">
        <v>45270</v>
      </c>
      <c r="B3" s="4" t="s">
        <v>6</v>
      </c>
      <c r="C3" s="1">
        <v>5.3928599999999998</v>
      </c>
      <c r="D3" s="5">
        <v>15.1426</v>
      </c>
    </row>
    <row r="4" spans="1:4" x14ac:dyDescent="0.25">
      <c r="A4" s="9"/>
      <c r="B4" s="6" t="s">
        <v>7</v>
      </c>
      <c r="C4">
        <f>D3/C3</f>
        <v>2.8078978501203444</v>
      </c>
      <c r="D4" s="3"/>
    </row>
    <row r="5" spans="1:4" x14ac:dyDescent="0.25">
      <c r="A5" s="8"/>
      <c r="B5" s="6" t="s">
        <v>8</v>
      </c>
      <c r="C5">
        <f>C4/$C4</f>
        <v>1</v>
      </c>
      <c r="D5" s="3"/>
    </row>
    <row r="6" spans="1:4" x14ac:dyDescent="0.25">
      <c r="A6" s="9">
        <v>45271</v>
      </c>
      <c r="B6" s="4" t="s">
        <v>6</v>
      </c>
      <c r="C6" s="1">
        <v>14.9048</v>
      </c>
      <c r="D6" s="5">
        <v>30.227799999999998</v>
      </c>
    </row>
    <row r="7" spans="1:4" x14ac:dyDescent="0.25">
      <c r="A7" s="9"/>
      <c r="B7" s="6" t="s">
        <v>7</v>
      </c>
      <c r="C7">
        <f>D6/C6</f>
        <v>2.0280580752509256</v>
      </c>
      <c r="D7" s="3"/>
    </row>
    <row r="8" spans="1:4" x14ac:dyDescent="0.25">
      <c r="A8" s="8"/>
      <c r="B8" s="6" t="s">
        <v>8</v>
      </c>
      <c r="C8">
        <f>C7/$C7</f>
        <v>1</v>
      </c>
      <c r="D8" s="3"/>
    </row>
    <row r="9" spans="1:4" x14ac:dyDescent="0.25">
      <c r="A9" s="9">
        <v>45272</v>
      </c>
      <c r="B9" s="4" t="s">
        <v>6</v>
      </c>
      <c r="C9" s="1">
        <v>21.831900000000001</v>
      </c>
      <c r="D9" s="5">
        <v>39.549199999999999</v>
      </c>
    </row>
    <row r="10" spans="1:4" x14ac:dyDescent="0.25">
      <c r="A10" s="9"/>
      <c r="B10" s="6" t="s">
        <v>7</v>
      </c>
      <c r="C10">
        <f>D9/C9</f>
        <v>1.8115326655032313</v>
      </c>
      <c r="D10" s="3"/>
    </row>
    <row r="11" spans="1:4" x14ac:dyDescent="0.25">
      <c r="A11" s="8"/>
      <c r="B11" s="6" t="s">
        <v>8</v>
      </c>
      <c r="C11">
        <f>C10/$C10</f>
        <v>1</v>
      </c>
      <c r="D11" s="3"/>
    </row>
    <row r="12" spans="1:4" ht="15" customHeight="1" x14ac:dyDescent="0.25">
      <c r="A12" s="9" t="s">
        <v>9</v>
      </c>
      <c r="B12" s="4" t="s">
        <v>6</v>
      </c>
      <c r="C12" s="1">
        <v>8.0048999999999992</v>
      </c>
      <c r="D12" s="5">
        <v>33.816400000000002</v>
      </c>
    </row>
    <row r="13" spans="1:4" x14ac:dyDescent="0.25">
      <c r="A13" s="9"/>
      <c r="B13" s="6" t="s">
        <v>7</v>
      </c>
      <c r="C13">
        <f>D12/C12</f>
        <v>4.2244625167085168</v>
      </c>
      <c r="D13" s="3"/>
    </row>
    <row r="14" spans="1:4" x14ac:dyDescent="0.25">
      <c r="A14" s="8"/>
      <c r="B14" s="6" t="s">
        <v>8</v>
      </c>
      <c r="C14">
        <f>C13/$C13</f>
        <v>1</v>
      </c>
      <c r="D14" s="3"/>
    </row>
    <row r="15" spans="1:4" ht="15" customHeight="1" x14ac:dyDescent="0.25">
      <c r="A15" s="9" t="s">
        <v>10</v>
      </c>
      <c r="B15" s="4" t="s">
        <v>6</v>
      </c>
      <c r="C15" s="1">
        <v>7.9063699999999999</v>
      </c>
      <c r="D15" s="5">
        <v>24.8157</v>
      </c>
    </row>
    <row r="16" spans="1:4" x14ac:dyDescent="0.25">
      <c r="A16" s="9"/>
      <c r="B16" s="6" t="s">
        <v>7</v>
      </c>
      <c r="C16">
        <f>D15/C15</f>
        <v>3.1386970253099715</v>
      </c>
      <c r="D16" s="3"/>
    </row>
    <row r="17" spans="1:4" x14ac:dyDescent="0.25">
      <c r="A17" s="8"/>
      <c r="B17" s="6" t="s">
        <v>8</v>
      </c>
      <c r="C17">
        <f>C16/$C16</f>
        <v>1</v>
      </c>
      <c r="D17" s="3"/>
    </row>
  </sheetData>
  <mergeCells count="6">
    <mergeCell ref="A12:A14"/>
    <mergeCell ref="A15:A17"/>
    <mergeCell ref="C1:D1"/>
    <mergeCell ref="A3:A5"/>
    <mergeCell ref="A6:A8"/>
    <mergeCell ref="A9:A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8A</vt:lpstr>
      <vt:lpstr>8B</vt:lpstr>
      <vt:lpstr>8C</vt:lpstr>
    </vt:vector>
  </TitlesOfParts>
  <Company>Hospital for Special Surgery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Li</dc:creator>
  <cp:lastModifiedBy>Lu, Theresa MD, PhD</cp:lastModifiedBy>
  <dcterms:created xsi:type="dcterms:W3CDTF">2023-12-26T21:15:15Z</dcterms:created>
  <dcterms:modified xsi:type="dcterms:W3CDTF">2024-03-07T02:31:01Z</dcterms:modified>
</cp:coreProperties>
</file>