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1"/>
  <workbookPr/>
  <mc:AlternateContent xmlns:mc="http://schemas.openxmlformats.org/markup-compatibility/2006">
    <mc:Choice Requires="x15">
      <x15ac:absPath xmlns:x15ac="http://schemas.microsoft.com/office/spreadsheetml/2010/11/ac" url="/Users/rabinashrestha/Downloads/Source data_revisions/"/>
    </mc:Choice>
  </mc:AlternateContent>
  <xr:revisionPtr revIDLastSave="0" documentId="13_ncr:1_{5FD0A1EB-8044-8B48-B52B-8B50A0DF8A5F}" xr6:coauthVersionLast="47" xr6:coauthVersionMax="47" xr10:uidLastSave="{00000000-0000-0000-0000-000000000000}"/>
  <bookViews>
    <workbookView xWindow="0" yWindow="500" windowWidth="28800" windowHeight="16420" activeTab="4" xr2:uid="{00000000-000D-0000-FFFF-FFFF00000000}"/>
  </bookViews>
  <sheets>
    <sheet name="Fig 1- Fig Suppl. 4I_average" sheetId="1" r:id="rId1"/>
    <sheet name="Fig 1- Fig Suppl. 4I_raw" sheetId="2" r:id="rId2"/>
    <sheet name="Fig 1- Fig Suppl. 4L_average" sheetId="3" r:id="rId3"/>
    <sheet name="Fig 1- Fig Suppl. 4L_raw" sheetId="4" r:id="rId4"/>
    <sheet name="TUNEL data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uri="GoogleSheetsCustomDataVersion2">
      <go:sheetsCustomData xmlns:go="http://customooxmlschemas.google.com/" r:id="rId9" roundtripDataChecksum="Dapa2/XFexhk09MATm7i+WoE3QhovozR97C4/wIOd3c="/>
    </ext>
  </extLst>
</workbook>
</file>

<file path=xl/calcChain.xml><?xml version="1.0" encoding="utf-8"?>
<calcChain xmlns="http://schemas.openxmlformats.org/spreadsheetml/2006/main">
  <c r="E24" i="4" l="1"/>
  <c r="E23" i="4"/>
  <c r="E22" i="4"/>
  <c r="E21" i="4"/>
  <c r="E20" i="4"/>
  <c r="E19" i="4"/>
  <c r="E18" i="4"/>
  <c r="E17" i="4"/>
  <c r="E15" i="4"/>
  <c r="E14" i="4"/>
  <c r="E13" i="4"/>
  <c r="E11" i="4"/>
  <c r="E10" i="4"/>
  <c r="E9" i="4"/>
  <c r="E8" i="4"/>
  <c r="E7" i="4"/>
  <c r="E6" i="4"/>
  <c r="E5" i="4"/>
  <c r="E4" i="4"/>
  <c r="E3" i="4"/>
  <c r="C46" i="2"/>
</calcChain>
</file>

<file path=xl/sharedStrings.xml><?xml version="1.0" encoding="utf-8"?>
<sst xmlns="http://schemas.openxmlformats.org/spreadsheetml/2006/main" count="144" uniqueCount="21">
  <si>
    <t>Treatment</t>
  </si>
  <si>
    <t>Total number of embryos</t>
  </si>
  <si>
    <t>Average number of cardiomyocytes</t>
  </si>
  <si>
    <t>25th percentile</t>
  </si>
  <si>
    <t>Median</t>
  </si>
  <si>
    <t>75th percentile</t>
  </si>
  <si>
    <t>p-values: Two sample t-test</t>
  </si>
  <si>
    <t>DMSO</t>
  </si>
  <si>
    <t>20uM LY</t>
  </si>
  <si>
    <t>Replicate #</t>
  </si>
  <si>
    <t>No. of cardiomyocytes</t>
  </si>
  <si>
    <t>Average proliferation index</t>
  </si>
  <si>
    <t>No. of proliferating cardiomyocytes</t>
  </si>
  <si>
    <t>Proliferation index</t>
  </si>
  <si>
    <t>TUNEL_average</t>
  </si>
  <si>
    <t>Average number of apoptotic cardiomyocytes</t>
  </si>
  <si>
    <t>TUNEL_raw</t>
  </si>
  <si>
    <t>Number of cardiomyocytes</t>
  </si>
  <si>
    <t>Number of apoptotic cardiomyocytes</t>
  </si>
  <si>
    <t>Figure 1 - Figure supplement 4I</t>
  </si>
  <si>
    <t>Figure 1 - Figure supplement 4L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</si>
</sst>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2"/>
      <color theme="1"/>
      <name val="Calibri"/>
      <scheme val="minor"/>
    </font>
    <font>
      <b/>
      <u/>
      <sz val="12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b/>
      <u/>
      <sz val="12"/>
      <color rgb="FF000000"/>
      <name val="Calibri"/>
      <family val="2"/>
    </font>
    <font>
      <sz val="12"/>
      <color rgb="FF000000"/>
      <name val="Calibri"/>
      <family val="2"/>
    </font>
    <font>
      <b/>
      <u/>
      <sz val="12"/>
      <color theme="1"/>
      <name val="Calibri"/>
      <family val="2"/>
      <scheme val="minor"/>
    </font>
    <font>
      <b/>
      <sz val="12"/>
      <color rgb="FF000000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right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5" fillId="0" borderId="0" xfId="0" applyFont="1"/>
    <xf numFmtId="0" fontId="0" fillId="0" borderId="0" xfId="0" applyAlignment="1">
      <alignment horizontal="right"/>
    </xf>
    <xf numFmtId="0" fontId="9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00"/>
  <sheetViews>
    <sheetView workbookViewId="0">
      <selection activeCell="A2" sqref="A2"/>
    </sheetView>
  </sheetViews>
  <sheetFormatPr baseColWidth="10" defaultColWidth="11.1640625" defaultRowHeight="15" customHeight="1" x14ac:dyDescent="0.2"/>
  <cols>
    <col min="1" max="1" width="27.33203125" bestFit="1" customWidth="1"/>
    <col min="2" max="2" width="22.33203125" customWidth="1"/>
    <col min="3" max="3" width="31" customWidth="1"/>
    <col min="4" max="4" width="13.5" customWidth="1"/>
    <col min="5" max="5" width="10.5" customWidth="1"/>
    <col min="6" max="6" width="13.5" customWidth="1"/>
    <col min="7" max="8" width="10.5" customWidth="1"/>
    <col min="9" max="9" width="24.5" customWidth="1"/>
    <col min="10" max="26" width="10.5" customWidth="1"/>
  </cols>
  <sheetData>
    <row r="1" spans="1:9" ht="15.75" customHeight="1" x14ac:dyDescent="0.2">
      <c r="A1" s="1" t="s">
        <v>19</v>
      </c>
      <c r="B1" s="2"/>
      <c r="C1" s="2"/>
      <c r="D1" s="2"/>
      <c r="E1" s="2"/>
      <c r="F1" s="2"/>
      <c r="G1" s="2"/>
      <c r="H1" s="2"/>
      <c r="I1" s="2"/>
    </row>
    <row r="2" spans="1:9" ht="15.75" customHeight="1" x14ac:dyDescent="0.2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/>
      <c r="H2" s="3"/>
      <c r="I2" s="3" t="s">
        <v>6</v>
      </c>
    </row>
    <row r="3" spans="1:9" ht="15.75" customHeight="1" x14ac:dyDescent="0.2">
      <c r="A3" s="2" t="s">
        <v>7</v>
      </c>
      <c r="B3" s="2">
        <v>21</v>
      </c>
      <c r="C3" s="2">
        <v>204.86</v>
      </c>
      <c r="D3" s="2">
        <v>198</v>
      </c>
      <c r="E3" s="2">
        <v>205</v>
      </c>
      <c r="F3" s="2">
        <v>211</v>
      </c>
      <c r="G3" s="2"/>
      <c r="H3" s="2"/>
      <c r="I3" s="2">
        <v>0.21190000000000001</v>
      </c>
    </row>
    <row r="4" spans="1:9" ht="15.75" customHeight="1" x14ac:dyDescent="0.2">
      <c r="A4" s="2" t="s">
        <v>8</v>
      </c>
      <c r="B4" s="2">
        <v>25</v>
      </c>
      <c r="C4" s="2">
        <v>202.16</v>
      </c>
      <c r="D4" s="2">
        <v>198</v>
      </c>
      <c r="E4" s="2">
        <v>203</v>
      </c>
      <c r="F4" s="2">
        <v>208.5</v>
      </c>
      <c r="G4" s="2"/>
      <c r="H4" s="2"/>
      <c r="I4" s="2"/>
    </row>
    <row r="5" spans="1:9" ht="15.75" customHeight="1" x14ac:dyDescent="0.2"/>
    <row r="6" spans="1:9" ht="15.75" customHeight="1" x14ac:dyDescent="0.2"/>
    <row r="7" spans="1:9" ht="15.75" customHeight="1" x14ac:dyDescent="0.2"/>
    <row r="8" spans="1:9" ht="15.75" customHeight="1" x14ac:dyDescent="0.2"/>
    <row r="9" spans="1:9" ht="15.75" customHeight="1" x14ac:dyDescent="0.2"/>
    <row r="10" spans="1:9" ht="15.75" customHeight="1" x14ac:dyDescent="0.2"/>
    <row r="11" spans="1:9" ht="15.75" customHeight="1" x14ac:dyDescent="0.2"/>
    <row r="12" spans="1:9" ht="15.75" customHeight="1" x14ac:dyDescent="0.2"/>
    <row r="13" spans="1:9" ht="15.75" customHeight="1" x14ac:dyDescent="0.2"/>
    <row r="14" spans="1:9" ht="15.75" customHeight="1" x14ac:dyDescent="0.2"/>
    <row r="15" spans="1:9" ht="15.75" customHeight="1" x14ac:dyDescent="0.2"/>
    <row r="16" spans="1:9" ht="15.75" customHeight="1" x14ac:dyDescent="0.2"/>
    <row r="17" ht="15.75" customHeight="1" x14ac:dyDescent="0.2"/>
    <row r="18" ht="15.75" customHeight="1" x14ac:dyDescent="0.2"/>
    <row r="19" ht="15.75" customHeight="1" x14ac:dyDescent="0.2"/>
    <row r="20" ht="15.75" customHeight="1" x14ac:dyDescent="0.2"/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000"/>
  <sheetViews>
    <sheetView workbookViewId="0">
      <selection activeCell="A2" sqref="A2"/>
    </sheetView>
  </sheetViews>
  <sheetFormatPr baseColWidth="10" defaultColWidth="11.1640625" defaultRowHeight="15" customHeight="1" x14ac:dyDescent="0.2"/>
  <cols>
    <col min="1" max="1" width="27.33203125" bestFit="1" customWidth="1"/>
    <col min="2" max="2" width="10.5" customWidth="1"/>
    <col min="3" max="3" width="19.83203125" customWidth="1"/>
    <col min="4" max="26" width="10.5" customWidth="1"/>
  </cols>
  <sheetData>
    <row r="1" spans="1:3" ht="15.75" customHeight="1" x14ac:dyDescent="0.2">
      <c r="A1" s="4" t="s">
        <v>19</v>
      </c>
    </row>
    <row r="2" spans="1:3" ht="15.75" customHeight="1" x14ac:dyDescent="0.2">
      <c r="A2" s="3" t="s">
        <v>0</v>
      </c>
      <c r="B2" s="3" t="s">
        <v>9</v>
      </c>
      <c r="C2" s="3" t="s">
        <v>10</v>
      </c>
    </row>
    <row r="3" spans="1:3" ht="15.75" customHeight="1" x14ac:dyDescent="0.2">
      <c r="A3" s="2" t="s">
        <v>7</v>
      </c>
      <c r="B3" s="2">
        <v>1</v>
      </c>
      <c r="C3" s="2">
        <v>201</v>
      </c>
    </row>
    <row r="4" spans="1:3" ht="15.75" customHeight="1" x14ac:dyDescent="0.2">
      <c r="A4" s="2" t="s">
        <v>7</v>
      </c>
      <c r="B4" s="2">
        <v>1</v>
      </c>
      <c r="C4" s="2">
        <v>198</v>
      </c>
    </row>
    <row r="5" spans="1:3" ht="15.75" customHeight="1" x14ac:dyDescent="0.2">
      <c r="A5" s="2" t="s">
        <v>7</v>
      </c>
      <c r="B5" s="2">
        <v>1</v>
      </c>
      <c r="C5" s="2">
        <v>205</v>
      </c>
    </row>
    <row r="6" spans="1:3" ht="15.75" customHeight="1" x14ac:dyDescent="0.2">
      <c r="A6" s="2" t="s">
        <v>7</v>
      </c>
      <c r="B6" s="2">
        <v>1</v>
      </c>
      <c r="C6" s="2">
        <v>202</v>
      </c>
    </row>
    <row r="7" spans="1:3" ht="15.75" customHeight="1" x14ac:dyDescent="0.2">
      <c r="A7" s="2" t="s">
        <v>7</v>
      </c>
      <c r="B7" s="2">
        <v>1</v>
      </c>
      <c r="C7" s="2">
        <v>206</v>
      </c>
    </row>
    <row r="8" spans="1:3" ht="15.75" customHeight="1" x14ac:dyDescent="0.2">
      <c r="A8" s="2" t="s">
        <v>7</v>
      </c>
      <c r="B8" s="2">
        <v>1</v>
      </c>
      <c r="C8" s="2">
        <v>211</v>
      </c>
    </row>
    <row r="9" spans="1:3" ht="15.75" customHeight="1" x14ac:dyDescent="0.2">
      <c r="A9" s="2" t="s">
        <v>7</v>
      </c>
      <c r="B9" s="2">
        <v>2</v>
      </c>
      <c r="C9" s="2">
        <v>214</v>
      </c>
    </row>
    <row r="10" spans="1:3" ht="15.75" customHeight="1" x14ac:dyDescent="0.2">
      <c r="A10" s="2" t="s">
        <v>7</v>
      </c>
      <c r="B10" s="2">
        <v>2</v>
      </c>
      <c r="C10" s="2">
        <v>208</v>
      </c>
    </row>
    <row r="11" spans="1:3" ht="15.75" customHeight="1" x14ac:dyDescent="0.2">
      <c r="A11" s="2" t="s">
        <v>7</v>
      </c>
      <c r="B11" s="2">
        <v>2</v>
      </c>
      <c r="C11" s="2">
        <v>197</v>
      </c>
    </row>
    <row r="12" spans="1:3" ht="15.75" customHeight="1" x14ac:dyDescent="0.2">
      <c r="A12" s="2" t="s">
        <v>7</v>
      </c>
      <c r="B12" s="2">
        <v>2</v>
      </c>
      <c r="C12" s="2">
        <v>204</v>
      </c>
    </row>
    <row r="13" spans="1:3" ht="15.75" customHeight="1" x14ac:dyDescent="0.2">
      <c r="A13" s="2" t="s">
        <v>7</v>
      </c>
      <c r="B13" s="2">
        <v>2</v>
      </c>
      <c r="C13" s="2">
        <v>208</v>
      </c>
    </row>
    <row r="14" spans="1:3" ht="15.75" customHeight="1" x14ac:dyDescent="0.2">
      <c r="A14" s="2" t="s">
        <v>7</v>
      </c>
      <c r="B14" s="2">
        <v>3</v>
      </c>
      <c r="C14" s="2">
        <v>204</v>
      </c>
    </row>
    <row r="15" spans="1:3" ht="15.75" customHeight="1" x14ac:dyDescent="0.2">
      <c r="A15" s="2" t="s">
        <v>7</v>
      </c>
      <c r="B15" s="2">
        <v>3</v>
      </c>
      <c r="C15" s="2">
        <v>199</v>
      </c>
    </row>
    <row r="16" spans="1:3" ht="15.75" customHeight="1" x14ac:dyDescent="0.2">
      <c r="A16" s="2" t="s">
        <v>7</v>
      </c>
      <c r="B16" s="2">
        <v>3</v>
      </c>
      <c r="C16" s="2">
        <v>206</v>
      </c>
    </row>
    <row r="17" spans="1:3" ht="15.75" customHeight="1" x14ac:dyDescent="0.2">
      <c r="A17" s="2" t="s">
        <v>7</v>
      </c>
      <c r="B17" s="2">
        <v>3</v>
      </c>
      <c r="C17" s="2">
        <v>215</v>
      </c>
    </row>
    <row r="18" spans="1:3" ht="15.75" customHeight="1" x14ac:dyDescent="0.2">
      <c r="A18" s="2" t="s">
        <v>7</v>
      </c>
      <c r="B18" s="2">
        <v>3</v>
      </c>
      <c r="C18" s="2">
        <v>212</v>
      </c>
    </row>
    <row r="19" spans="1:3" ht="15.75" customHeight="1" x14ac:dyDescent="0.2">
      <c r="A19" s="2" t="s">
        <v>7</v>
      </c>
      <c r="B19" s="2">
        <v>3</v>
      </c>
      <c r="C19" s="2">
        <v>197</v>
      </c>
    </row>
    <row r="20" spans="1:3" ht="15.75" customHeight="1" x14ac:dyDescent="0.2">
      <c r="A20" s="2" t="s">
        <v>7</v>
      </c>
      <c r="B20" s="2">
        <v>4</v>
      </c>
      <c r="C20" s="2">
        <v>198</v>
      </c>
    </row>
    <row r="21" spans="1:3" ht="15.75" customHeight="1" x14ac:dyDescent="0.2">
      <c r="A21" s="2" t="s">
        <v>7</v>
      </c>
      <c r="B21" s="2">
        <v>4</v>
      </c>
      <c r="C21" s="2">
        <v>209</v>
      </c>
    </row>
    <row r="22" spans="1:3" ht="15.75" customHeight="1" x14ac:dyDescent="0.2">
      <c r="A22" s="2" t="s">
        <v>7</v>
      </c>
      <c r="B22" s="2">
        <v>4</v>
      </c>
      <c r="C22" s="2">
        <v>197</v>
      </c>
    </row>
    <row r="23" spans="1:3" ht="15.75" customHeight="1" x14ac:dyDescent="0.2">
      <c r="A23" s="2" t="s">
        <v>7</v>
      </c>
      <c r="B23" s="2">
        <v>4</v>
      </c>
      <c r="C23" s="2">
        <v>212</v>
      </c>
    </row>
    <row r="24" spans="1:3" ht="15.75" customHeight="1" x14ac:dyDescent="0.2">
      <c r="A24" s="2" t="s">
        <v>8</v>
      </c>
      <c r="B24" s="2">
        <v>1</v>
      </c>
      <c r="C24" s="2">
        <v>199</v>
      </c>
    </row>
    <row r="25" spans="1:3" ht="15.75" customHeight="1" x14ac:dyDescent="0.2">
      <c r="A25" s="2" t="s">
        <v>8</v>
      </c>
      <c r="B25" s="2">
        <v>1</v>
      </c>
      <c r="C25" s="2">
        <v>205</v>
      </c>
    </row>
    <row r="26" spans="1:3" ht="15.75" customHeight="1" x14ac:dyDescent="0.2">
      <c r="A26" s="2" t="s">
        <v>8</v>
      </c>
      <c r="B26" s="2">
        <v>1</v>
      </c>
      <c r="C26" s="2">
        <v>211</v>
      </c>
    </row>
    <row r="27" spans="1:3" ht="15.75" customHeight="1" x14ac:dyDescent="0.2">
      <c r="A27" s="2" t="s">
        <v>8</v>
      </c>
      <c r="B27" s="2">
        <v>1</v>
      </c>
      <c r="C27" s="2">
        <v>208</v>
      </c>
    </row>
    <row r="28" spans="1:3" ht="15.75" customHeight="1" x14ac:dyDescent="0.2">
      <c r="A28" s="2" t="s">
        <v>8</v>
      </c>
      <c r="B28" s="2">
        <v>1</v>
      </c>
      <c r="C28" s="2">
        <v>209</v>
      </c>
    </row>
    <row r="29" spans="1:3" ht="15.75" customHeight="1" x14ac:dyDescent="0.2">
      <c r="A29" s="2" t="s">
        <v>8</v>
      </c>
      <c r="B29" s="2">
        <v>1</v>
      </c>
      <c r="C29" s="2">
        <v>198</v>
      </c>
    </row>
    <row r="30" spans="1:3" ht="15.75" customHeight="1" x14ac:dyDescent="0.2">
      <c r="A30" s="2" t="s">
        <v>8</v>
      </c>
      <c r="B30" s="2">
        <v>2</v>
      </c>
      <c r="C30" s="2">
        <v>213</v>
      </c>
    </row>
    <row r="31" spans="1:3" ht="15.75" customHeight="1" x14ac:dyDescent="0.2">
      <c r="A31" s="2" t="s">
        <v>8</v>
      </c>
      <c r="B31" s="2">
        <v>2</v>
      </c>
      <c r="C31" s="2">
        <v>206</v>
      </c>
    </row>
    <row r="32" spans="1:3" ht="15.75" customHeight="1" x14ac:dyDescent="0.2">
      <c r="A32" s="2" t="s">
        <v>8</v>
      </c>
      <c r="B32" s="2">
        <v>2</v>
      </c>
      <c r="C32" s="2">
        <v>197</v>
      </c>
    </row>
    <row r="33" spans="1:3" ht="15.75" customHeight="1" x14ac:dyDescent="0.2">
      <c r="A33" s="2" t="s">
        <v>8</v>
      </c>
      <c r="B33" s="2">
        <v>2</v>
      </c>
      <c r="C33" s="2">
        <v>203</v>
      </c>
    </row>
    <row r="34" spans="1:3" ht="15.75" customHeight="1" x14ac:dyDescent="0.2">
      <c r="A34" s="2" t="s">
        <v>8</v>
      </c>
      <c r="B34" s="2">
        <v>2</v>
      </c>
      <c r="C34" s="2">
        <v>209</v>
      </c>
    </row>
    <row r="35" spans="1:3" ht="15.75" customHeight="1" x14ac:dyDescent="0.2">
      <c r="A35" s="2" t="s">
        <v>8</v>
      </c>
      <c r="B35" s="2">
        <v>2</v>
      </c>
      <c r="C35" s="2">
        <v>204</v>
      </c>
    </row>
    <row r="36" spans="1:3" ht="15.75" customHeight="1" x14ac:dyDescent="0.2">
      <c r="A36" s="2" t="s">
        <v>8</v>
      </c>
      <c r="B36" s="2">
        <v>3</v>
      </c>
      <c r="C36" s="2">
        <v>200</v>
      </c>
    </row>
    <row r="37" spans="1:3" ht="15.75" customHeight="1" x14ac:dyDescent="0.2">
      <c r="A37" s="2" t="s">
        <v>8</v>
      </c>
      <c r="B37" s="2">
        <v>3</v>
      </c>
      <c r="C37" s="2">
        <v>213</v>
      </c>
    </row>
    <row r="38" spans="1:3" ht="15.75" customHeight="1" x14ac:dyDescent="0.2">
      <c r="A38" s="2" t="s">
        <v>8</v>
      </c>
      <c r="B38" s="2">
        <v>3</v>
      </c>
      <c r="C38" s="2">
        <v>194</v>
      </c>
    </row>
    <row r="39" spans="1:3" ht="15.75" customHeight="1" x14ac:dyDescent="0.2">
      <c r="A39" s="2" t="s">
        <v>8</v>
      </c>
      <c r="B39" s="2">
        <v>3</v>
      </c>
      <c r="C39" s="2">
        <v>198</v>
      </c>
    </row>
    <row r="40" spans="1:3" ht="15.75" customHeight="1" x14ac:dyDescent="0.2">
      <c r="A40" s="2" t="s">
        <v>8</v>
      </c>
      <c r="B40" s="2">
        <v>3</v>
      </c>
      <c r="C40" s="2">
        <v>203</v>
      </c>
    </row>
    <row r="41" spans="1:3" ht="15.75" customHeight="1" x14ac:dyDescent="0.2">
      <c r="A41" s="2" t="s">
        <v>8</v>
      </c>
      <c r="B41" s="2">
        <v>3</v>
      </c>
      <c r="C41" s="2">
        <v>196</v>
      </c>
    </row>
    <row r="42" spans="1:3" ht="15.75" customHeight="1" x14ac:dyDescent="0.2">
      <c r="A42" s="2" t="s">
        <v>8</v>
      </c>
      <c r="B42" s="2">
        <v>4</v>
      </c>
      <c r="C42" s="2">
        <v>214</v>
      </c>
    </row>
    <row r="43" spans="1:3" ht="15.75" customHeight="1" x14ac:dyDescent="0.2">
      <c r="A43" s="2" t="s">
        <v>8</v>
      </c>
      <c r="B43" s="2">
        <v>4</v>
      </c>
      <c r="C43" s="2">
        <v>176</v>
      </c>
    </row>
    <row r="44" spans="1:3" ht="15.75" customHeight="1" x14ac:dyDescent="0.2">
      <c r="A44" s="2" t="s">
        <v>8</v>
      </c>
      <c r="B44" s="2">
        <v>4</v>
      </c>
      <c r="C44" s="2">
        <v>200</v>
      </c>
    </row>
    <row r="45" spans="1:3" ht="15.75" customHeight="1" x14ac:dyDescent="0.2">
      <c r="A45" s="2" t="s">
        <v>8</v>
      </c>
      <c r="B45" s="2">
        <v>4</v>
      </c>
      <c r="C45" s="2">
        <v>186</v>
      </c>
    </row>
    <row r="46" spans="1:3" ht="15.75" customHeight="1" x14ac:dyDescent="0.2">
      <c r="A46" s="2" t="s">
        <v>8</v>
      </c>
      <c r="B46" s="2">
        <v>4</v>
      </c>
      <c r="C46" s="2">
        <f>109+94</f>
        <v>203</v>
      </c>
    </row>
    <row r="47" spans="1:3" ht="15.75" customHeight="1" x14ac:dyDescent="0.2">
      <c r="A47" s="2" t="s">
        <v>8</v>
      </c>
      <c r="B47" s="2">
        <v>4</v>
      </c>
      <c r="C47" s="2">
        <v>208</v>
      </c>
    </row>
    <row r="48" spans="1:3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000"/>
  <sheetViews>
    <sheetView workbookViewId="0">
      <selection activeCell="A2" sqref="A2"/>
    </sheetView>
  </sheetViews>
  <sheetFormatPr baseColWidth="10" defaultColWidth="11.1640625" defaultRowHeight="15" customHeight="1" x14ac:dyDescent="0.2"/>
  <cols>
    <col min="1" max="1" width="27.6640625" bestFit="1" customWidth="1"/>
    <col min="2" max="2" width="22.33203125" customWidth="1"/>
    <col min="3" max="3" width="31" customWidth="1"/>
    <col min="4" max="4" width="13.5" customWidth="1"/>
    <col min="5" max="5" width="7.33203125" customWidth="1"/>
    <col min="6" max="6" width="13.5" customWidth="1"/>
    <col min="7" max="8" width="10.5" customWidth="1"/>
    <col min="9" max="9" width="24.5" customWidth="1"/>
    <col min="10" max="26" width="10.5" customWidth="1"/>
  </cols>
  <sheetData>
    <row r="1" spans="1:9" ht="15.75" customHeight="1" x14ac:dyDescent="0.2">
      <c r="A1" s="1" t="s">
        <v>20</v>
      </c>
      <c r="B1" s="2"/>
      <c r="C1" s="2"/>
      <c r="D1" s="2"/>
      <c r="E1" s="2"/>
      <c r="F1" s="2"/>
      <c r="G1" s="2"/>
      <c r="H1" s="2"/>
      <c r="I1" s="2"/>
    </row>
    <row r="2" spans="1:9" ht="15.75" customHeight="1" x14ac:dyDescent="0.2">
      <c r="A2" s="3" t="s">
        <v>0</v>
      </c>
      <c r="B2" s="3" t="s">
        <v>1</v>
      </c>
      <c r="C2" s="3" t="s">
        <v>11</v>
      </c>
      <c r="D2" s="3" t="s">
        <v>3</v>
      </c>
      <c r="E2" s="3" t="s">
        <v>4</v>
      </c>
      <c r="F2" s="3" t="s">
        <v>5</v>
      </c>
      <c r="G2" s="3"/>
      <c r="H2" s="3"/>
      <c r="I2" s="3" t="s">
        <v>6</v>
      </c>
    </row>
    <row r="3" spans="1:9" ht="15.75" customHeight="1" x14ac:dyDescent="0.2">
      <c r="A3" s="2" t="s">
        <v>7</v>
      </c>
      <c r="B3" s="2">
        <v>13</v>
      </c>
      <c r="C3" s="2">
        <v>11.88</v>
      </c>
      <c r="D3" s="2">
        <v>9.76</v>
      </c>
      <c r="E3" s="2">
        <v>12.41</v>
      </c>
      <c r="F3" s="2">
        <v>14.11</v>
      </c>
      <c r="G3" s="2"/>
      <c r="H3" s="2"/>
      <c r="I3" s="2">
        <v>0.25990000000000002</v>
      </c>
    </row>
    <row r="4" spans="1:9" ht="15.75" customHeight="1" x14ac:dyDescent="0.2">
      <c r="A4" s="2" t="s">
        <v>8</v>
      </c>
      <c r="B4" s="2">
        <v>8</v>
      </c>
      <c r="C4" s="2">
        <v>10.68</v>
      </c>
      <c r="D4" s="2">
        <v>9.4600000000000009</v>
      </c>
      <c r="E4" s="2">
        <v>10.58</v>
      </c>
      <c r="F4" s="2">
        <v>12.16</v>
      </c>
      <c r="G4" s="2"/>
      <c r="H4" s="2"/>
      <c r="I4" s="2"/>
    </row>
    <row r="5" spans="1:9" ht="15.75" customHeight="1" x14ac:dyDescent="0.2"/>
    <row r="6" spans="1:9" ht="15.75" customHeight="1" x14ac:dyDescent="0.2"/>
    <row r="7" spans="1:9" ht="15.75" customHeight="1" x14ac:dyDescent="0.2"/>
    <row r="8" spans="1:9" ht="15.75" customHeight="1" x14ac:dyDescent="0.2"/>
    <row r="9" spans="1:9" ht="15.75" customHeight="1" x14ac:dyDescent="0.2"/>
    <row r="10" spans="1:9" ht="15.75" customHeight="1" x14ac:dyDescent="0.2"/>
    <row r="11" spans="1:9" ht="15.75" customHeight="1" x14ac:dyDescent="0.2"/>
    <row r="12" spans="1:9" ht="15.75" customHeight="1" x14ac:dyDescent="0.2"/>
    <row r="13" spans="1:9" ht="15.75" customHeight="1" x14ac:dyDescent="0.2"/>
    <row r="14" spans="1:9" ht="15.75" customHeight="1" x14ac:dyDescent="0.2"/>
    <row r="15" spans="1:9" ht="15.75" customHeight="1" x14ac:dyDescent="0.2"/>
    <row r="16" spans="1:9" ht="15.75" customHeight="1" x14ac:dyDescent="0.2"/>
    <row r="17" ht="15.75" customHeight="1" x14ac:dyDescent="0.2"/>
    <row r="18" ht="15.75" customHeight="1" x14ac:dyDescent="0.2"/>
    <row r="19" ht="15.75" customHeight="1" x14ac:dyDescent="0.2"/>
    <row r="20" ht="15.75" customHeight="1" x14ac:dyDescent="0.2"/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000"/>
  <sheetViews>
    <sheetView workbookViewId="0">
      <selection activeCell="A2" sqref="A2"/>
    </sheetView>
  </sheetViews>
  <sheetFormatPr baseColWidth="10" defaultColWidth="11.1640625" defaultRowHeight="15" customHeight="1" x14ac:dyDescent="0.2"/>
  <cols>
    <col min="1" max="1" width="27.6640625" bestFit="1" customWidth="1"/>
    <col min="2" max="2" width="10.5" customWidth="1"/>
    <col min="3" max="3" width="19.83203125" customWidth="1"/>
    <col min="4" max="4" width="30.83203125" customWidth="1"/>
    <col min="5" max="5" width="16.5" customWidth="1"/>
    <col min="6" max="26" width="10.5" customWidth="1"/>
  </cols>
  <sheetData>
    <row r="1" spans="1:5" ht="15.75" customHeight="1" x14ac:dyDescent="0.2">
      <c r="A1" s="4" t="s">
        <v>20</v>
      </c>
    </row>
    <row r="2" spans="1:5" ht="15.75" customHeight="1" x14ac:dyDescent="0.2">
      <c r="A2" s="3" t="s">
        <v>0</v>
      </c>
      <c r="B2" s="3" t="s">
        <v>9</v>
      </c>
      <c r="C2" s="3" t="s">
        <v>10</v>
      </c>
      <c r="D2" s="3" t="s">
        <v>12</v>
      </c>
      <c r="E2" s="3" t="s">
        <v>13</v>
      </c>
    </row>
    <row r="3" spans="1:5" ht="15.75" customHeight="1" x14ac:dyDescent="0.2">
      <c r="A3" s="2" t="s">
        <v>7</v>
      </c>
      <c r="B3" s="2">
        <v>1</v>
      </c>
      <c r="C3" s="5">
        <v>181</v>
      </c>
      <c r="D3" s="5">
        <v>13</v>
      </c>
      <c r="E3" s="2">
        <f t="shared" ref="E3:E11" si="0">D3/C3*100</f>
        <v>7.1823204419889501</v>
      </c>
    </row>
    <row r="4" spans="1:5" ht="15.75" customHeight="1" x14ac:dyDescent="0.2">
      <c r="A4" s="2" t="s">
        <v>7</v>
      </c>
      <c r="B4" s="2">
        <v>1</v>
      </c>
      <c r="C4" s="5">
        <v>145</v>
      </c>
      <c r="D4" s="5">
        <v>18</v>
      </c>
      <c r="E4" s="2">
        <f t="shared" si="0"/>
        <v>12.413793103448276</v>
      </c>
    </row>
    <row r="5" spans="1:5" ht="15.75" customHeight="1" x14ac:dyDescent="0.2">
      <c r="A5" s="2" t="s">
        <v>7</v>
      </c>
      <c r="B5" s="2">
        <v>1</v>
      </c>
      <c r="C5" s="5">
        <v>164</v>
      </c>
      <c r="D5" s="5">
        <v>21</v>
      </c>
      <c r="E5" s="2">
        <f t="shared" si="0"/>
        <v>12.804878048780488</v>
      </c>
    </row>
    <row r="6" spans="1:5" ht="15.75" customHeight="1" x14ac:dyDescent="0.2">
      <c r="A6" s="2" t="s">
        <v>7</v>
      </c>
      <c r="B6" s="2">
        <v>1</v>
      </c>
      <c r="C6" s="5">
        <v>183</v>
      </c>
      <c r="D6" s="5">
        <v>19</v>
      </c>
      <c r="E6" s="2">
        <f t="shared" si="0"/>
        <v>10.382513661202186</v>
      </c>
    </row>
    <row r="7" spans="1:5" ht="15.75" customHeight="1" x14ac:dyDescent="0.2">
      <c r="A7" s="2" t="s">
        <v>7</v>
      </c>
      <c r="B7" s="2">
        <v>2</v>
      </c>
      <c r="C7" s="5">
        <v>146</v>
      </c>
      <c r="D7" s="5">
        <v>18</v>
      </c>
      <c r="E7" s="2">
        <f t="shared" si="0"/>
        <v>12.328767123287671</v>
      </c>
    </row>
    <row r="8" spans="1:5" ht="15.75" customHeight="1" x14ac:dyDescent="0.2">
      <c r="A8" s="2" t="s">
        <v>7</v>
      </c>
      <c r="B8" s="2">
        <v>2</v>
      </c>
      <c r="C8" s="5">
        <v>156</v>
      </c>
      <c r="D8" s="5">
        <v>24</v>
      </c>
      <c r="E8" s="2">
        <f t="shared" si="0"/>
        <v>15.384615384615385</v>
      </c>
    </row>
    <row r="9" spans="1:5" ht="15.75" customHeight="1" x14ac:dyDescent="0.2">
      <c r="A9" s="2" t="s">
        <v>7</v>
      </c>
      <c r="B9" s="2">
        <v>2</v>
      </c>
      <c r="C9" s="5">
        <v>103</v>
      </c>
      <c r="D9" s="5">
        <v>13</v>
      </c>
      <c r="E9" s="2">
        <f t="shared" si="0"/>
        <v>12.621359223300971</v>
      </c>
    </row>
    <row r="10" spans="1:5" ht="15.75" customHeight="1" x14ac:dyDescent="0.2">
      <c r="A10" s="2" t="s">
        <v>7</v>
      </c>
      <c r="B10" s="2">
        <v>2</v>
      </c>
      <c r="C10" s="5">
        <v>145</v>
      </c>
      <c r="D10" s="5">
        <v>8</v>
      </c>
      <c r="E10" s="2">
        <f t="shared" si="0"/>
        <v>5.5172413793103452</v>
      </c>
    </row>
    <row r="11" spans="1:5" ht="15.75" customHeight="1" x14ac:dyDescent="0.2">
      <c r="A11" s="2" t="s">
        <v>7</v>
      </c>
      <c r="B11" s="2">
        <v>3</v>
      </c>
      <c r="C11" s="5">
        <v>143</v>
      </c>
      <c r="D11" s="5">
        <v>13</v>
      </c>
      <c r="E11" s="2">
        <f t="shared" si="0"/>
        <v>9.0909090909090917</v>
      </c>
    </row>
    <row r="12" spans="1:5" ht="15.75" customHeight="1" x14ac:dyDescent="0.2">
      <c r="A12" s="2" t="s">
        <v>7</v>
      </c>
      <c r="B12" s="2">
        <v>3</v>
      </c>
      <c r="C12" s="5">
        <v>143</v>
      </c>
      <c r="D12" s="5">
        <v>19</v>
      </c>
      <c r="E12" s="2">
        <v>22.608695650000001</v>
      </c>
    </row>
    <row r="13" spans="1:5" ht="15.75" customHeight="1" x14ac:dyDescent="0.2">
      <c r="A13" s="2" t="s">
        <v>7</v>
      </c>
      <c r="B13" s="2">
        <v>3</v>
      </c>
      <c r="C13" s="5">
        <v>154</v>
      </c>
      <c r="D13" s="5">
        <v>23</v>
      </c>
      <c r="E13" s="2">
        <f t="shared" ref="E13:E15" si="1">D13/C13*100</f>
        <v>14.935064935064934</v>
      </c>
    </row>
    <row r="14" spans="1:5" ht="15.75" customHeight="1" x14ac:dyDescent="0.2">
      <c r="A14" s="2" t="s">
        <v>7</v>
      </c>
      <c r="B14" s="2">
        <v>3</v>
      </c>
      <c r="C14" s="5">
        <v>162</v>
      </c>
      <c r="D14" s="5">
        <v>18</v>
      </c>
      <c r="E14" s="2">
        <f t="shared" si="1"/>
        <v>11.111111111111111</v>
      </c>
    </row>
    <row r="15" spans="1:5" ht="15.75" customHeight="1" x14ac:dyDescent="0.2">
      <c r="A15" s="2" t="s">
        <v>7</v>
      </c>
      <c r="B15" s="2">
        <v>3</v>
      </c>
      <c r="C15" s="5">
        <v>184</v>
      </c>
      <c r="D15" s="5">
        <v>32</v>
      </c>
      <c r="E15" s="2">
        <f t="shared" si="1"/>
        <v>17.391304347826086</v>
      </c>
    </row>
    <row r="16" spans="1:5" ht="15.75" customHeight="1" x14ac:dyDescent="0.2"/>
    <row r="17" spans="1:5" ht="15.75" customHeight="1" x14ac:dyDescent="0.2">
      <c r="A17" s="2" t="s">
        <v>8</v>
      </c>
      <c r="B17" s="2">
        <v>1</v>
      </c>
      <c r="C17" s="5">
        <v>176</v>
      </c>
      <c r="D17" s="5">
        <v>17</v>
      </c>
      <c r="E17" s="2">
        <f t="shared" ref="E17:E24" si="2">D17/C17*100</f>
        <v>9.6590909090909083</v>
      </c>
    </row>
    <row r="18" spans="1:5" ht="15.75" customHeight="1" x14ac:dyDescent="0.2">
      <c r="A18" s="2" t="s">
        <v>8</v>
      </c>
      <c r="B18" s="2">
        <v>1</v>
      </c>
      <c r="C18" s="5">
        <v>176</v>
      </c>
      <c r="D18" s="5">
        <v>16</v>
      </c>
      <c r="E18" s="2">
        <f t="shared" si="2"/>
        <v>9.0909090909090917</v>
      </c>
    </row>
    <row r="19" spans="1:5" ht="15.75" customHeight="1" x14ac:dyDescent="0.2">
      <c r="A19" s="2" t="s">
        <v>8</v>
      </c>
      <c r="B19" s="2">
        <v>1</v>
      </c>
      <c r="C19" s="5">
        <v>149</v>
      </c>
      <c r="D19" s="5">
        <v>14</v>
      </c>
      <c r="E19" s="2">
        <f t="shared" si="2"/>
        <v>9.3959731543624159</v>
      </c>
    </row>
    <row r="20" spans="1:5" ht="15.75" customHeight="1" x14ac:dyDescent="0.2">
      <c r="A20" s="2" t="s">
        <v>8</v>
      </c>
      <c r="B20" s="2">
        <v>1</v>
      </c>
      <c r="C20" s="5">
        <v>176</v>
      </c>
      <c r="D20" s="5">
        <v>19</v>
      </c>
      <c r="E20" s="2">
        <f t="shared" si="2"/>
        <v>10.795454545454545</v>
      </c>
    </row>
    <row r="21" spans="1:5" ht="15.75" customHeight="1" x14ac:dyDescent="0.2">
      <c r="A21" s="2" t="s">
        <v>8</v>
      </c>
      <c r="B21" s="2">
        <v>2</v>
      </c>
      <c r="C21" s="5">
        <v>158</v>
      </c>
      <c r="D21" s="5">
        <v>20</v>
      </c>
      <c r="E21" s="2">
        <f t="shared" si="2"/>
        <v>12.658227848101266</v>
      </c>
    </row>
    <row r="22" spans="1:5" ht="15.75" customHeight="1" x14ac:dyDescent="0.2">
      <c r="A22" s="2" t="s">
        <v>8</v>
      </c>
      <c r="B22" s="2">
        <v>2</v>
      </c>
      <c r="C22" s="5">
        <v>143</v>
      </c>
      <c r="D22" s="5">
        <v>18</v>
      </c>
      <c r="E22" s="2">
        <f t="shared" si="2"/>
        <v>12.587412587412588</v>
      </c>
    </row>
    <row r="23" spans="1:5" ht="15.75" customHeight="1" x14ac:dyDescent="0.2">
      <c r="A23" s="2" t="s">
        <v>8</v>
      </c>
      <c r="B23" s="2">
        <v>2</v>
      </c>
      <c r="C23" s="5">
        <v>164</v>
      </c>
      <c r="D23" s="5">
        <v>17</v>
      </c>
      <c r="E23" s="2">
        <f t="shared" si="2"/>
        <v>10.365853658536585</v>
      </c>
    </row>
    <row r="24" spans="1:5" ht="15.75" customHeight="1" x14ac:dyDescent="0.2">
      <c r="A24" s="2" t="s">
        <v>8</v>
      </c>
      <c r="B24" s="2">
        <v>2</v>
      </c>
      <c r="C24" s="5">
        <v>165</v>
      </c>
      <c r="D24" s="5">
        <v>18</v>
      </c>
      <c r="E24" s="2">
        <f t="shared" si="2"/>
        <v>10.909090909090908</v>
      </c>
    </row>
    <row r="25" spans="1:5" ht="15.75" customHeight="1" x14ac:dyDescent="0.2"/>
    <row r="26" spans="1:5" ht="15.75" customHeight="1" x14ac:dyDescent="0.2"/>
    <row r="27" spans="1:5" ht="15.75" customHeight="1" x14ac:dyDescent="0.2"/>
    <row r="28" spans="1:5" ht="15.75" customHeight="1" x14ac:dyDescent="0.2"/>
    <row r="29" spans="1:5" ht="15.75" customHeight="1" x14ac:dyDescent="0.2"/>
    <row r="30" spans="1:5" ht="15.75" customHeight="1" x14ac:dyDescent="0.2"/>
    <row r="31" spans="1:5" ht="15.75" customHeight="1" x14ac:dyDescent="0.2"/>
    <row r="32" spans="1:5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1:G44"/>
  <sheetViews>
    <sheetView tabSelected="1" workbookViewId="0">
      <selection activeCell="H13" sqref="H13"/>
    </sheetView>
  </sheetViews>
  <sheetFormatPr baseColWidth="10" defaultColWidth="11.1640625" defaultRowHeight="15" customHeight="1" x14ac:dyDescent="0.2"/>
  <cols>
    <col min="1" max="1" width="14.33203125" bestFit="1" customWidth="1"/>
    <col min="2" max="2" width="22.33203125" bestFit="1" customWidth="1"/>
    <col min="3" max="3" width="31" bestFit="1" customWidth="1"/>
    <col min="4" max="4" width="39.5" bestFit="1" customWidth="1"/>
  </cols>
  <sheetData>
    <row r="1" spans="1:7" x14ac:dyDescent="0.2">
      <c r="A1" s="6" t="s">
        <v>14</v>
      </c>
      <c r="F1" s="7"/>
      <c r="G1" s="7"/>
    </row>
    <row r="2" spans="1:7" x14ac:dyDescent="0.2">
      <c r="A2" s="7" t="s">
        <v>0</v>
      </c>
      <c r="B2" s="7" t="s">
        <v>1</v>
      </c>
      <c r="C2" s="8" t="s">
        <v>2</v>
      </c>
      <c r="D2" s="7" t="s">
        <v>15</v>
      </c>
      <c r="E2" s="7"/>
      <c r="F2" s="5"/>
      <c r="G2" s="5"/>
    </row>
    <row r="3" spans="1:7" x14ac:dyDescent="0.2">
      <c r="A3" s="9" t="s">
        <v>7</v>
      </c>
      <c r="B3" s="5">
        <v>17</v>
      </c>
      <c r="C3" s="10">
        <v>205.1176471</v>
      </c>
      <c r="D3" s="5">
        <v>0</v>
      </c>
      <c r="E3" s="5"/>
      <c r="F3" s="5"/>
      <c r="G3" s="5"/>
    </row>
    <row r="4" spans="1:7" x14ac:dyDescent="0.2">
      <c r="A4" s="9" t="s">
        <v>8</v>
      </c>
      <c r="B4" s="5">
        <v>19</v>
      </c>
      <c r="C4" s="10">
        <v>203.52631579999999</v>
      </c>
      <c r="D4" s="5">
        <v>0</v>
      </c>
      <c r="E4" s="5"/>
    </row>
    <row r="6" spans="1:7" x14ac:dyDescent="0.2">
      <c r="A6" s="6" t="s">
        <v>16</v>
      </c>
    </row>
    <row r="7" spans="1:7" x14ac:dyDescent="0.2">
      <c r="A7" s="3" t="s">
        <v>0</v>
      </c>
      <c r="B7" s="3" t="s">
        <v>9</v>
      </c>
      <c r="C7" s="8" t="s">
        <v>17</v>
      </c>
      <c r="D7" s="7" t="s">
        <v>18</v>
      </c>
    </row>
    <row r="8" spans="1:7" x14ac:dyDescent="0.2">
      <c r="A8" s="2" t="s">
        <v>7</v>
      </c>
      <c r="B8" s="2">
        <v>1</v>
      </c>
      <c r="C8" s="5">
        <v>201</v>
      </c>
      <c r="D8" s="5">
        <v>0</v>
      </c>
    </row>
    <row r="9" spans="1:7" x14ac:dyDescent="0.2">
      <c r="A9" s="2" t="s">
        <v>7</v>
      </c>
      <c r="B9" s="2">
        <v>1</v>
      </c>
      <c r="C9" s="5">
        <v>198</v>
      </c>
      <c r="D9" s="5">
        <v>0</v>
      </c>
    </row>
    <row r="10" spans="1:7" x14ac:dyDescent="0.2">
      <c r="A10" s="2" t="s">
        <v>7</v>
      </c>
      <c r="B10" s="2">
        <v>1</v>
      </c>
      <c r="C10" s="5">
        <v>205</v>
      </c>
      <c r="D10" s="5">
        <v>0</v>
      </c>
    </row>
    <row r="11" spans="1:7" x14ac:dyDescent="0.2">
      <c r="A11" s="2" t="s">
        <v>7</v>
      </c>
      <c r="B11" s="2">
        <v>1</v>
      </c>
      <c r="C11" s="5">
        <v>202</v>
      </c>
      <c r="D11" s="5">
        <v>0</v>
      </c>
    </row>
    <row r="12" spans="1:7" x14ac:dyDescent="0.2">
      <c r="A12" s="2" t="s">
        <v>7</v>
      </c>
      <c r="B12" s="2">
        <v>1</v>
      </c>
      <c r="C12" s="5">
        <v>206</v>
      </c>
      <c r="D12" s="5">
        <v>0</v>
      </c>
    </row>
    <row r="13" spans="1:7" x14ac:dyDescent="0.2">
      <c r="A13" s="2" t="s">
        <v>7</v>
      </c>
      <c r="B13" s="2">
        <v>1</v>
      </c>
      <c r="C13" s="5">
        <v>211</v>
      </c>
      <c r="D13" s="5">
        <v>0</v>
      </c>
    </row>
    <row r="14" spans="1:7" x14ac:dyDescent="0.2">
      <c r="A14" s="2" t="s">
        <v>7</v>
      </c>
      <c r="B14" s="2">
        <v>2</v>
      </c>
      <c r="C14" s="5">
        <v>214</v>
      </c>
      <c r="D14" s="5">
        <v>0</v>
      </c>
    </row>
    <row r="15" spans="1:7" x14ac:dyDescent="0.2">
      <c r="A15" s="2" t="s">
        <v>7</v>
      </c>
      <c r="B15" s="2">
        <v>2</v>
      </c>
      <c r="C15" s="5">
        <v>208</v>
      </c>
      <c r="D15" s="5">
        <v>0</v>
      </c>
    </row>
    <row r="16" spans="1:7" x14ac:dyDescent="0.2">
      <c r="A16" s="2" t="s">
        <v>7</v>
      </c>
      <c r="B16" s="2">
        <v>2</v>
      </c>
      <c r="C16" s="5">
        <v>197</v>
      </c>
      <c r="D16" s="5">
        <v>0</v>
      </c>
    </row>
    <row r="17" spans="1:4" x14ac:dyDescent="0.2">
      <c r="A17" s="2" t="s">
        <v>7</v>
      </c>
      <c r="B17" s="2">
        <v>2</v>
      </c>
      <c r="C17" s="5">
        <v>204</v>
      </c>
      <c r="D17" s="5">
        <v>0</v>
      </c>
    </row>
    <row r="18" spans="1:4" x14ac:dyDescent="0.2">
      <c r="A18" s="2" t="s">
        <v>7</v>
      </c>
      <c r="B18" s="2">
        <v>2</v>
      </c>
      <c r="C18" s="5">
        <v>208</v>
      </c>
      <c r="D18" s="5">
        <v>0</v>
      </c>
    </row>
    <row r="19" spans="1:4" x14ac:dyDescent="0.2">
      <c r="A19" s="2" t="s">
        <v>7</v>
      </c>
      <c r="B19" s="2">
        <v>3</v>
      </c>
      <c r="C19" s="5">
        <v>204</v>
      </c>
      <c r="D19" s="5">
        <v>0</v>
      </c>
    </row>
    <row r="20" spans="1:4" x14ac:dyDescent="0.2">
      <c r="A20" s="2" t="s">
        <v>7</v>
      </c>
      <c r="B20" s="2">
        <v>3</v>
      </c>
      <c r="C20" s="5">
        <v>199</v>
      </c>
      <c r="D20" s="5">
        <v>0</v>
      </c>
    </row>
    <row r="21" spans="1:4" x14ac:dyDescent="0.2">
      <c r="A21" s="2" t="s">
        <v>7</v>
      </c>
      <c r="B21" s="2">
        <v>3</v>
      </c>
      <c r="C21" s="5">
        <v>206</v>
      </c>
      <c r="D21" s="5">
        <v>0</v>
      </c>
    </row>
    <row r="22" spans="1:4" x14ac:dyDescent="0.2">
      <c r="A22" s="2" t="s">
        <v>7</v>
      </c>
      <c r="B22" s="2">
        <v>3</v>
      </c>
      <c r="C22" s="5">
        <v>215</v>
      </c>
      <c r="D22" s="5">
        <v>0</v>
      </c>
    </row>
    <row r="23" spans="1:4" x14ac:dyDescent="0.2">
      <c r="A23" s="2" t="s">
        <v>7</v>
      </c>
      <c r="B23" s="2">
        <v>3</v>
      </c>
      <c r="C23" s="5">
        <v>212</v>
      </c>
      <c r="D23" s="5">
        <v>0</v>
      </c>
    </row>
    <row r="24" spans="1:4" x14ac:dyDescent="0.2">
      <c r="A24" s="2" t="s">
        <v>7</v>
      </c>
      <c r="B24" s="2">
        <v>3</v>
      </c>
      <c r="C24" s="5">
        <v>197</v>
      </c>
      <c r="D24" s="5">
        <v>0</v>
      </c>
    </row>
    <row r="25" spans="1:4" x14ac:dyDescent="0.2">
      <c r="A25" s="2" t="s">
        <v>8</v>
      </c>
      <c r="B25" s="11">
        <v>1</v>
      </c>
      <c r="C25" s="5">
        <v>199</v>
      </c>
      <c r="D25" s="5">
        <v>0</v>
      </c>
    </row>
    <row r="26" spans="1:4" x14ac:dyDescent="0.2">
      <c r="A26" s="2" t="s">
        <v>8</v>
      </c>
      <c r="B26" s="11">
        <v>1</v>
      </c>
      <c r="C26" s="5">
        <v>205</v>
      </c>
      <c r="D26" s="5">
        <v>0</v>
      </c>
    </row>
    <row r="27" spans="1:4" x14ac:dyDescent="0.2">
      <c r="A27" s="2" t="s">
        <v>8</v>
      </c>
      <c r="B27" s="11">
        <v>1</v>
      </c>
      <c r="C27" s="5">
        <v>211</v>
      </c>
      <c r="D27" s="5">
        <v>0</v>
      </c>
    </row>
    <row r="28" spans="1:4" x14ac:dyDescent="0.2">
      <c r="A28" s="2" t="s">
        <v>8</v>
      </c>
      <c r="B28" s="11">
        <v>1</v>
      </c>
      <c r="C28" s="5">
        <v>208</v>
      </c>
      <c r="D28" s="5">
        <v>0</v>
      </c>
    </row>
    <row r="29" spans="1:4" x14ac:dyDescent="0.2">
      <c r="A29" s="2" t="s">
        <v>8</v>
      </c>
      <c r="B29" s="11">
        <v>1</v>
      </c>
      <c r="C29" s="5">
        <v>209</v>
      </c>
      <c r="D29" s="5">
        <v>0</v>
      </c>
    </row>
    <row r="30" spans="1:4" x14ac:dyDescent="0.2">
      <c r="A30" s="2" t="s">
        <v>8</v>
      </c>
      <c r="B30" s="11">
        <v>1</v>
      </c>
      <c r="C30" s="5">
        <v>198</v>
      </c>
      <c r="D30" s="5">
        <v>0</v>
      </c>
    </row>
    <row r="31" spans="1:4" x14ac:dyDescent="0.2">
      <c r="A31" s="2" t="s">
        <v>8</v>
      </c>
      <c r="B31" s="11">
        <v>2</v>
      </c>
      <c r="C31" s="5">
        <v>213</v>
      </c>
      <c r="D31" s="5">
        <v>0</v>
      </c>
    </row>
    <row r="32" spans="1:4" x14ac:dyDescent="0.2">
      <c r="A32" s="2" t="s">
        <v>8</v>
      </c>
      <c r="B32" s="11">
        <v>2</v>
      </c>
      <c r="C32" s="5">
        <v>206</v>
      </c>
      <c r="D32" s="5">
        <v>0</v>
      </c>
    </row>
    <row r="33" spans="1:4" x14ac:dyDescent="0.2">
      <c r="A33" s="2" t="s">
        <v>8</v>
      </c>
      <c r="B33" s="11">
        <v>2</v>
      </c>
      <c r="C33" s="5">
        <v>197</v>
      </c>
      <c r="D33" s="5">
        <v>0</v>
      </c>
    </row>
    <row r="34" spans="1:4" x14ac:dyDescent="0.2">
      <c r="A34" s="2" t="s">
        <v>8</v>
      </c>
      <c r="B34" s="11">
        <v>2</v>
      </c>
      <c r="C34" s="5">
        <v>203</v>
      </c>
      <c r="D34" s="5">
        <v>0</v>
      </c>
    </row>
    <row r="35" spans="1:4" x14ac:dyDescent="0.2">
      <c r="A35" s="2" t="s">
        <v>8</v>
      </c>
      <c r="B35" s="11">
        <v>2</v>
      </c>
      <c r="C35" s="5">
        <v>209</v>
      </c>
      <c r="D35" s="5">
        <v>0</v>
      </c>
    </row>
    <row r="36" spans="1:4" x14ac:dyDescent="0.2">
      <c r="A36" s="2" t="s">
        <v>8</v>
      </c>
      <c r="B36" s="11">
        <v>2</v>
      </c>
      <c r="C36" s="5">
        <v>204</v>
      </c>
      <c r="D36" s="5">
        <v>0</v>
      </c>
    </row>
    <row r="37" spans="1:4" x14ac:dyDescent="0.2">
      <c r="A37" s="2" t="s">
        <v>8</v>
      </c>
      <c r="B37" s="11">
        <v>3</v>
      </c>
      <c r="C37" s="5">
        <v>200</v>
      </c>
      <c r="D37" s="5">
        <v>0</v>
      </c>
    </row>
    <row r="38" spans="1:4" x14ac:dyDescent="0.2">
      <c r="A38" s="2" t="s">
        <v>8</v>
      </c>
      <c r="B38" s="11">
        <v>3</v>
      </c>
      <c r="C38" s="5">
        <v>213</v>
      </c>
      <c r="D38" s="5">
        <v>0</v>
      </c>
    </row>
    <row r="39" spans="1:4" x14ac:dyDescent="0.2">
      <c r="A39" s="2" t="s">
        <v>8</v>
      </c>
      <c r="B39" s="11">
        <v>3</v>
      </c>
      <c r="C39" s="5">
        <v>194</v>
      </c>
      <c r="D39" s="5">
        <v>0</v>
      </c>
    </row>
    <row r="40" spans="1:4" x14ac:dyDescent="0.2">
      <c r="A40" s="2" t="s">
        <v>8</v>
      </c>
      <c r="B40" s="11">
        <v>3</v>
      </c>
      <c r="C40" s="5">
        <v>198</v>
      </c>
      <c r="D40" s="5">
        <v>0</v>
      </c>
    </row>
    <row r="41" spans="1:4" x14ac:dyDescent="0.2">
      <c r="A41" s="2" t="s">
        <v>8</v>
      </c>
      <c r="B41" s="11">
        <v>3</v>
      </c>
      <c r="C41" s="5">
        <v>201</v>
      </c>
      <c r="D41" s="5">
        <v>0</v>
      </c>
    </row>
    <row r="42" spans="1:4" x14ac:dyDescent="0.2">
      <c r="A42" s="2" t="s">
        <v>8</v>
      </c>
      <c r="B42" s="11">
        <v>3</v>
      </c>
      <c r="C42" s="5">
        <v>203</v>
      </c>
      <c r="D42" s="5">
        <v>0</v>
      </c>
    </row>
    <row r="43" spans="1:4" x14ac:dyDescent="0.2">
      <c r="A43" s="2" t="s">
        <v>8</v>
      </c>
      <c r="B43" s="11">
        <v>3</v>
      </c>
      <c r="C43" s="5">
        <v>196</v>
      </c>
      <c r="D43" s="5">
        <v>0</v>
      </c>
    </row>
    <row r="44" spans="1:4" x14ac:dyDescent="0.2">
      <c r="A44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Fig 1- Fig Suppl. 4I_average</vt:lpstr>
      <vt:lpstr>Fig 1- Fig Suppl. 4I_raw</vt:lpstr>
      <vt:lpstr>Fig 1- Fig Suppl. 4L_average</vt:lpstr>
      <vt:lpstr>Fig 1- Fig Suppl. 4L_raw</vt:lpstr>
      <vt:lpstr>TUNEL 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2023-09-03T21:12:20Z</dcterms:created>
  <dcterms:modified xsi:type="dcterms:W3CDTF">2023-09-30T22:47:10Z</dcterms:modified>
</cp:coreProperties>
</file>