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inya\Investigation\Manuscrpit\23rd_MLI_bouton_rec\eLife\Revise\updated\"/>
    </mc:Choice>
  </mc:AlternateContent>
  <xr:revisionPtr revIDLastSave="0" documentId="8_{B0CD3891-5415-474C-BECD-BFC26F9AB032}" xr6:coauthVersionLast="47" xr6:coauthVersionMax="47" xr10:uidLastSave="{00000000-0000-0000-0000-000000000000}"/>
  <bookViews>
    <workbookView xWindow="3840" yWindow="936" windowWidth="22380" windowHeight="16344" xr2:uid="{67820B4C-438F-42D4-AAE2-0C4D04FE5675}"/>
  </bookViews>
  <sheets>
    <sheet name="3C" sheetId="1" r:id="rId1"/>
    <sheet name="3D" sheetId="2" r:id="rId2"/>
    <sheet name="3G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D17" i="3"/>
  <c r="B18" i="3"/>
  <c r="D18" i="3"/>
  <c r="K5" i="2"/>
  <c r="L5" i="2"/>
  <c r="K6" i="2"/>
  <c r="L6" i="2"/>
  <c r="K7" i="2"/>
  <c r="L7" i="2"/>
  <c r="K8" i="2"/>
  <c r="L8" i="2"/>
  <c r="K9" i="2"/>
  <c r="L9" i="2"/>
  <c r="K13" i="2"/>
  <c r="L13" i="2"/>
  <c r="K14" i="2"/>
  <c r="L14" i="2"/>
  <c r="K15" i="2"/>
  <c r="L15" i="2"/>
  <c r="K16" i="2"/>
  <c r="L16" i="2"/>
  <c r="K17" i="2"/>
  <c r="L17" i="2"/>
  <c r="B14" i="1"/>
  <c r="B15" i="1"/>
</calcChain>
</file>

<file path=xl/sharedStrings.xml><?xml version="1.0" encoding="utf-8"?>
<sst xmlns="http://schemas.openxmlformats.org/spreadsheetml/2006/main" count="108" uniqueCount="40">
  <si>
    <t>Tm: sums of the negative ranks</t>
  </si>
  <si>
    <t>Tp: sums of the positive ranks</t>
  </si>
  <si>
    <t>P_two_tail</t>
  </si>
  <si>
    <t>P_upper_tail</t>
  </si>
  <si>
    <t>P_lower_tail</t>
  </si>
  <si>
    <t>Tm</t>
  </si>
  <si>
    <t>Tp</t>
  </si>
  <si>
    <t>n</t>
  </si>
  <si>
    <t>Results from the built-in Igor Pro function: StatsWilcoxonRankTest:</t>
  </si>
  <si>
    <t>* PSC with the somatic depolarization/without the somatic depolarization</t>
  </si>
  <si>
    <t>SD</t>
  </si>
  <si>
    <t>Average</t>
  </si>
  <si>
    <t>N</t>
  </si>
  <si>
    <t>PSC amplitude*</t>
  </si>
  <si>
    <t>Exp #</t>
  </si>
  <si>
    <t>Data related to figure 3C: amplitude of PSC in control vs test (somatic depolarization) conditions</t>
  </si>
  <si>
    <t>4rth interval  control vs 4rth interval test</t>
  </si>
  <si>
    <t>3rd interval  control vs 3rd interval test</t>
  </si>
  <si>
    <t>0.015625</t>
  </si>
  <si>
    <t>0.0078125</t>
  </si>
  <si>
    <t>2nd interval control vs 2nd interval test</t>
  </si>
  <si>
    <t>1st interval control vs 1st interval test</t>
  </si>
  <si>
    <t>#5</t>
  </si>
  <si>
    <t>#4</t>
  </si>
  <si>
    <t>#3</t>
  </si>
  <si>
    <t>#2</t>
  </si>
  <si>
    <t>Interval #1</t>
  </si>
  <si>
    <t>#7</t>
  </si>
  <si>
    <t>#6</t>
  </si>
  <si>
    <t>Exp #1</t>
  </si>
  <si>
    <t>Depol</t>
  </si>
  <si>
    <t>AV</t>
  </si>
  <si>
    <t>Control</t>
  </si>
  <si>
    <t xml:space="preserve">Data related to Figure 3D: normalized amplitude of PSC in a train, in control and test (depolarization of somatic compartment) conditions </t>
  </si>
  <si>
    <t>Axonal CA-spike amplitude</t>
  </si>
  <si>
    <t>Axonal CA-spike half-width</t>
  </si>
  <si>
    <t>* Amplitude ratio of the axCA-spike with/without the preAP depolarization</t>
  </si>
  <si>
    <t>Axonal AP amplitude</t>
  </si>
  <si>
    <t>Axonal AP Half-width</t>
  </si>
  <si>
    <t xml:space="preserve">Data related to Figure 3G: axonal Cell-attached spike width and amplitude in control and test (somatic depolarization) conditions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</si>
</sst>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6"/>
      <name val="ＭＳ Ｐゴシック"/>
      <family val="3"/>
      <charset val="128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0000"/>
      <name val="Calibr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C090"/>
        <bgColor rgb="FFBFBFBF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7" xfId="0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5" xfId="0" applyFont="1" applyBorder="1"/>
    <xf numFmtId="0" fontId="2" fillId="0" borderId="8" xfId="0" applyFont="1" applyBorder="1"/>
    <xf numFmtId="0" fontId="0" fillId="0" borderId="7" xfId="0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2" fillId="2" borderId="1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0" borderId="0" xfId="0" applyFont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2" fillId="0" borderId="3" xfId="0" applyFont="1" applyBorder="1" applyAlignment="1">
      <alignment horizontal="center"/>
    </xf>
    <xf numFmtId="0" fontId="2" fillId="2" borderId="10" xfId="0" applyFont="1" applyFill="1" applyBorder="1"/>
    <xf numFmtId="0" fontId="2" fillId="2" borderId="9" xfId="0" applyFont="1" applyFill="1" applyBorder="1"/>
    <xf numFmtId="0" fontId="2" fillId="2" borderId="11" xfId="0" applyFont="1" applyFill="1" applyBorder="1"/>
    <xf numFmtId="0" fontId="2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F006-4F22-4C0D-8138-590897EFF6F0}">
  <dimension ref="A1:C29"/>
  <sheetViews>
    <sheetView tabSelected="1" zoomScaleNormal="100" workbookViewId="0">
      <selection activeCell="H38" sqref="H38"/>
    </sheetView>
  </sheetViews>
  <sheetFormatPr defaultColWidth="9.109375" defaultRowHeight="14.4" x14ac:dyDescent="0.3"/>
  <sheetData>
    <row r="1" spans="1:3" ht="15" thickBot="1" x14ac:dyDescent="0.35">
      <c r="A1" s="7" t="s">
        <v>15</v>
      </c>
    </row>
    <row r="2" spans="1:3" x14ac:dyDescent="0.3">
      <c r="A2" s="6" t="s">
        <v>14</v>
      </c>
      <c r="B2" s="17" t="s">
        <v>13</v>
      </c>
      <c r="C2" s="16"/>
    </row>
    <row r="3" spans="1:3" x14ac:dyDescent="0.3">
      <c r="A3" s="15">
        <v>1</v>
      </c>
      <c r="B3" s="13">
        <v>1.2081299999999999</v>
      </c>
      <c r="C3" s="11"/>
    </row>
    <row r="4" spans="1:3" x14ac:dyDescent="0.3">
      <c r="A4" s="15">
        <v>2</v>
      </c>
      <c r="B4" s="13">
        <v>1.1794899999999999</v>
      </c>
      <c r="C4" s="11"/>
    </row>
    <row r="5" spans="1:3" x14ac:dyDescent="0.3">
      <c r="A5" s="15">
        <v>3</v>
      </c>
      <c r="B5" s="13">
        <v>1.6851700000000001</v>
      </c>
      <c r="C5" s="11"/>
    </row>
    <row r="6" spans="1:3" x14ac:dyDescent="0.3">
      <c r="A6" s="15">
        <v>4</v>
      </c>
      <c r="B6" s="13">
        <v>1.27</v>
      </c>
      <c r="C6" s="11"/>
    </row>
    <row r="7" spans="1:3" x14ac:dyDescent="0.3">
      <c r="A7" s="15">
        <v>5</v>
      </c>
      <c r="B7" s="13">
        <v>0.97468399999999999</v>
      </c>
      <c r="C7" s="11"/>
    </row>
    <row r="8" spans="1:3" x14ac:dyDescent="0.3">
      <c r="A8" s="15">
        <v>6</v>
      </c>
      <c r="B8" s="13">
        <v>1.1292899999999999</v>
      </c>
      <c r="C8" s="11"/>
    </row>
    <row r="9" spans="1:3" x14ac:dyDescent="0.3">
      <c r="A9" s="15">
        <v>7</v>
      </c>
      <c r="B9" s="13">
        <v>1.0848500000000001</v>
      </c>
      <c r="C9" s="11"/>
    </row>
    <row r="10" spans="1:3" x14ac:dyDescent="0.3">
      <c r="A10" s="15">
        <v>8</v>
      </c>
      <c r="B10" s="13">
        <v>1.4657100000000001</v>
      </c>
      <c r="C10" s="11"/>
    </row>
    <row r="11" spans="1:3" x14ac:dyDescent="0.3">
      <c r="A11" s="15"/>
      <c r="B11" s="13"/>
      <c r="C11" s="11"/>
    </row>
    <row r="12" spans="1:3" x14ac:dyDescent="0.3">
      <c r="A12" s="14"/>
      <c r="C12" s="11"/>
    </row>
    <row r="13" spans="1:3" x14ac:dyDescent="0.3">
      <c r="A13" s="12" t="s">
        <v>12</v>
      </c>
      <c r="B13" s="13">
        <v>8</v>
      </c>
      <c r="C13" s="11"/>
    </row>
    <row r="14" spans="1:3" x14ac:dyDescent="0.3">
      <c r="A14" s="12" t="s">
        <v>11</v>
      </c>
      <c r="B14">
        <f>AVERAGE(B3:B10)</f>
        <v>1.2496655000000001</v>
      </c>
      <c r="C14" s="11"/>
    </row>
    <row r="15" spans="1:3" ht="15" thickBot="1" x14ac:dyDescent="0.35">
      <c r="A15" s="10" t="s">
        <v>10</v>
      </c>
      <c r="B15" s="9">
        <f>STDEV(B3:B10)</f>
        <v>0.22699022047341891</v>
      </c>
      <c r="C15" s="8"/>
    </row>
    <row r="17" spans="1:2" x14ac:dyDescent="0.3">
      <c r="A17" s="7" t="s">
        <v>9</v>
      </c>
    </row>
    <row r="19" spans="1:2" ht="15" thickBot="1" x14ac:dyDescent="0.35">
      <c r="A19" s="7" t="s">
        <v>8</v>
      </c>
    </row>
    <row r="20" spans="1:2" x14ac:dyDescent="0.3">
      <c r="A20" s="6" t="s">
        <v>7</v>
      </c>
      <c r="B20" s="5">
        <v>8</v>
      </c>
    </row>
    <row r="21" spans="1:2" x14ac:dyDescent="0.3">
      <c r="A21" s="4" t="s">
        <v>6</v>
      </c>
      <c r="B21" s="3">
        <v>35</v>
      </c>
    </row>
    <row r="22" spans="1:2" x14ac:dyDescent="0.3">
      <c r="A22" s="4" t="s">
        <v>5</v>
      </c>
      <c r="B22" s="3">
        <v>1</v>
      </c>
    </row>
    <row r="23" spans="1:2" x14ac:dyDescent="0.3">
      <c r="A23" s="4" t="s">
        <v>4</v>
      </c>
      <c r="B23" s="3">
        <v>0.99609400000000003</v>
      </c>
    </row>
    <row r="24" spans="1:2" x14ac:dyDescent="0.3">
      <c r="A24" s="4" t="s">
        <v>3</v>
      </c>
      <c r="B24" s="3">
        <v>7.8125E-3</v>
      </c>
    </row>
    <row r="25" spans="1:2" ht="15" thickBot="1" x14ac:dyDescent="0.35">
      <c r="A25" s="2" t="s">
        <v>2</v>
      </c>
      <c r="B25" s="1">
        <v>1.5625E-2</v>
      </c>
    </row>
    <row r="28" spans="1:2" x14ac:dyDescent="0.3">
      <c r="A28" t="s">
        <v>1</v>
      </c>
    </row>
    <row r="29" spans="1:2" x14ac:dyDescent="0.3">
      <c r="A29" t="s">
        <v>0</v>
      </c>
    </row>
  </sheetData>
  <phoneticPr fontId="1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1423-A9D8-4B18-9A9C-87A7D6F2C02E}">
  <dimension ref="A1:L51"/>
  <sheetViews>
    <sheetView zoomScaleNormal="100" workbookViewId="0">
      <selection activeCell="H38" sqref="H38"/>
    </sheetView>
  </sheetViews>
  <sheetFormatPr defaultColWidth="9.109375" defaultRowHeight="14.4" x14ac:dyDescent="0.3"/>
  <sheetData>
    <row r="1" spans="1:12" x14ac:dyDescent="0.3">
      <c r="A1" s="7" t="s">
        <v>33</v>
      </c>
    </row>
    <row r="3" spans="1:12" ht="15" thickBot="1" x14ac:dyDescent="0.35">
      <c r="A3" s="30"/>
      <c r="B3" s="32" t="s">
        <v>32</v>
      </c>
      <c r="C3" s="20"/>
      <c r="D3" s="20"/>
      <c r="E3" s="20"/>
      <c r="F3" s="20"/>
      <c r="G3" s="20"/>
      <c r="H3" s="20"/>
      <c r="I3" s="20"/>
      <c r="J3" s="20"/>
      <c r="K3" s="20"/>
      <c r="L3" s="19"/>
    </row>
    <row r="4" spans="1:12" x14ac:dyDescent="0.3">
      <c r="A4" s="14"/>
      <c r="B4" s="27" t="s">
        <v>29</v>
      </c>
      <c r="C4" s="27" t="s">
        <v>25</v>
      </c>
      <c r="D4" s="27" t="s">
        <v>24</v>
      </c>
      <c r="E4" s="27" t="s">
        <v>23</v>
      </c>
      <c r="F4" s="27" t="s">
        <v>22</v>
      </c>
      <c r="G4" s="27" t="s">
        <v>28</v>
      </c>
      <c r="H4" s="27" t="s">
        <v>27</v>
      </c>
      <c r="J4" s="27" t="s">
        <v>12</v>
      </c>
      <c r="K4" s="27" t="s">
        <v>31</v>
      </c>
      <c r="L4" s="31" t="s">
        <v>10</v>
      </c>
    </row>
    <row r="5" spans="1:12" x14ac:dyDescent="0.3">
      <c r="A5" s="4" t="s">
        <v>26</v>
      </c>
      <c r="B5" s="13">
        <v>1</v>
      </c>
      <c r="C5" s="13">
        <v>1</v>
      </c>
      <c r="D5" s="13">
        <v>1</v>
      </c>
      <c r="E5" s="13">
        <v>1</v>
      </c>
      <c r="F5" s="13">
        <v>1</v>
      </c>
      <c r="G5" s="13">
        <v>1</v>
      </c>
      <c r="H5" s="13">
        <v>1</v>
      </c>
      <c r="I5" s="13"/>
      <c r="J5" s="13">
        <v>7</v>
      </c>
      <c r="K5" s="13">
        <f>AVERAGE(B5:H5)</f>
        <v>1</v>
      </c>
      <c r="L5" s="3">
        <f>STDEV(B5:H5)</f>
        <v>0</v>
      </c>
    </row>
    <row r="6" spans="1:12" x14ac:dyDescent="0.3">
      <c r="A6" s="4" t="s">
        <v>25</v>
      </c>
      <c r="B6" s="13">
        <v>0.85</v>
      </c>
      <c r="C6" s="13">
        <v>1.34216</v>
      </c>
      <c r="D6" s="13">
        <v>1.1258999999999999</v>
      </c>
      <c r="E6" s="13">
        <v>0.90114000000000005</v>
      </c>
      <c r="F6" s="13">
        <v>1.14863</v>
      </c>
      <c r="G6" s="13">
        <v>0.76107499999999995</v>
      </c>
      <c r="H6" s="13">
        <v>0.83896999999999999</v>
      </c>
      <c r="I6" s="13"/>
      <c r="J6" s="13">
        <v>7</v>
      </c>
      <c r="K6" s="13">
        <f>AVERAGE(B6:H6)</f>
        <v>0.99541071428571415</v>
      </c>
      <c r="L6" s="3">
        <f>STDEV(B6:H6)</f>
        <v>0.21219363712634001</v>
      </c>
    </row>
    <row r="7" spans="1:12" x14ac:dyDescent="0.3">
      <c r="A7" s="4" t="s">
        <v>24</v>
      </c>
      <c r="B7" s="13">
        <v>0.72</v>
      </c>
      <c r="C7" s="13">
        <v>1.13784</v>
      </c>
      <c r="D7" s="13">
        <v>0.56000000000000005</v>
      </c>
      <c r="E7" s="13">
        <v>0.65673000000000004</v>
      </c>
      <c r="F7" s="13">
        <v>0.87898399999999999</v>
      </c>
      <c r="G7" s="13">
        <v>0.68888700000000003</v>
      </c>
      <c r="H7" s="13">
        <v>0.911798</v>
      </c>
      <c r="I7" s="13"/>
      <c r="J7" s="13">
        <v>7</v>
      </c>
      <c r="K7" s="13">
        <f>AVERAGE(B7:H7)</f>
        <v>0.79346271428571424</v>
      </c>
      <c r="L7" s="3">
        <f>STDEV(B7:H7)</f>
        <v>0.19555321935363634</v>
      </c>
    </row>
    <row r="8" spans="1:12" x14ac:dyDescent="0.3">
      <c r="A8" s="4" t="s">
        <v>23</v>
      </c>
      <c r="B8" s="13">
        <v>0.7</v>
      </c>
      <c r="C8" s="13">
        <v>0.61091200000000001</v>
      </c>
      <c r="D8" s="13">
        <v>0.44</v>
      </c>
      <c r="E8" s="13">
        <v>0.55040999999999995</v>
      </c>
      <c r="F8" s="13">
        <v>0.60124100000000003</v>
      </c>
      <c r="G8" s="13">
        <v>0.349603</v>
      </c>
      <c r="H8" s="13">
        <v>0.69994900000000004</v>
      </c>
      <c r="I8" s="13"/>
      <c r="J8" s="13">
        <v>7</v>
      </c>
      <c r="K8" s="13">
        <f>AVERAGE(B8:H8)</f>
        <v>0.5645878571428572</v>
      </c>
      <c r="L8" s="3">
        <f>STDEV(B8:H8)</f>
        <v>0.13044162238517323</v>
      </c>
    </row>
    <row r="9" spans="1:12" ht="15" thickBot="1" x14ac:dyDescent="0.35">
      <c r="A9" s="2" t="s">
        <v>22</v>
      </c>
      <c r="B9" s="18">
        <v>0.71</v>
      </c>
      <c r="C9" s="18">
        <v>0.67836700000000005</v>
      </c>
      <c r="D9" s="18">
        <v>0.32</v>
      </c>
      <c r="E9" s="18">
        <v>0.60892000000000002</v>
      </c>
      <c r="F9" s="18">
        <v>0.64521700000000004</v>
      </c>
      <c r="G9" s="18">
        <v>0.35598000000000002</v>
      </c>
      <c r="H9" s="18">
        <v>0.48065400000000003</v>
      </c>
      <c r="I9" s="18"/>
      <c r="J9" s="18">
        <v>7</v>
      </c>
      <c r="K9" s="18">
        <f>AVERAGE(B9:H9)</f>
        <v>0.54273400000000005</v>
      </c>
      <c r="L9" s="1">
        <f>STDEV(B9:H9)</f>
        <v>0.15790239337535916</v>
      </c>
    </row>
    <row r="10" spans="1:12" ht="15" thickBot="1" x14ac:dyDescent="0.3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5" thickBot="1" x14ac:dyDescent="0.35">
      <c r="A11" s="30"/>
      <c r="B11" s="23" t="s">
        <v>30</v>
      </c>
      <c r="C11" s="29"/>
      <c r="D11" s="29"/>
      <c r="E11" s="29"/>
      <c r="F11" s="29"/>
      <c r="G11" s="29"/>
      <c r="H11" s="29"/>
      <c r="I11" s="29"/>
      <c r="J11" s="29"/>
      <c r="K11" s="29"/>
      <c r="L11" s="28"/>
    </row>
    <row r="12" spans="1:12" x14ac:dyDescent="0.3">
      <c r="A12" s="14"/>
      <c r="B12" s="27" t="s">
        <v>29</v>
      </c>
      <c r="C12" s="27" t="s">
        <v>25</v>
      </c>
      <c r="D12" s="27" t="s">
        <v>24</v>
      </c>
      <c r="E12" s="27" t="s">
        <v>23</v>
      </c>
      <c r="F12" s="27" t="s">
        <v>22</v>
      </c>
      <c r="G12" s="27" t="s">
        <v>28</v>
      </c>
      <c r="H12" s="27" t="s">
        <v>27</v>
      </c>
      <c r="I12" s="13"/>
      <c r="J12" s="13"/>
      <c r="K12" s="13"/>
      <c r="L12" s="3"/>
    </row>
    <row r="13" spans="1:12" x14ac:dyDescent="0.3">
      <c r="A13" s="4" t="s">
        <v>26</v>
      </c>
      <c r="B13" s="13">
        <v>1</v>
      </c>
      <c r="C13" s="13">
        <v>1</v>
      </c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/>
      <c r="J13" s="13">
        <v>7</v>
      </c>
      <c r="K13" s="13">
        <f>AVERAGE(B13:H13)</f>
        <v>1</v>
      </c>
      <c r="L13" s="3">
        <f>STDEV(B13:H13)</f>
        <v>0</v>
      </c>
    </row>
    <row r="14" spans="1:12" x14ac:dyDescent="0.3">
      <c r="A14" s="4" t="s">
        <v>25</v>
      </c>
      <c r="B14" s="13">
        <v>0.5</v>
      </c>
      <c r="C14" s="13">
        <v>0.72052400000000005</v>
      </c>
      <c r="D14" s="13">
        <v>0.51</v>
      </c>
      <c r="E14" s="13">
        <v>0.69813000000000003</v>
      </c>
      <c r="F14" s="13">
        <v>0.72814500000000004</v>
      </c>
      <c r="G14" s="13">
        <v>0.69509299999999996</v>
      </c>
      <c r="H14" s="13">
        <v>0.56245900000000004</v>
      </c>
      <c r="I14" s="13"/>
      <c r="J14" s="13">
        <v>7</v>
      </c>
      <c r="K14" s="13">
        <f>AVERAGE(B14:H14)</f>
        <v>0.63062157142857145</v>
      </c>
      <c r="L14" s="3">
        <f>STDEV(B14:H14)</f>
        <v>0.10211506040876513</v>
      </c>
    </row>
    <row r="15" spans="1:12" x14ac:dyDescent="0.3">
      <c r="A15" s="4" t="s">
        <v>24</v>
      </c>
      <c r="B15" s="13">
        <v>0.34</v>
      </c>
      <c r="C15" s="13">
        <v>0.96813700000000003</v>
      </c>
      <c r="D15" s="13">
        <v>0.49</v>
      </c>
      <c r="E15" s="13">
        <v>0.61607000000000001</v>
      </c>
      <c r="F15" s="13">
        <v>0.43696699999999999</v>
      </c>
      <c r="G15" s="13">
        <v>0.48562499999999997</v>
      </c>
      <c r="H15" s="13">
        <v>0.30408400000000002</v>
      </c>
      <c r="I15" s="13"/>
      <c r="J15" s="13">
        <v>7</v>
      </c>
      <c r="K15" s="13">
        <f>AVERAGE(B15:H15)</f>
        <v>0.52012614285714287</v>
      </c>
      <c r="L15" s="3">
        <f>STDEV(B15:H15)</f>
        <v>0.22287961737780365</v>
      </c>
    </row>
    <row r="16" spans="1:12" x14ac:dyDescent="0.3">
      <c r="A16" s="4" t="s">
        <v>23</v>
      </c>
      <c r="B16" s="13">
        <v>0.44</v>
      </c>
      <c r="C16" s="13">
        <v>0.61310399999999998</v>
      </c>
      <c r="D16" s="13">
        <v>0.63700000000000001</v>
      </c>
      <c r="E16" s="13">
        <v>0.70130000000000003</v>
      </c>
      <c r="F16" s="13">
        <v>0.375774</v>
      </c>
      <c r="G16" s="13">
        <v>0.392648</v>
      </c>
      <c r="H16" s="13">
        <v>0.40176600000000001</v>
      </c>
      <c r="I16" s="13"/>
      <c r="J16" s="13">
        <v>7</v>
      </c>
      <c r="K16" s="13">
        <f>AVERAGE(B16:H16)</f>
        <v>0.50879885714285711</v>
      </c>
      <c r="L16" s="3">
        <f>STDEV(B16:H16)</f>
        <v>0.13647205778892235</v>
      </c>
    </row>
    <row r="17" spans="1:12" ht="15" thickBot="1" x14ac:dyDescent="0.35">
      <c r="A17" s="2" t="s">
        <v>22</v>
      </c>
      <c r="B17" s="18">
        <v>0.4</v>
      </c>
      <c r="C17" s="18">
        <v>0.50386299999999995</v>
      </c>
      <c r="D17" s="18">
        <v>0.31</v>
      </c>
      <c r="E17" s="18">
        <v>0.47660000000000002</v>
      </c>
      <c r="F17" s="18">
        <v>0.55627800000000005</v>
      </c>
      <c r="G17" s="18">
        <v>0.42396899999999998</v>
      </c>
      <c r="H17" s="18">
        <v>0.32197300000000001</v>
      </c>
      <c r="I17" s="18"/>
      <c r="J17" s="18">
        <v>7</v>
      </c>
      <c r="K17" s="18">
        <f>AVERAGE(B17:H17)</f>
        <v>0.42752614285714285</v>
      </c>
      <c r="L17" s="1">
        <f>STDEV(B17:H17)</f>
        <v>9.177581558600395E-2</v>
      </c>
    </row>
    <row r="20" spans="1:12" ht="15" thickBot="1" x14ac:dyDescent="0.35">
      <c r="A20" s="7" t="s">
        <v>8</v>
      </c>
    </row>
    <row r="21" spans="1:12" ht="15" thickBot="1" x14ac:dyDescent="0.35">
      <c r="A21" s="21" t="s">
        <v>21</v>
      </c>
      <c r="B21" s="23"/>
      <c r="C21" s="22"/>
      <c r="E21" s="26"/>
      <c r="F21" s="25"/>
    </row>
    <row r="22" spans="1:12" x14ac:dyDescent="0.3">
      <c r="A22" s="4" t="s">
        <v>7</v>
      </c>
      <c r="B22" s="13">
        <v>7</v>
      </c>
      <c r="C22" s="3"/>
    </row>
    <row r="23" spans="1:12" x14ac:dyDescent="0.3">
      <c r="A23" s="4" t="s">
        <v>6</v>
      </c>
      <c r="B23" s="13">
        <v>28</v>
      </c>
      <c r="C23" s="3"/>
    </row>
    <row r="24" spans="1:12" x14ac:dyDescent="0.3">
      <c r="A24" s="4" t="s">
        <v>5</v>
      </c>
      <c r="B24" s="13">
        <v>0</v>
      </c>
      <c r="C24" s="3"/>
      <c r="G24" s="13"/>
      <c r="H24" s="13"/>
    </row>
    <row r="25" spans="1:12" x14ac:dyDescent="0.3">
      <c r="A25" s="4" t="s">
        <v>4</v>
      </c>
      <c r="B25" s="13">
        <v>1</v>
      </c>
      <c r="C25" s="3"/>
      <c r="D25" s="24"/>
      <c r="G25" s="13"/>
      <c r="H25" s="13"/>
    </row>
    <row r="26" spans="1:12" x14ac:dyDescent="0.3">
      <c r="A26" s="4" t="s">
        <v>3</v>
      </c>
      <c r="B26" s="13" t="s">
        <v>19</v>
      </c>
      <c r="C26" s="3"/>
      <c r="G26" s="13"/>
      <c r="H26" s="13"/>
    </row>
    <row r="27" spans="1:12" ht="15" thickBot="1" x14ac:dyDescent="0.35">
      <c r="A27" s="2" t="s">
        <v>2</v>
      </c>
      <c r="B27" s="18" t="s">
        <v>18</v>
      </c>
      <c r="C27" s="1"/>
      <c r="G27" s="13"/>
      <c r="H27" s="13"/>
    </row>
    <row r="28" spans="1:12" ht="15" thickBot="1" x14ac:dyDescent="0.35">
      <c r="G28" s="13"/>
      <c r="H28" s="13"/>
    </row>
    <row r="29" spans="1:12" ht="15" thickBot="1" x14ac:dyDescent="0.35">
      <c r="A29" s="21" t="s">
        <v>20</v>
      </c>
      <c r="B29" s="23"/>
      <c r="C29" s="22"/>
      <c r="G29" s="13"/>
      <c r="H29" s="13"/>
    </row>
    <row r="30" spans="1:12" x14ac:dyDescent="0.3">
      <c r="A30" s="4" t="s">
        <v>7</v>
      </c>
      <c r="B30" s="13">
        <v>7</v>
      </c>
      <c r="C30" s="3"/>
      <c r="G30" s="13"/>
      <c r="H30" s="13"/>
    </row>
    <row r="31" spans="1:12" x14ac:dyDescent="0.3">
      <c r="A31" s="4" t="s">
        <v>6</v>
      </c>
      <c r="B31" s="13">
        <v>28</v>
      </c>
      <c r="C31" s="3"/>
    </row>
    <row r="32" spans="1:12" x14ac:dyDescent="0.3">
      <c r="A32" s="4" t="s">
        <v>5</v>
      </c>
      <c r="B32" s="13">
        <v>0</v>
      </c>
      <c r="C32" s="3"/>
    </row>
    <row r="33" spans="1:8" x14ac:dyDescent="0.3">
      <c r="A33" s="4" t="s">
        <v>4</v>
      </c>
      <c r="B33" s="13">
        <v>1</v>
      </c>
      <c r="C33" s="3"/>
    </row>
    <row r="34" spans="1:8" x14ac:dyDescent="0.3">
      <c r="A34" s="4" t="s">
        <v>3</v>
      </c>
      <c r="B34" s="13" t="s">
        <v>19</v>
      </c>
      <c r="C34" s="3"/>
      <c r="G34" s="13"/>
      <c r="H34" s="13"/>
    </row>
    <row r="35" spans="1:8" ht="15" thickBot="1" x14ac:dyDescent="0.35">
      <c r="A35" s="2" t="s">
        <v>2</v>
      </c>
      <c r="B35" s="18" t="s">
        <v>18</v>
      </c>
      <c r="C35" s="1"/>
      <c r="G35" s="13"/>
      <c r="H35" s="13"/>
    </row>
    <row r="36" spans="1:8" ht="15" thickBot="1" x14ac:dyDescent="0.35">
      <c r="G36" s="13"/>
      <c r="H36" s="13"/>
    </row>
    <row r="37" spans="1:8" ht="15" thickBot="1" x14ac:dyDescent="0.35">
      <c r="A37" s="21" t="s">
        <v>17</v>
      </c>
      <c r="B37" s="20"/>
      <c r="C37" s="19"/>
      <c r="G37" s="13"/>
      <c r="H37" s="13"/>
    </row>
    <row r="38" spans="1:8" x14ac:dyDescent="0.3">
      <c r="A38" s="4" t="s">
        <v>7</v>
      </c>
      <c r="B38" s="13">
        <v>7</v>
      </c>
      <c r="C38" s="11"/>
      <c r="G38" s="13"/>
      <c r="H38" s="13"/>
    </row>
    <row r="39" spans="1:8" x14ac:dyDescent="0.3">
      <c r="A39" s="4" t="s">
        <v>6</v>
      </c>
      <c r="B39" s="13">
        <v>18</v>
      </c>
      <c r="C39" s="11"/>
      <c r="G39" s="13"/>
      <c r="H39" s="13"/>
    </row>
    <row r="40" spans="1:8" x14ac:dyDescent="0.3">
      <c r="A40" s="4" t="s">
        <v>5</v>
      </c>
      <c r="B40" s="13">
        <v>10</v>
      </c>
      <c r="C40" s="11"/>
      <c r="G40" s="13"/>
      <c r="H40" s="13"/>
    </row>
    <row r="41" spans="1:8" x14ac:dyDescent="0.3">
      <c r="A41" s="4" t="s">
        <v>4</v>
      </c>
      <c r="B41" s="13">
        <v>0.765625</v>
      </c>
      <c r="C41" s="11"/>
    </row>
    <row r="42" spans="1:8" x14ac:dyDescent="0.3">
      <c r="A42" s="4" t="s">
        <v>3</v>
      </c>
      <c r="B42" s="13">
        <v>0.28906199999999999</v>
      </c>
      <c r="C42" s="11"/>
    </row>
    <row r="43" spans="1:8" ht="15" thickBot="1" x14ac:dyDescent="0.35">
      <c r="A43" s="2" t="s">
        <v>2</v>
      </c>
      <c r="B43" s="18">
        <v>0.578125</v>
      </c>
      <c r="C43" s="8"/>
    </row>
    <row r="45" spans="1:8" ht="15" thickBot="1" x14ac:dyDescent="0.35">
      <c r="A45" s="21" t="s">
        <v>16</v>
      </c>
      <c r="B45" s="20"/>
      <c r="C45" s="19"/>
    </row>
    <row r="46" spans="1:8" x14ac:dyDescent="0.3">
      <c r="A46" s="4" t="s">
        <v>7</v>
      </c>
      <c r="B46" s="13">
        <v>7</v>
      </c>
      <c r="C46" s="11"/>
    </row>
    <row r="47" spans="1:8" x14ac:dyDescent="0.3">
      <c r="A47" s="4" t="s">
        <v>6</v>
      </c>
      <c r="B47" s="13">
        <v>26</v>
      </c>
      <c r="C47" s="11"/>
    </row>
    <row r="48" spans="1:8" x14ac:dyDescent="0.3">
      <c r="A48" s="4" t="s">
        <v>5</v>
      </c>
      <c r="B48" s="13">
        <v>2</v>
      </c>
      <c r="C48" s="11"/>
    </row>
    <row r="49" spans="1:3" x14ac:dyDescent="0.3">
      <c r="A49" s="4" t="s">
        <v>4</v>
      </c>
      <c r="B49" s="13">
        <v>0.984375</v>
      </c>
      <c r="C49" s="11"/>
    </row>
    <row r="50" spans="1:3" x14ac:dyDescent="0.3">
      <c r="A50" s="4" t="s">
        <v>3</v>
      </c>
      <c r="B50" s="13">
        <v>2.34375E-2</v>
      </c>
      <c r="C50" s="11"/>
    </row>
    <row r="51" spans="1:3" ht="15" thickBot="1" x14ac:dyDescent="0.35">
      <c r="A51" s="2" t="s">
        <v>2</v>
      </c>
      <c r="B51" s="18">
        <v>4.6875E-2</v>
      </c>
      <c r="C51" s="8"/>
    </row>
  </sheetData>
  <phoneticPr fontId="1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265E-92C3-4530-97D0-4C7284161AE4}">
  <dimension ref="A1:E33"/>
  <sheetViews>
    <sheetView zoomScaleNormal="100" workbookViewId="0">
      <selection activeCell="H38" sqref="H38"/>
    </sheetView>
  </sheetViews>
  <sheetFormatPr defaultColWidth="9.109375" defaultRowHeight="14.4" x14ac:dyDescent="0.3"/>
  <sheetData>
    <row r="1" spans="1:4" ht="15" thickBot="1" x14ac:dyDescent="0.35">
      <c r="A1" s="7" t="s">
        <v>39</v>
      </c>
    </row>
    <row r="2" spans="1:4" x14ac:dyDescent="0.3">
      <c r="A2" s="6" t="s">
        <v>14</v>
      </c>
      <c r="B2" s="35" t="s">
        <v>38</v>
      </c>
      <c r="C2" s="6" t="s">
        <v>14</v>
      </c>
      <c r="D2" s="35" t="s">
        <v>37</v>
      </c>
    </row>
    <row r="3" spans="1:4" x14ac:dyDescent="0.3">
      <c r="A3" s="4">
        <v>1</v>
      </c>
      <c r="B3" s="3">
        <v>1</v>
      </c>
      <c r="C3" s="4">
        <v>1</v>
      </c>
      <c r="D3" s="3">
        <v>0.87388900000000003</v>
      </c>
    </row>
    <row r="4" spans="1:4" x14ac:dyDescent="0.3">
      <c r="A4" s="4">
        <v>2</v>
      </c>
      <c r="B4" s="3">
        <v>0.95</v>
      </c>
      <c r="C4" s="4">
        <v>2</v>
      </c>
      <c r="D4" s="3">
        <v>0.93501100000000004</v>
      </c>
    </row>
    <row r="5" spans="1:4" x14ac:dyDescent="0.3">
      <c r="A5" s="4">
        <v>3</v>
      </c>
      <c r="B5" s="3">
        <v>1.09524</v>
      </c>
      <c r="C5" s="4">
        <v>3</v>
      </c>
      <c r="D5" s="3">
        <v>0.91924499999999998</v>
      </c>
    </row>
    <row r="6" spans="1:4" x14ac:dyDescent="0.3">
      <c r="A6" s="4">
        <v>4</v>
      </c>
      <c r="B6" s="3">
        <v>1</v>
      </c>
      <c r="C6" s="4">
        <v>4</v>
      </c>
      <c r="D6" s="3">
        <v>0.85050099999999995</v>
      </c>
    </row>
    <row r="7" spans="1:4" x14ac:dyDescent="0.3">
      <c r="A7" s="4">
        <v>5</v>
      </c>
      <c r="B7" s="3">
        <v>1.02817</v>
      </c>
      <c r="C7" s="4">
        <v>5</v>
      </c>
      <c r="D7" s="3">
        <v>0.90200899999999995</v>
      </c>
    </row>
    <row r="8" spans="1:4" x14ac:dyDescent="0.3">
      <c r="A8" s="4">
        <v>6</v>
      </c>
      <c r="B8" s="3">
        <v>0.77966100000000005</v>
      </c>
      <c r="C8" s="4">
        <v>6</v>
      </c>
      <c r="D8" s="3">
        <v>0.91505300000000001</v>
      </c>
    </row>
    <row r="9" spans="1:4" x14ac:dyDescent="0.3">
      <c r="A9" s="4">
        <v>7</v>
      </c>
      <c r="B9" s="3">
        <v>1.0740700000000001</v>
      </c>
      <c r="C9" s="4">
        <v>7</v>
      </c>
      <c r="D9" s="3">
        <v>0.96352400000000005</v>
      </c>
    </row>
    <row r="10" spans="1:4" x14ac:dyDescent="0.3">
      <c r="A10" s="4">
        <v>8</v>
      </c>
      <c r="B10" s="3">
        <v>0.91666700000000001</v>
      </c>
      <c r="C10" s="4">
        <v>8</v>
      </c>
      <c r="D10" s="3">
        <v>0.87489799999999995</v>
      </c>
    </row>
    <row r="11" spans="1:4" x14ac:dyDescent="0.3">
      <c r="A11" s="4">
        <v>9</v>
      </c>
      <c r="B11" s="3">
        <v>0.95555599999999996</v>
      </c>
      <c r="C11" s="4">
        <v>9</v>
      </c>
      <c r="D11" s="3">
        <v>0.90100599999999997</v>
      </c>
    </row>
    <row r="12" spans="1:4" x14ac:dyDescent="0.3">
      <c r="A12" s="4">
        <v>10</v>
      </c>
      <c r="B12" s="3">
        <v>1</v>
      </c>
      <c r="C12" s="4">
        <v>10</v>
      </c>
      <c r="D12" s="3">
        <v>0.95283899999999999</v>
      </c>
    </row>
    <row r="13" spans="1:4" x14ac:dyDescent="0.3">
      <c r="A13" s="4">
        <v>11</v>
      </c>
      <c r="B13" s="3">
        <v>0.95082</v>
      </c>
      <c r="C13" s="4">
        <v>11</v>
      </c>
      <c r="D13" s="3">
        <v>0.97709400000000002</v>
      </c>
    </row>
    <row r="14" spans="1:4" x14ac:dyDescent="0.3">
      <c r="A14" s="4">
        <v>12</v>
      </c>
      <c r="B14" s="3">
        <v>1.1333299999999999</v>
      </c>
      <c r="C14" s="4">
        <v>12</v>
      </c>
      <c r="D14" s="3">
        <v>1.0065999999999999</v>
      </c>
    </row>
    <row r="15" spans="1:4" x14ac:dyDescent="0.3">
      <c r="A15" s="15"/>
      <c r="B15" s="3"/>
      <c r="C15" s="15"/>
      <c r="D15" s="11"/>
    </row>
    <row r="16" spans="1:4" x14ac:dyDescent="0.3">
      <c r="A16" s="4" t="s">
        <v>12</v>
      </c>
      <c r="B16" s="3">
        <v>12</v>
      </c>
      <c r="C16" s="4" t="s">
        <v>12</v>
      </c>
      <c r="D16" s="3">
        <v>12</v>
      </c>
    </row>
    <row r="17" spans="1:5" x14ac:dyDescent="0.3">
      <c r="A17" s="4" t="s">
        <v>11</v>
      </c>
      <c r="B17" s="3">
        <f>AVERAGE(B3:B14)</f>
        <v>0.99029283333333351</v>
      </c>
      <c r="C17" s="4" t="s">
        <v>11</v>
      </c>
      <c r="D17" s="3">
        <f>AVERAGE(D3:D14)</f>
        <v>0.92263908333333333</v>
      </c>
    </row>
    <row r="18" spans="1:5" ht="15" thickBot="1" x14ac:dyDescent="0.35">
      <c r="A18" s="2" t="s">
        <v>10</v>
      </c>
      <c r="B18" s="1">
        <f>STDEV(B3:B14)</f>
        <v>9.2630407647158644E-2</v>
      </c>
      <c r="C18" s="2" t="s">
        <v>10</v>
      </c>
      <c r="D18" s="1">
        <f>STDEV(D3:D14)</f>
        <v>4.6293326635622384E-2</v>
      </c>
    </row>
    <row r="20" spans="1:5" x14ac:dyDescent="0.3">
      <c r="A20" s="7" t="s">
        <v>36</v>
      </c>
    </row>
    <row r="22" spans="1:5" ht="15" thickBot="1" x14ac:dyDescent="0.35">
      <c r="A22" s="7" t="s">
        <v>8</v>
      </c>
      <c r="E22" s="26"/>
    </row>
    <row r="23" spans="1:5" ht="15" thickBot="1" x14ac:dyDescent="0.35">
      <c r="A23" s="34" t="s">
        <v>35</v>
      </c>
      <c r="B23" s="33"/>
      <c r="C23" s="34" t="s">
        <v>34</v>
      </c>
      <c r="D23" s="33"/>
    </row>
    <row r="24" spans="1:5" x14ac:dyDescent="0.3">
      <c r="A24" s="4" t="s">
        <v>7</v>
      </c>
      <c r="B24" s="3">
        <v>12</v>
      </c>
      <c r="C24" s="4" t="s">
        <v>7</v>
      </c>
      <c r="D24" s="3">
        <v>12</v>
      </c>
      <c r="E24" s="13"/>
    </row>
    <row r="25" spans="1:5" x14ac:dyDescent="0.3">
      <c r="A25" s="4" t="s">
        <v>6</v>
      </c>
      <c r="B25" s="3">
        <v>33</v>
      </c>
      <c r="C25" s="4" t="s">
        <v>6</v>
      </c>
      <c r="D25" s="3">
        <v>1</v>
      </c>
      <c r="E25" s="13"/>
    </row>
    <row r="26" spans="1:5" x14ac:dyDescent="0.3">
      <c r="A26" s="4" t="s">
        <v>5</v>
      </c>
      <c r="B26" s="3">
        <v>45</v>
      </c>
      <c r="C26" s="4" t="s">
        <v>5</v>
      </c>
      <c r="D26" s="3">
        <v>77</v>
      </c>
      <c r="E26" s="13"/>
    </row>
    <row r="27" spans="1:5" x14ac:dyDescent="0.3">
      <c r="A27" s="4" t="s">
        <v>4</v>
      </c>
      <c r="B27" s="3">
        <v>0.42382799999999998</v>
      </c>
      <c r="C27" s="4" t="s">
        <v>4</v>
      </c>
      <c r="D27" s="3">
        <v>4.8828100000000002E-4</v>
      </c>
      <c r="E27" s="13"/>
    </row>
    <row r="28" spans="1:5" x14ac:dyDescent="0.3">
      <c r="A28" s="4" t="s">
        <v>3</v>
      </c>
      <c r="B28" s="3">
        <v>0.60546900000000003</v>
      </c>
      <c r="C28" s="4" t="s">
        <v>3</v>
      </c>
      <c r="D28" s="3">
        <v>0.99975599999999998</v>
      </c>
      <c r="E28" s="13"/>
    </row>
    <row r="29" spans="1:5" ht="15" thickBot="1" x14ac:dyDescent="0.35">
      <c r="A29" s="2" t="s">
        <v>2</v>
      </c>
      <c r="B29" s="1">
        <v>0.84765599999999997</v>
      </c>
      <c r="C29" s="2" t="s">
        <v>2</v>
      </c>
      <c r="D29" s="1">
        <v>9.7656200000000005E-4</v>
      </c>
      <c r="E29" s="13"/>
    </row>
    <row r="32" spans="1:5" x14ac:dyDescent="0.3">
      <c r="A32" t="s">
        <v>1</v>
      </c>
    </row>
    <row r="33" spans="1:1" x14ac:dyDescent="0.3">
      <c r="A33" t="s">
        <v>0</v>
      </c>
    </row>
  </sheetData>
  <phoneticPr fontId="1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3C</vt:lpstr>
      <vt:lpstr>3D</vt:lpstr>
      <vt:lpstr>3G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Shinya</dc:creator>
  <cp:lastModifiedBy>Shinya</cp:lastModifiedBy>
  <dcterms:created xsi:type="dcterms:W3CDTF">2023-05-01T05:55:53Z</dcterms:created>
  <dcterms:modified xsi:type="dcterms:W3CDTF">2023-05-01T05:56:04Z</dcterms:modified>
</cp:coreProperties>
</file>