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Experimental data/Immunofluorescence/KAN418_12-13-2018/"/>
    </mc:Choice>
  </mc:AlternateContent>
  <xr:revisionPtr revIDLastSave="0" documentId="13_ncr:1_{95D1EBEA-438D-4C4B-B3AF-490E16325A6B}" xr6:coauthVersionLast="47" xr6:coauthVersionMax="47" xr10:uidLastSave="{00000000-0000-0000-0000-000000000000}"/>
  <bookViews>
    <workbookView xWindow="2880" yWindow="6120" windowWidth="27640" windowHeight="15740" activeTab="1" xr2:uid="{A03005A9-13A6-AA41-AC33-7A5267C871D2}"/>
  </bookViews>
  <sheets>
    <sheet name="Raw data" sheetId="1" r:id="rId1"/>
    <sheet name="IF condition" sheetId="2" r:id="rId2"/>
    <sheet name="After ROU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4" i="1" l="1"/>
  <c r="K311" i="1"/>
  <c r="K222" i="1"/>
  <c r="K157" i="1"/>
  <c r="K182" i="1"/>
  <c r="K73" i="1"/>
  <c r="K41" i="1"/>
  <c r="O273" i="1" s="1"/>
  <c r="O20" i="1" l="1"/>
  <c r="O98" i="1"/>
  <c r="O168" i="1"/>
  <c r="O238" i="1"/>
  <c r="O56" i="1"/>
  <c r="O176" i="1"/>
  <c r="O246" i="1"/>
  <c r="O28" i="1"/>
  <c r="O254" i="1"/>
  <c r="O21" i="1"/>
  <c r="O265" i="1"/>
  <c r="O55" i="1"/>
  <c r="O311" i="1"/>
  <c r="O117" i="1"/>
  <c r="O187" i="1"/>
  <c r="O64" i="1"/>
  <c r="O125" i="1"/>
  <c r="O195" i="1"/>
  <c r="O4" i="1"/>
  <c r="O36" i="1"/>
  <c r="O71" i="1"/>
  <c r="O133" i="1"/>
  <c r="O203" i="1"/>
  <c r="O303" i="1"/>
  <c r="O295" i="1"/>
  <c r="O287" i="1"/>
  <c r="O279" i="1"/>
  <c r="O271" i="1"/>
  <c r="O263" i="1"/>
  <c r="O252" i="1"/>
  <c r="O244" i="1"/>
  <c r="O236" i="1"/>
  <c r="O228" i="1"/>
  <c r="O217" i="1"/>
  <c r="O209" i="1"/>
  <c r="O201" i="1"/>
  <c r="O193" i="1"/>
  <c r="O174" i="1"/>
  <c r="O166" i="1"/>
  <c r="O155" i="1"/>
  <c r="O147" i="1"/>
  <c r="O139" i="1"/>
  <c r="O131" i="1"/>
  <c r="O123" i="1"/>
  <c r="O115" i="1"/>
  <c r="O107" i="1"/>
  <c r="O96" i="1"/>
  <c r="O88" i="1"/>
  <c r="O80" i="1"/>
  <c r="O69" i="1"/>
  <c r="O61" i="1"/>
  <c r="O53" i="1"/>
  <c r="O45" i="1"/>
  <c r="O34" i="1"/>
  <c r="O26" i="1"/>
  <c r="O18" i="1"/>
  <c r="O10" i="1"/>
  <c r="O285" i="1"/>
  <c r="O277" i="1"/>
  <c r="O261" i="1"/>
  <c r="O242" i="1"/>
  <c r="O226" i="1"/>
  <c r="O207" i="1"/>
  <c r="O191" i="1"/>
  <c r="O164" i="1"/>
  <c r="O137" i="1"/>
  <c r="O105" i="1"/>
  <c r="O78" i="1"/>
  <c r="O51" i="1"/>
  <c r="O40" i="1"/>
  <c r="O16" i="1"/>
  <c r="O292" i="1"/>
  <c r="O284" i="1"/>
  <c r="O268" i="1"/>
  <c r="O241" i="1"/>
  <c r="O222" i="1"/>
  <c r="O198" i="1"/>
  <c r="O179" i="1"/>
  <c r="O152" i="1"/>
  <c r="O128" i="1"/>
  <c r="O104" i="1"/>
  <c r="O58" i="1"/>
  <c r="O23" i="1"/>
  <c r="O7" i="1"/>
  <c r="O291" i="1"/>
  <c r="O275" i="1"/>
  <c r="O259" i="1"/>
  <c r="O240" i="1"/>
  <c r="O213" i="1"/>
  <c r="O189" i="1"/>
  <c r="O162" i="1"/>
  <c r="O127" i="1"/>
  <c r="O103" i="1"/>
  <c r="O38" i="1"/>
  <c r="O14" i="1"/>
  <c r="O290" i="1"/>
  <c r="O274" i="1"/>
  <c r="O258" i="1"/>
  <c r="O239" i="1"/>
  <c r="O220" i="1"/>
  <c r="O188" i="1"/>
  <c r="O161" i="1"/>
  <c r="O142" i="1"/>
  <c r="O126" i="1"/>
  <c r="O310" i="1"/>
  <c r="O302" i="1"/>
  <c r="O294" i="1"/>
  <c r="O286" i="1"/>
  <c r="O278" i="1"/>
  <c r="O270" i="1"/>
  <c r="O262" i="1"/>
  <c r="O251" i="1"/>
  <c r="O243" i="1"/>
  <c r="O235" i="1"/>
  <c r="O227" i="1"/>
  <c r="O216" i="1"/>
  <c r="O208" i="1"/>
  <c r="O200" i="1"/>
  <c r="O192" i="1"/>
  <c r="O181" i="1"/>
  <c r="O173" i="1"/>
  <c r="O165" i="1"/>
  <c r="O154" i="1"/>
  <c r="O146" i="1"/>
  <c r="O138" i="1"/>
  <c r="O130" i="1"/>
  <c r="O122" i="1"/>
  <c r="O114" i="1"/>
  <c r="O106" i="1"/>
  <c r="O95" i="1"/>
  <c r="O87" i="1"/>
  <c r="O79" i="1"/>
  <c r="O68" i="1"/>
  <c r="O60" i="1"/>
  <c r="O52" i="1"/>
  <c r="O41" i="1"/>
  <c r="O33" i="1"/>
  <c r="O25" i="1"/>
  <c r="O17" i="1"/>
  <c r="O9" i="1"/>
  <c r="O293" i="1"/>
  <c r="O180" i="1"/>
  <c r="O145" i="1"/>
  <c r="O121" i="1"/>
  <c r="O94" i="1"/>
  <c r="O67" i="1"/>
  <c r="O32" i="1"/>
  <c r="O249" i="1"/>
  <c r="O190" i="1"/>
  <c r="O163" i="1"/>
  <c r="O136" i="1"/>
  <c r="O112" i="1"/>
  <c r="O85" i="1"/>
  <c r="O66" i="1"/>
  <c r="O39" i="1"/>
  <c r="O15" i="1"/>
  <c r="O299" i="1"/>
  <c r="O283" i="1"/>
  <c r="O267" i="1"/>
  <c r="O248" i="1"/>
  <c r="O221" i="1"/>
  <c r="O205" i="1"/>
  <c r="O178" i="1"/>
  <c r="O151" i="1"/>
  <c r="O135" i="1"/>
  <c r="O119" i="1"/>
  <c r="O84" i="1"/>
  <c r="O57" i="1"/>
  <c r="O22" i="1"/>
  <c r="O282" i="1"/>
  <c r="O204" i="1"/>
  <c r="O177" i="1"/>
  <c r="O150" i="1"/>
  <c r="O118" i="1"/>
  <c r="O83" i="1"/>
  <c r="O309" i="1"/>
  <c r="O308" i="1"/>
  <c r="O307" i="1"/>
  <c r="O306" i="1"/>
  <c r="O305" i="1"/>
  <c r="O304" i="1"/>
  <c r="O296" i="1"/>
  <c r="O288" i="1"/>
  <c r="O280" i="1"/>
  <c r="O272" i="1"/>
  <c r="O264" i="1"/>
  <c r="O253" i="1"/>
  <c r="O245" i="1"/>
  <c r="O237" i="1"/>
  <c r="O229" i="1"/>
  <c r="O218" i="1"/>
  <c r="O210" i="1"/>
  <c r="O202" i="1"/>
  <c r="O194" i="1"/>
  <c r="O186" i="1"/>
  <c r="O175" i="1"/>
  <c r="O167" i="1"/>
  <c r="O156" i="1"/>
  <c r="O148" i="1"/>
  <c r="O140" i="1"/>
  <c r="O132" i="1"/>
  <c r="O124" i="1"/>
  <c r="O116" i="1"/>
  <c r="O108" i="1"/>
  <c r="O97" i="1"/>
  <c r="O89" i="1"/>
  <c r="O81" i="1"/>
  <c r="O70" i="1"/>
  <c r="O62" i="1"/>
  <c r="O54" i="1"/>
  <c r="O46" i="1"/>
  <c r="O35" i="1"/>
  <c r="O27" i="1"/>
  <c r="O19" i="1"/>
  <c r="O11" i="1"/>
  <c r="O3" i="1"/>
  <c r="O301" i="1"/>
  <c r="O269" i="1"/>
  <c r="O250" i="1"/>
  <c r="O234" i="1"/>
  <c r="O215" i="1"/>
  <c r="O199" i="1"/>
  <c r="O172" i="1"/>
  <c r="O153" i="1"/>
  <c r="O129" i="1"/>
  <c r="O113" i="1"/>
  <c r="O86" i="1"/>
  <c r="O59" i="1"/>
  <c r="O24" i="1"/>
  <c r="O8" i="1"/>
  <c r="O300" i="1"/>
  <c r="O276" i="1"/>
  <c r="O260" i="1"/>
  <c r="O233" i="1"/>
  <c r="O214" i="1"/>
  <c r="O206" i="1"/>
  <c r="O171" i="1"/>
  <c r="O144" i="1"/>
  <c r="O120" i="1"/>
  <c r="O93" i="1"/>
  <c r="O77" i="1"/>
  <c r="O50" i="1"/>
  <c r="O31" i="1"/>
  <c r="O232" i="1"/>
  <c r="O197" i="1"/>
  <c r="O170" i="1"/>
  <c r="O143" i="1"/>
  <c r="O111" i="1"/>
  <c r="O92" i="1"/>
  <c r="O65" i="1"/>
  <c r="O49" i="1"/>
  <c r="O30" i="1"/>
  <c r="O6" i="1"/>
  <c r="O298" i="1"/>
  <c r="O266" i="1"/>
  <c r="O247" i="1"/>
  <c r="O231" i="1"/>
  <c r="O212" i="1"/>
  <c r="O196" i="1"/>
  <c r="O169" i="1"/>
  <c r="O134" i="1"/>
  <c r="O110" i="1"/>
  <c r="O91" i="1"/>
  <c r="O5" i="1"/>
  <c r="O37" i="1"/>
  <c r="O72" i="1"/>
  <c r="O141" i="1"/>
  <c r="O211" i="1"/>
  <c r="O281" i="1"/>
  <c r="K99" i="1"/>
  <c r="O99" i="1" s="1"/>
  <c r="O73" i="1"/>
  <c r="O12" i="1"/>
  <c r="O47" i="1"/>
  <c r="O82" i="1"/>
  <c r="O149" i="1"/>
  <c r="O219" i="1"/>
  <c r="O289" i="1"/>
  <c r="O109" i="1"/>
  <c r="O63" i="1"/>
  <c r="O29" i="1"/>
  <c r="O182" i="1"/>
  <c r="O13" i="1"/>
  <c r="O48" i="1"/>
  <c r="O90" i="1"/>
  <c r="O157" i="1"/>
  <c r="O230" i="1"/>
  <c r="O297" i="1"/>
</calcChain>
</file>

<file path=xl/sharedStrings.xml><?xml version="1.0" encoding="utf-8"?>
<sst xmlns="http://schemas.openxmlformats.org/spreadsheetml/2006/main" count="391" uniqueCount="332">
  <si>
    <t>NCS1_KAN418-1_1.tif:0001-0257</t>
  </si>
  <si>
    <t>NCS1_KAN418-1_1.tif:0002-0538</t>
  </si>
  <si>
    <t>NCS1_KAN418-1_1.tif:0003-0576</t>
  </si>
  <si>
    <t>NCS1_KAN418-1_1.tif:0004-0582</t>
  </si>
  <si>
    <t>NCS1_KAN418-1_1.tif:0005-0642</t>
  </si>
  <si>
    <t>NCS1_KAN418-1_2.tif:0001-0144</t>
  </si>
  <si>
    <t>NCS1_KAN418-1_2.tif:0002-0219</t>
  </si>
  <si>
    <t>NCS1_KAN418-1_2.tif:0003-0290</t>
  </si>
  <si>
    <t>NCS1_KAN418-1_2.tif:0004-0705</t>
  </si>
  <si>
    <t>NCS1_KAN418-1_2.tif:0005-1001</t>
  </si>
  <si>
    <t>NCS1_KAN418-1_3.tif:0001-0383</t>
  </si>
  <si>
    <t>NCS1_KAN418-1_3.tif:0002-0427</t>
  </si>
  <si>
    <t>NCS1_KAN418-1_3.tif:0003-0610</t>
  </si>
  <si>
    <t>NCS1_KAN418-1_3.tif:0004-0774</t>
  </si>
  <si>
    <t>NCS1_KAN418-1_3.tif:0005-0928</t>
  </si>
  <si>
    <t>NCS1_KAN418-1_4.tif:0001-0184</t>
  </si>
  <si>
    <t>NCS1_KAN418-1_4.tif:0002-0255</t>
  </si>
  <si>
    <t>NCS1_KAN418-1_4.tif:0003-0404</t>
  </si>
  <si>
    <t>NCS1_KAN418-1_4.tif:0004-0415</t>
  </si>
  <si>
    <t>NCS1_KAN418-1_4.tif:0005-0592</t>
  </si>
  <si>
    <t>NCS1_KAN418-1_4.tif:0006-0615</t>
  </si>
  <si>
    <t>NCS1_KAN418-1_4.tif:0007-0821</t>
  </si>
  <si>
    <t>NCS1_KAN418-1_4.tif:0008-0902</t>
  </si>
  <si>
    <t>NCS1_KAN418-1_4.tif:0009-0968</t>
  </si>
  <si>
    <t>NCS1_KAN418-1_5.tif:0001-0028</t>
  </si>
  <si>
    <t>NCS1_KAN418-1_5.tif:0002-0251</t>
  </si>
  <si>
    <t>NCS1_KAN418-1_5.tif:0003-0412</t>
  </si>
  <si>
    <t>NCS1_KAN418-1_5.tif:0004-0468</t>
  </si>
  <si>
    <t>NCS1_KAN418-1_5.tif:0005-0716</t>
  </si>
  <si>
    <t>NCS1_KAN418-1_5.tif:0006-0835</t>
  </si>
  <si>
    <t>NCS1_KAN418-1_5.tif:0007-0984</t>
  </si>
  <si>
    <t>NCS1_KAN418-1_6.tif:0001-0104</t>
  </si>
  <si>
    <t>NCS1_KAN418-1_6.tif:0002-0361</t>
  </si>
  <si>
    <t>NCS1_KAN418-1_6.tif:0003-0489</t>
  </si>
  <si>
    <t>NCS1_KAN418-1_6.tif:0004-0630</t>
  </si>
  <si>
    <t>NCS1_KAN418-1_6.tif:0005-0811</t>
  </si>
  <si>
    <t>NCS1_KAN418-1_6.tif:0006-0846</t>
  </si>
  <si>
    <t>NCS1_KAN418-1_6.tif:0007-0934</t>
  </si>
  <si>
    <t>NCS1_KAN418-2_1.tif:0001-0104</t>
  </si>
  <si>
    <t>NCS1_KAN418-2_1.tif:0002-0235</t>
  </si>
  <si>
    <t>NCS1_KAN418-2_1.tif:0003-0313</t>
  </si>
  <si>
    <t>NCS1_KAN418-2_1.tif:0004-0618</t>
  </si>
  <si>
    <t>NCS1_KAN418-2_1.tif:0005-0826</t>
  </si>
  <si>
    <t>NCS1_KAN418-2_1.tif:0006-0935</t>
  </si>
  <si>
    <t>NCS1_KAN418-2_2.tif:0001-0254</t>
  </si>
  <si>
    <t>NCS1_KAN418-2_2.tif:0002-0296</t>
  </si>
  <si>
    <t>NCS1_KAN418-2_2.tif:0003-0711</t>
  </si>
  <si>
    <t>NCS1_KAN418-2_2.tif:0004-0881</t>
  </si>
  <si>
    <t>NCS1_KAN418-2_3.tif:0001-0278</t>
  </si>
  <si>
    <t>NCS1_KAN418-2_3.tif:0002-0418</t>
  </si>
  <si>
    <t>NCS1_KAN418-2_3.tif:0003-0480</t>
  </si>
  <si>
    <t>NCS1_KAN418-2_3.tif:0004-0735</t>
  </si>
  <si>
    <t>NCS1_KAN418-2_3.tif:0005-0918</t>
  </si>
  <si>
    <t>NCS1_KAN418-2_4.tif:0001-0025</t>
  </si>
  <si>
    <t>NCS1_KAN418-2_4.tif:0002-0536</t>
  </si>
  <si>
    <t>NCS1_KAN418-2_4.tif:0003-0871</t>
  </si>
  <si>
    <t>NCS1_KAN418-2_4.tif:0004-1033</t>
  </si>
  <si>
    <t>NCS1_KAN418-2_5.tif:0001-0537</t>
  </si>
  <si>
    <t>NCS1_KAN418-2_5.tif:0002-0916</t>
  </si>
  <si>
    <t>NCS1_KAN418-2_5.tif:0003-1002</t>
  </si>
  <si>
    <t>NCS1_KAN418-2_6.tif:0001-0193</t>
  </si>
  <si>
    <t>NCS1_KAN418-2_6.tif:0002-0311</t>
  </si>
  <si>
    <t>NCS1_KAN418-2_6.tif:0003-0629</t>
  </si>
  <si>
    <t>NCS1_KAN418-2_6.tif:0004-0726</t>
  </si>
  <si>
    <t>NCS1_KAN418-2_6.tif:0005-0740</t>
  </si>
  <si>
    <t>NCS1_KAN418-2_6.tif:0006-0894</t>
  </si>
  <si>
    <t>NCS1_KAN418-3_1.tif:0001-0061</t>
  </si>
  <si>
    <t>NCS1_KAN418-3_1.tif:0002-0802</t>
  </si>
  <si>
    <t>NCS1_KAN418-3_1.tif:0003-0943</t>
  </si>
  <si>
    <t>NCS1_KAN418-3_2.tif:0001-0179</t>
  </si>
  <si>
    <t>NCS1_KAN418-3_2.tif:0002-0410</t>
  </si>
  <si>
    <t>NCS1_KAN418-3_2.tif:0003-0695</t>
  </si>
  <si>
    <t>NCS1_KAN418-3_3.tif:0001-0192</t>
  </si>
  <si>
    <t>NCS1_KAN418-3_3.tif:0002-0514</t>
  </si>
  <si>
    <t>NCS1_KAN418-3_3.tif:0003-0555</t>
  </si>
  <si>
    <t>NCS1_KAN418-3_3.tif:0004-0685</t>
  </si>
  <si>
    <t>NCS1_KAN418-3_3.tif:0005-0924</t>
  </si>
  <si>
    <t>NCS1_KAN418-3_4.tif:0001-0489</t>
  </si>
  <si>
    <t>NCS1_KAN418-3_4.tif:0002-0879</t>
  </si>
  <si>
    <t>NCS1_KAN418-3_5.tif:0001-0341</t>
  </si>
  <si>
    <t>NCS1_KAN418-3_5.tif:0002-0616</t>
  </si>
  <si>
    <t>NCS1_KAN418-3_5.tif:0003-0745</t>
  </si>
  <si>
    <t>NCS1_KAN418-3_5.tif:0004-0855</t>
  </si>
  <si>
    <t>NCS1_KAN418-3_6.tif:0001-0060</t>
  </si>
  <si>
    <t>NCS1_KAN418-3_6.tif:0002-0625</t>
  </si>
  <si>
    <t>NCS1_KAN418-3_6.tif:0003-0701</t>
  </si>
  <si>
    <t>NCS1_KAN418-3_6.tif:0004-0837</t>
  </si>
  <si>
    <t>NCS1_KAN418-3_6.tif:0005-0989</t>
  </si>
  <si>
    <t>NCS1_KAN418-4_1.tif:0001-0031</t>
  </si>
  <si>
    <t>NCS1_KAN418-4_1.tif:0002-0032</t>
  </si>
  <si>
    <t>NCS1_KAN418-4_1.tif:0003-0031</t>
  </si>
  <si>
    <t>NCS1_KAN418-4_1.tif:0004-0144</t>
  </si>
  <si>
    <t>NCS1_KAN418-4_1.tif:0005-0345</t>
  </si>
  <si>
    <t>NCS1_KAN418-4_1.tif:0006-0358</t>
  </si>
  <si>
    <t>NCS1_KAN418-4_1.tif:0007-0400</t>
  </si>
  <si>
    <t>NCS1_KAN418-4_1.tif:0008-0550</t>
  </si>
  <si>
    <t>NCS1_KAN418-4_1.tif:0009-0573</t>
  </si>
  <si>
    <t>NCS1_KAN418-4_1.tif:0010-0691</t>
  </si>
  <si>
    <t>NCS1_KAN418-4_1.tif:0011-0809</t>
  </si>
  <si>
    <t>NCS1_KAN418-4_2.tif:0001-0064</t>
  </si>
  <si>
    <t>NCS1_KAN418-4_2.tif:0002-0300</t>
  </si>
  <si>
    <t>NCS1_KAN418-4_2.tif:0003-0341</t>
  </si>
  <si>
    <t>NCS1_KAN418-4_2.tif:0004-0446</t>
  </si>
  <si>
    <t>NCS1_KAN418-4_2.tif:0005-0457</t>
  </si>
  <si>
    <t>NCS1_KAN418-4_2.tif:0006-0720</t>
  </si>
  <si>
    <t>NCS1_KAN418-4_2.tif:0007-0745</t>
  </si>
  <si>
    <t>NCS1_KAN418-4_2.tif:0008-0954</t>
  </si>
  <si>
    <t>NCS1_KAN418-4_3.tif:0001-0108</t>
  </si>
  <si>
    <t>NCS1_KAN418-4_3.tif:0002-0216</t>
  </si>
  <si>
    <t>NCS1_KAN418-4_3.tif:0003-0270</t>
  </si>
  <si>
    <t>NCS1_KAN418-4_3.tif:0004-0703</t>
  </si>
  <si>
    <t>NCS1_KAN418-4_3.tif:0005-0825</t>
  </si>
  <si>
    <t>NCS1_KAN418-4_3.tif:0006-0827</t>
  </si>
  <si>
    <t>NCS1_KAN418-4_3.tif:0007-0862</t>
  </si>
  <si>
    <t>NCS1_KAN418-4_4.tif:0001-0239</t>
  </si>
  <si>
    <t>NCS1_KAN418-4_4.tif:0002-0284</t>
  </si>
  <si>
    <t>NCS1_KAN418-4_4.tif:0003-0390</t>
  </si>
  <si>
    <t>NCS1_KAN418-4_4.tif:0004-0628</t>
  </si>
  <si>
    <t>NCS1_KAN418-4_4.tif:0005-0700</t>
  </si>
  <si>
    <t>NCS1_KAN418-4_4.tif:0006-0791</t>
  </si>
  <si>
    <t>NCS1_KAN418-4_4.tif:0007-0801</t>
  </si>
  <si>
    <t>NCS1_KAN418-4_4.tif:0008-0837</t>
  </si>
  <si>
    <t>NCS1_KAN418-4_5.tif:0001-0165</t>
  </si>
  <si>
    <t>NCS1_KAN418-4_5.tif:0002-0178</t>
  </si>
  <si>
    <t>NCS1_KAN418-4_5.tif:0003-0226</t>
  </si>
  <si>
    <t>NCS1_KAN418-4_5.tif:0004-0429</t>
  </si>
  <si>
    <t>NCS1_KAN418-4_5.tif:0005-0457</t>
  </si>
  <si>
    <t>NCS1_KAN418-4_5.tif:0006-0513</t>
  </si>
  <si>
    <t>NCS1_KAN418-4_5.tif:0007-0545</t>
  </si>
  <si>
    <t>NCS1_KAN418-4_5.tif:0008-0891</t>
  </si>
  <si>
    <t>NCS1_KAN418-4_5.tif:0009-0912</t>
  </si>
  <si>
    <t>NCS1_KAN418-4_6.tif:0001-0113</t>
  </si>
  <si>
    <t>NCS1_KAN418-4_6.tif:0002-0188</t>
  </si>
  <si>
    <t>NCS1_KAN418-4_6.tif:0003-0335</t>
  </si>
  <si>
    <t>NCS1_KAN418-4_6.tif:0004-0439</t>
  </si>
  <si>
    <t>NCS1_KAN418-4_6.tif:0005-0473</t>
  </si>
  <si>
    <t>NCS1_KAN418-4_6.tif:0006-0665</t>
  </si>
  <si>
    <t>NCS1_KAN418-4_6.tif:0007-0685</t>
  </si>
  <si>
    <t>NCS1_KAN418-4_6.tif:0008-0824</t>
  </si>
  <si>
    <t>NCS1_KAN418-4_6.tif:0009-0884</t>
  </si>
  <si>
    <t>NCS1_KAN418-4_6.tif:0010-0904</t>
  </si>
  <si>
    <t>NCS1_KAN418-4_6.tif:0011-0941</t>
  </si>
  <si>
    <t>NCS1_KAN418-5_1.tif:0001-0242</t>
  </si>
  <si>
    <t>NCS1_KAN418-5_1.tif:0002-0505</t>
  </si>
  <si>
    <t>NCS1_KAN418-5_1.tif:0003-0570</t>
  </si>
  <si>
    <t>NCS1_KAN418-5_1.tif:0004-0746</t>
  </si>
  <si>
    <t>NCS1_KAN418-5_1.tif:0005-0810</t>
  </si>
  <si>
    <t>NCS1_KAN418-5_1.tif:0006-0904</t>
  </si>
  <si>
    <t>NCS1_KAN418-5_2.tif:0001-0110</t>
  </si>
  <si>
    <t>NCS1_KAN418-5_2.tif:0002-0154</t>
  </si>
  <si>
    <t>NCS1_KAN418-5_2.tif:0003-0395</t>
  </si>
  <si>
    <t>NCS1_KAN418-5_2.tif:0004-0740</t>
  </si>
  <si>
    <t>NCS1_KAN418-5_2.tif:0005-0752</t>
  </si>
  <si>
    <t>NCS1_KAN418-5_2.tif:0006-0936</t>
  </si>
  <si>
    <t>NCS1_KAN418-5_3.tif:0001-0049</t>
  </si>
  <si>
    <t>NCS1_KAN418-5_3.tif:0002-0364</t>
  </si>
  <si>
    <t>NCS1_KAN418-5_3.tif:0003-0422</t>
  </si>
  <si>
    <t>NCS1_KAN418-5_3.tif:0004-0544</t>
  </si>
  <si>
    <t>NCS1_KAN418-5_3.tif:0005-0904</t>
  </si>
  <si>
    <t>NCS1_KAN418-5_5.tif:0001-0561</t>
  </si>
  <si>
    <t>NCS1_KAN418-5_6.tif:0001-0262</t>
  </si>
  <si>
    <t>NCS1_KAN418-5_6.tif:0002-0620</t>
  </si>
  <si>
    <t>NCS1_KAN418-5_6.tif:0003-0927</t>
  </si>
  <si>
    <t>NCS1_KAN418-6_1.tif:0001-0141</t>
  </si>
  <si>
    <t>NCS1_KAN418-6_1.tif:0002-0335</t>
  </si>
  <si>
    <t>NCS1_KAN418-6_1.tif:0003-0736</t>
  </si>
  <si>
    <t>NCS1_KAN418-6_1.tif:0004-0889</t>
  </si>
  <si>
    <t>NCS1_KAN418-6_1.tif:0005-0971</t>
  </si>
  <si>
    <t>NCS1_KAN418-6_2.tif:0001-0097</t>
  </si>
  <si>
    <t>NCS1_KAN418-6_2.tif:0002-0324</t>
  </si>
  <si>
    <t>NCS1_KAN418-6_2.tif:0003-0504</t>
  </si>
  <si>
    <t>NCS1_KAN418-6_2.tif:0004-0638</t>
  </si>
  <si>
    <t>NCS1_KAN418-6_2.tif:0005-0931</t>
  </si>
  <si>
    <t>NCS1_KAN418-6_2.tif:0006-0937</t>
  </si>
  <si>
    <t>NCS1_KAN418-6_3.tif:0001-0048</t>
  </si>
  <si>
    <t>NCS1_KAN418-6_3.tif:0002-0309</t>
  </si>
  <si>
    <t>NCS1_KAN418-6_3.tif:0003-0509</t>
  </si>
  <si>
    <t>NCS1_KAN418-6_3.tif:0004-0769</t>
  </si>
  <si>
    <t>NCS1_KAN418-6_3.tif:0005-0921</t>
  </si>
  <si>
    <t>NCS1_KAN418-6_4.tif:0001-0078</t>
  </si>
  <si>
    <t>NCS1_KAN418-6_4.tif:0002-0145</t>
  </si>
  <si>
    <t>NCS1_KAN418-6_4.tif:0003-0339</t>
  </si>
  <si>
    <t>NCS1_KAN418-6_4.tif:0004-0428</t>
  </si>
  <si>
    <t>NCS1_KAN418-6_4.tif:0005-0520</t>
  </si>
  <si>
    <t>NCS1_KAN418-6_4.tif:0006-0839</t>
  </si>
  <si>
    <t>NCS1_KAN418-6_4.tif:0007-0845</t>
  </si>
  <si>
    <t>NCS1_KAN418-6_4.tif:0008-0969</t>
  </si>
  <si>
    <t>NCS1_KAN418-6_5.tif:0001-0142</t>
  </si>
  <si>
    <t>NCS1_KAN418-6_5.tif:0002-0412</t>
  </si>
  <si>
    <t>NCS1_KAN418-6_5.tif:0003-0751</t>
  </si>
  <si>
    <t>NCS1_KAN418-6_5.tif:0004-0875</t>
  </si>
  <si>
    <t>NCS1_KAN418-6_6.tif:0001-0039</t>
  </si>
  <si>
    <t>NCS1_KAN418-6_6.tif:0002-0060</t>
  </si>
  <si>
    <t>NCS1_KAN418-6_6.tif:0003-0214</t>
  </si>
  <si>
    <t>NCS1_KAN418-6_6.tif:0004-0409</t>
  </si>
  <si>
    <t>NCS1_KAN418-6_6.tif:0005-0491</t>
  </si>
  <si>
    <t>NCS1_KAN418-6_6.tif:0006-0564</t>
  </si>
  <si>
    <t>NCS1_KAN418-6_6.tif:0007-0733</t>
  </si>
  <si>
    <t>NCS1_KAN418-6_6.tif:0008-0763</t>
  </si>
  <si>
    <t>NCS1_KAN418-7_1.tif:0001-0452</t>
  </si>
  <si>
    <t>NCS1_KAN418-7_1.tif:0002-0748</t>
  </si>
  <si>
    <t>NCS1_KAN418-7_1.tif:0003-0801</t>
  </si>
  <si>
    <t>NCS1_KAN418-7_1.tif:0004-0942</t>
  </si>
  <si>
    <t>NCS1_KAN418-7_2.tif:0001-0093</t>
  </si>
  <si>
    <t>NCS1_KAN418-7_2.tif:0002-0108</t>
  </si>
  <si>
    <t>NCS1_KAN418-7_2.tif:0003-0314</t>
  </si>
  <si>
    <t>NCS1_KAN418-7_2.tif:0004-0353</t>
  </si>
  <si>
    <t>NCS1_KAN418-7_2.tif:0005-0530</t>
  </si>
  <si>
    <t>NCS1_KAN418-7_2.tif:0006-0985</t>
  </si>
  <si>
    <t>NCS1_KAN418-7_3.tif:0001-0313</t>
  </si>
  <si>
    <t>NCS1_KAN418-7_3.tif:0002-0518</t>
  </si>
  <si>
    <t>NCS1_KAN418-7_3.tif:0003-0607</t>
  </si>
  <si>
    <t>NCS1_KAN418-7_3.tif:0004-0638</t>
  </si>
  <si>
    <t>NCS1_KAN418-7_3.tif:0005-0775</t>
  </si>
  <si>
    <t>NCS1_KAN418-7_3.tif:0006-0818</t>
  </si>
  <si>
    <t>NCS1_KAN418-7_4.tif:0001-0082</t>
  </si>
  <si>
    <t>NCS1_KAN418-7_4.tif:0002-0426</t>
  </si>
  <si>
    <t>NCS1_KAN418-7_4.tif:0003-0524</t>
  </si>
  <si>
    <t>NCS1_KAN418-7_4.tif:0004-0616</t>
  </si>
  <si>
    <t>NCS1_KAN418-7_4.tif:0005-0747</t>
  </si>
  <si>
    <t>NCS1_KAN418-7_4.tif:0006-0897</t>
  </si>
  <si>
    <t>NCS1_KAN418-7_5.tif:0001-0567</t>
  </si>
  <si>
    <t>NCS1_KAN418-7_5.tif:0002-0702</t>
  </si>
  <si>
    <t>NCS1_KAN418-7_5.tif:0003-0762</t>
  </si>
  <si>
    <t>NCS1_KAN418-7_5.tif:0004-0906</t>
  </si>
  <si>
    <t>NCS1_KAN418-7_6.tif:0001-0242</t>
  </si>
  <si>
    <t>NCS1_KAN418-7_6.tif:0002-0858</t>
  </si>
  <si>
    <t>NCS1_KAN418-8_1.tif:0001-0031</t>
  </si>
  <si>
    <t>NCS1_KAN418-8_1.tif:0002-0140</t>
  </si>
  <si>
    <t>NCS1_KAN418-8_1.tif:0003-0183</t>
  </si>
  <si>
    <t>NCS1_KAN418-8_1.tif:0004-0284</t>
  </si>
  <si>
    <t>NCS1_KAN418-8_1.tif:0005-0434</t>
  </si>
  <si>
    <t>NCS1_KAN418-8_1.tif:0006-0654</t>
  </si>
  <si>
    <t>NCS1_KAN418-8_1.tif:0007-0759</t>
  </si>
  <si>
    <t>NCS1_KAN418-8_1.tif:0008-0815</t>
  </si>
  <si>
    <t>NCS1_KAN418-8_2.tif:0001-0026</t>
  </si>
  <si>
    <t>NCS1_KAN418-8_2.tif:0002-0100</t>
  </si>
  <si>
    <t>NCS1_KAN418-8_2.tif:0003-0167</t>
  </si>
  <si>
    <t>NCS1_KAN418-8_2.tif:0004-0233</t>
  </si>
  <si>
    <t>NCS1_KAN418-8_2.tif:0005-0278</t>
  </si>
  <si>
    <t>NCS1_KAN418-8_2.tif:0006-0457</t>
  </si>
  <si>
    <t>NCS1_KAN418-8_2.tif:0007-0504</t>
  </si>
  <si>
    <t>NCS1_KAN418-8_2.tif:0008-0579</t>
  </si>
  <si>
    <t>NCS1_KAN418-8_2.tif:0009-0634</t>
  </si>
  <si>
    <t>NCS1_KAN418-8_2.tif:0010-0761</t>
  </si>
  <si>
    <t>NCS1_KAN418-8_2.tif:0011-0840</t>
  </si>
  <si>
    <t>NCS1_KAN418-8_2.tif:0012-0862</t>
  </si>
  <si>
    <t>NCS1_KAN418-8_3.tif:0001-0205</t>
  </si>
  <si>
    <t>NCS1_KAN418-8_3.tif:0002-0270</t>
  </si>
  <si>
    <t>NCS1_KAN418-8_3.tif:0003-0422</t>
  </si>
  <si>
    <t>NCS1_KAN418-8_3.tif:0004-0605</t>
  </si>
  <si>
    <t>NCS1_KAN418-8_3.tif:0005-0768</t>
  </si>
  <si>
    <t>NCS1_KAN418-8_3.tif:0006-0857</t>
  </si>
  <si>
    <t>NCS1_KAN418-8_3.tif:0007-0953</t>
  </si>
  <si>
    <t>NCS1_KAN418-8_3.tif:0008-0964</t>
  </si>
  <si>
    <t>NCS1_KAN418-8_4.tif:0001-0063</t>
  </si>
  <si>
    <t>NCS1_KAN418-8_4.tif:0002-0185</t>
  </si>
  <si>
    <t>NCS1_KAN418-8_4.tif:0003-0209</t>
  </si>
  <si>
    <t>NCS1_KAN418-8_4.tif:0004-0212</t>
  </si>
  <si>
    <t>NCS1_KAN418-8_4.tif:0005-0423</t>
  </si>
  <si>
    <t>NCS1_KAN418-8_4.tif:0006-0530</t>
  </si>
  <si>
    <t>NCS1_KAN418-8_4.tif:0007-0623</t>
  </si>
  <si>
    <t>NCS1_KAN418-8_4.tif:0008-0652</t>
  </si>
  <si>
    <t>NCS1_KAN418-8_4.tif:0009-0847</t>
  </si>
  <si>
    <t>NCS1_KAN418-8_4.tif:0010-0879</t>
  </si>
  <si>
    <t>NCS1_KAN418-8_4.tif:0011-1022</t>
  </si>
  <si>
    <t>NCS1_KAN418-8_5.tif:0001-0383</t>
  </si>
  <si>
    <t>NCS1_KAN418-8_5.tif:0002-0510</t>
  </si>
  <si>
    <t>NCS1_KAN418-8_5.tif:0003-0699</t>
  </si>
  <si>
    <t>NCS1_KAN418-8_5.tif:0004-0714</t>
  </si>
  <si>
    <t>NCS1_KAN418-8_5.tif:0005-0715</t>
  </si>
  <si>
    <t>NCS1_KAN418-8_5.tif:0006-0814</t>
  </si>
  <si>
    <t>NCS1_KAN418-8_5.tif:0007-0992</t>
  </si>
  <si>
    <t>NCS1_KAN418-8_5.tif:0008-0995</t>
  </si>
  <si>
    <t>NCS1_KAN418-8_6.tif:0001-0166</t>
  </si>
  <si>
    <t>NCS1_KAN418-8_6.tif:0002-0252</t>
  </si>
  <si>
    <t>NCS1_KAN418-8_6.tif:0003-0330</t>
  </si>
  <si>
    <t>NCS1_KAN418-8_6.tif:0004-0380</t>
  </si>
  <si>
    <t>NCS1_KAN418-8_6.tif:0005-0502</t>
  </si>
  <si>
    <t>NCS1_KAN418-8_6.tif:0006-0655</t>
  </si>
  <si>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</si>
  <si>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</si>
  <si>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</si>
  <si>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</si>
  <si>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</si>
  <si>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</si>
  <si>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</si>
  <si>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</si>
  <si>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</si>
  <si>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</si>
  <si>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</si>
  <si>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</si>
  <si>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</si>
  <si>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RPE-BFP-Cas9 pMCB306 (pool)</t>
  </si>
  <si>
    <t>RPE-BFP-Cas9 CEP89KO (pool)</t>
  </si>
  <si>
    <t>RPE-BFP-Cas9 NCS1KO (pool)</t>
  </si>
  <si>
    <t>KAN418-1</t>
  </si>
  <si>
    <t>Fixed in 4% PFA, 24 hour serum starvation</t>
  </si>
  <si>
    <t>NCS1, Cell Signaling, 8237P, 1:1000</t>
  </si>
  <si>
    <t>CEP170, Invitrogen, 41-3200, 1:1000</t>
  </si>
  <si>
    <t>Ac-Tub, 6B-11, SIGMA, 1:2000</t>
  </si>
  <si>
    <t>DAPI</t>
  </si>
  <si>
    <t>No.1</t>
  </si>
  <si>
    <t>KAN418-2</t>
  </si>
  <si>
    <t>KAN418-3</t>
  </si>
  <si>
    <t>KAN418-4</t>
  </si>
  <si>
    <t>RPE-BFP-Cas9 C3orf14KO (pool)</t>
  </si>
  <si>
    <t>KAN418-5</t>
  </si>
  <si>
    <t>empty</t>
  </si>
  <si>
    <t>KAN418-6</t>
  </si>
  <si>
    <t>nontagCEP89</t>
  </si>
  <si>
    <t>KAN418-7</t>
  </si>
  <si>
    <t>KAN418-8</t>
  </si>
  <si>
    <t>nontag NCS1</t>
  </si>
  <si>
    <t>rabbit-Alexa488</t>
  </si>
  <si>
    <t>mouse IgG1-Alexa568</t>
  </si>
  <si>
    <t>mouse IgG2b-Alexa647</t>
  </si>
  <si>
    <t>Nuclear stain</t>
  </si>
  <si>
    <t>Date</t>
  </si>
  <si>
    <t>Replicate</t>
  </si>
  <si>
    <t>Exp. number</t>
  </si>
  <si>
    <t>Cell line</t>
  </si>
  <si>
    <t>Gene induced</t>
  </si>
  <si>
    <t>Culture condition, fixation condition</t>
  </si>
  <si>
    <t>sgGFP</t>
  </si>
  <si>
    <t>CEP89 KO</t>
  </si>
  <si>
    <t>NCS1 KO</t>
  </si>
  <si>
    <t>C3ORF14 KO</t>
  </si>
  <si>
    <t>CEP89 KO + empty</t>
  </si>
  <si>
    <t>CEP89 KO +CEP89-WT</t>
  </si>
  <si>
    <t>NCS1 KO + empty</t>
  </si>
  <si>
    <t>NCS1 KO + NCS1-WT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</si>
</sst>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2"/>
      <color rgb="FFFF0000"/>
      <name val="Calibri"/>
      <family val="3"/>
      <charset val="128"/>
      <scheme val="minor"/>
    </font>
    <font>
      <sz val="12"/>
      <color rgb="FF000000"/>
      <name val="ＭＳ Ｐゴシック"/>
      <family val="2"/>
      <charset val="128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4179C-E508-704D-BE12-5D341DF582B7}">
  <dimension ref="A1:O311"/>
  <sheetViews>
    <sheetView topLeftCell="A245" workbookViewId="0">
      <selection activeCell="C260" sqref="C260"/>
    </sheetView>
  </sheetViews>
  <sheetFormatPr baseColWidth="10" defaultRowHeight="16"/>
  <cols>
    <col min="2" max="2" width="24.5" customWidth="1"/>
  </cols>
  <sheetData>
    <row r="1" spans="1:15">
      <c r="B1" t="s">
        <v>280</v>
      </c>
      <c r="C1" t="s">
        <v>281</v>
      </c>
      <c r="D1" t="s">
        <v>282</v>
      </c>
      <c r="E1" t="s">
        <v>283</v>
      </c>
      <c r="F1" t="s">
        <v>284</v>
      </c>
      <c r="G1" t="s">
        <v>285</v>
      </c>
      <c r="H1" t="s">
        <v>286</v>
      </c>
      <c r="I1" t="s">
        <v>287</v>
      </c>
      <c r="J1" t="s">
        <v>288</v>
      </c>
      <c r="K1" t="s">
        <v>289</v>
      </c>
      <c r="L1" t="s">
        <v>290</v>
      </c>
      <c r="M1" t="s">
        <v>291</v>
      </c>
      <c r="N1" t="s">
        <v>292</v>
      </c>
    </row>
    <row r="2" spans="1:15">
      <c r="B2" s="2" t="s">
        <v>293</v>
      </c>
    </row>
    <row r="3" spans="1:15">
      <c r="A3">
        <v>1</v>
      </c>
      <c r="B3" t="s">
        <v>0</v>
      </c>
      <c r="C3">
        <v>0.87</v>
      </c>
      <c r="D3">
        <v>175.69900000000001</v>
      </c>
      <c r="E3">
        <v>0</v>
      </c>
      <c r="F3">
        <v>807</v>
      </c>
      <c r="G3">
        <v>126.52</v>
      </c>
      <c r="H3">
        <v>26.329000000000001</v>
      </c>
      <c r="I3">
        <v>0.95899999999999996</v>
      </c>
      <c r="J3">
        <v>152.857</v>
      </c>
      <c r="K3">
        <v>14583</v>
      </c>
      <c r="L3">
        <v>1.093</v>
      </c>
      <c r="M3">
        <v>0.91500000000000004</v>
      </c>
      <c r="N3">
        <v>0.92700000000000005</v>
      </c>
      <c r="O3">
        <f>K3/$K$41</f>
        <v>0.61681912186695098</v>
      </c>
    </row>
    <row r="4" spans="1:15">
      <c r="A4">
        <v>2</v>
      </c>
      <c r="B4" t="s">
        <v>1</v>
      </c>
      <c r="C4">
        <v>0.996</v>
      </c>
      <c r="D4">
        <v>261.97899999999998</v>
      </c>
      <c r="E4">
        <v>0</v>
      </c>
      <c r="F4">
        <v>1339</v>
      </c>
      <c r="G4">
        <v>78.515000000000001</v>
      </c>
      <c r="H4">
        <v>55.125999999999998</v>
      </c>
      <c r="I4">
        <v>0.90200000000000002</v>
      </c>
      <c r="J4">
        <v>260.87299999999999</v>
      </c>
      <c r="K4">
        <v>24888</v>
      </c>
      <c r="L4">
        <v>1.0309999999999999</v>
      </c>
      <c r="M4">
        <v>0.97</v>
      </c>
      <c r="N4">
        <v>0.92200000000000004</v>
      </c>
      <c r="O4">
        <f t="shared" ref="O4:O41" si="0">K4/$K$41</f>
        <v>1.0526910995696823</v>
      </c>
    </row>
    <row r="5" spans="1:15">
      <c r="A5">
        <v>3</v>
      </c>
      <c r="B5" t="s">
        <v>2</v>
      </c>
      <c r="C5">
        <v>1.0900000000000001</v>
      </c>
      <c r="D5">
        <v>144.01900000000001</v>
      </c>
      <c r="E5">
        <v>0</v>
      </c>
      <c r="F5">
        <v>1465</v>
      </c>
      <c r="G5">
        <v>28.206</v>
      </c>
      <c r="H5">
        <v>59.021999999999998</v>
      </c>
      <c r="I5">
        <v>0.91500000000000004</v>
      </c>
      <c r="J5">
        <v>156.99700000000001</v>
      </c>
      <c r="K5">
        <v>14978</v>
      </c>
      <c r="L5">
        <v>1.3520000000000001</v>
      </c>
      <c r="M5">
        <v>0.73899999999999999</v>
      </c>
      <c r="N5">
        <v>0.92900000000000005</v>
      </c>
      <c r="O5">
        <f t="shared" si="0"/>
        <v>0.63352649025051033</v>
      </c>
    </row>
    <row r="6" spans="1:15">
      <c r="A6">
        <v>4</v>
      </c>
      <c r="B6" t="s">
        <v>3</v>
      </c>
      <c r="C6">
        <v>0.91200000000000003</v>
      </c>
      <c r="D6">
        <v>217.19499999999999</v>
      </c>
      <c r="E6">
        <v>0</v>
      </c>
      <c r="F6">
        <v>767</v>
      </c>
      <c r="G6">
        <v>99.682000000000002</v>
      </c>
      <c r="H6">
        <v>59.627000000000002</v>
      </c>
      <c r="I6">
        <v>0.877</v>
      </c>
      <c r="J6">
        <v>198.065</v>
      </c>
      <c r="K6">
        <v>18896</v>
      </c>
      <c r="L6">
        <v>1.198</v>
      </c>
      <c r="M6">
        <v>0.83499999999999996</v>
      </c>
      <c r="N6">
        <v>0.94099999999999995</v>
      </c>
      <c r="O6">
        <f t="shared" si="0"/>
        <v>0.79924666576135961</v>
      </c>
    </row>
    <row r="7" spans="1:15">
      <c r="A7">
        <v>5</v>
      </c>
      <c r="B7" t="s">
        <v>4</v>
      </c>
      <c r="C7">
        <v>1.4359999999999999</v>
      </c>
      <c r="D7">
        <v>130.83199999999999</v>
      </c>
      <c r="E7">
        <v>0</v>
      </c>
      <c r="F7">
        <v>1220</v>
      </c>
      <c r="G7">
        <v>97.557000000000002</v>
      </c>
      <c r="H7">
        <v>65.683000000000007</v>
      </c>
      <c r="I7">
        <v>0.83299999999999996</v>
      </c>
      <c r="J7">
        <v>187.87700000000001</v>
      </c>
      <c r="K7">
        <v>17924</v>
      </c>
      <c r="L7">
        <v>1.5009999999999999</v>
      </c>
      <c r="M7">
        <v>0.66600000000000004</v>
      </c>
      <c r="N7">
        <v>0.89</v>
      </c>
      <c r="O7">
        <f t="shared" si="0"/>
        <v>0.75813385039725911</v>
      </c>
    </row>
    <row r="8" spans="1:15">
      <c r="A8">
        <v>6</v>
      </c>
      <c r="B8" t="s">
        <v>5</v>
      </c>
      <c r="C8">
        <v>1.363</v>
      </c>
      <c r="D8">
        <v>175.208</v>
      </c>
      <c r="E8">
        <v>0</v>
      </c>
      <c r="F8">
        <v>1208</v>
      </c>
      <c r="G8">
        <v>116.94799999999999</v>
      </c>
      <c r="H8">
        <v>14.776999999999999</v>
      </c>
      <c r="I8">
        <v>0.78700000000000003</v>
      </c>
      <c r="J8">
        <v>238.745</v>
      </c>
      <c r="K8">
        <v>22777</v>
      </c>
      <c r="L8">
        <v>1.9830000000000001</v>
      </c>
      <c r="M8">
        <v>0.504</v>
      </c>
      <c r="N8">
        <v>0.92900000000000005</v>
      </c>
      <c r="O8">
        <f t="shared" si="0"/>
        <v>0.96340184727172351</v>
      </c>
    </row>
    <row r="9" spans="1:15">
      <c r="A9">
        <v>7</v>
      </c>
      <c r="B9" t="s">
        <v>6</v>
      </c>
      <c r="C9">
        <v>0.93300000000000005</v>
      </c>
      <c r="D9">
        <v>208.303</v>
      </c>
      <c r="E9">
        <v>0</v>
      </c>
      <c r="F9">
        <v>1262</v>
      </c>
      <c r="G9">
        <v>13.3</v>
      </c>
      <c r="H9">
        <v>22.408999999999999</v>
      </c>
      <c r="I9">
        <v>0.81799999999999995</v>
      </c>
      <c r="J9">
        <v>194.32300000000001</v>
      </c>
      <c r="K9">
        <v>18539</v>
      </c>
      <c r="L9">
        <v>1.6120000000000001</v>
      </c>
      <c r="M9">
        <v>0.62</v>
      </c>
      <c r="N9">
        <v>0.877</v>
      </c>
      <c r="O9">
        <f t="shared" si="0"/>
        <v>0.78414658851343377</v>
      </c>
    </row>
    <row r="10" spans="1:15">
      <c r="A10">
        <v>8</v>
      </c>
      <c r="B10" t="s">
        <v>7</v>
      </c>
      <c r="C10">
        <v>0.97499999999999998</v>
      </c>
      <c r="D10">
        <v>174.64500000000001</v>
      </c>
      <c r="E10">
        <v>0</v>
      </c>
      <c r="F10">
        <v>986</v>
      </c>
      <c r="G10">
        <v>78.593000000000004</v>
      </c>
      <c r="H10">
        <v>29.76</v>
      </c>
      <c r="I10">
        <v>0.747</v>
      </c>
      <c r="J10">
        <v>170.24600000000001</v>
      </c>
      <c r="K10">
        <v>16242</v>
      </c>
      <c r="L10">
        <v>1.7869999999999999</v>
      </c>
      <c r="M10">
        <v>0.56000000000000005</v>
      </c>
      <c r="N10">
        <v>0.83799999999999997</v>
      </c>
      <c r="O10">
        <f t="shared" si="0"/>
        <v>0.68699006907790017</v>
      </c>
    </row>
    <row r="11" spans="1:15">
      <c r="A11">
        <v>9</v>
      </c>
      <c r="B11" t="s">
        <v>8</v>
      </c>
      <c r="C11">
        <v>1.143</v>
      </c>
      <c r="D11">
        <v>197.97200000000001</v>
      </c>
      <c r="E11">
        <v>0</v>
      </c>
      <c r="F11">
        <v>1240</v>
      </c>
      <c r="G11">
        <v>71.822999999999993</v>
      </c>
      <c r="H11">
        <v>72.218000000000004</v>
      </c>
      <c r="I11">
        <v>0.86499999999999999</v>
      </c>
      <c r="J11">
        <v>226.18799999999999</v>
      </c>
      <c r="K11">
        <v>21579</v>
      </c>
      <c r="L11">
        <v>1.4079999999999999</v>
      </c>
      <c r="M11">
        <v>0.71</v>
      </c>
      <c r="N11">
        <v>0.89</v>
      </c>
      <c r="O11">
        <f t="shared" si="0"/>
        <v>0.9127298793641182</v>
      </c>
    </row>
    <row r="12" spans="1:15">
      <c r="A12">
        <v>10</v>
      </c>
      <c r="B12" t="s">
        <v>9</v>
      </c>
      <c r="C12">
        <v>0.98499999999999999</v>
      </c>
      <c r="D12">
        <v>228.46799999999999</v>
      </c>
      <c r="E12">
        <v>0</v>
      </c>
      <c r="F12">
        <v>1252</v>
      </c>
      <c r="G12">
        <v>10.086</v>
      </c>
      <c r="H12">
        <v>102.48699999999999</v>
      </c>
      <c r="I12">
        <v>0.89200000000000002</v>
      </c>
      <c r="J12">
        <v>225.108</v>
      </c>
      <c r="K12">
        <v>21476</v>
      </c>
      <c r="L12">
        <v>1.3380000000000001</v>
      </c>
      <c r="M12">
        <v>0.747</v>
      </c>
      <c r="N12">
        <v>0.91700000000000004</v>
      </c>
      <c r="O12">
        <f t="shared" si="0"/>
        <v>0.9083732744438483</v>
      </c>
    </row>
    <row r="13" spans="1:15">
      <c r="A13">
        <v>11</v>
      </c>
      <c r="B13" t="s">
        <v>10</v>
      </c>
      <c r="C13">
        <v>1.625</v>
      </c>
      <c r="D13">
        <v>138.774</v>
      </c>
      <c r="E13">
        <v>0</v>
      </c>
      <c r="F13">
        <v>1246</v>
      </c>
      <c r="G13">
        <v>34.866999999999997</v>
      </c>
      <c r="H13">
        <v>39.207999999999998</v>
      </c>
      <c r="I13">
        <v>0.83199999999999996</v>
      </c>
      <c r="J13">
        <v>225.465</v>
      </c>
      <c r="K13">
        <v>21510</v>
      </c>
      <c r="L13">
        <v>1.508</v>
      </c>
      <c r="M13">
        <v>0.66300000000000003</v>
      </c>
      <c r="N13">
        <v>0.90400000000000003</v>
      </c>
      <c r="O13">
        <f t="shared" si="0"/>
        <v>0.90981137703888892</v>
      </c>
    </row>
    <row r="14" spans="1:15">
      <c r="A14">
        <v>12</v>
      </c>
      <c r="B14" t="s">
        <v>11</v>
      </c>
      <c r="C14">
        <v>0.84899999999999998</v>
      </c>
      <c r="D14">
        <v>317.83999999999997</v>
      </c>
      <c r="E14">
        <v>0</v>
      </c>
      <c r="F14">
        <v>1906</v>
      </c>
      <c r="G14">
        <v>73.078999999999994</v>
      </c>
      <c r="H14">
        <v>43.764000000000003</v>
      </c>
      <c r="I14">
        <v>0.93600000000000005</v>
      </c>
      <c r="J14">
        <v>269.85500000000002</v>
      </c>
      <c r="K14">
        <v>25745</v>
      </c>
      <c r="L14">
        <v>1.2330000000000001</v>
      </c>
      <c r="M14">
        <v>0.81100000000000005</v>
      </c>
      <c r="N14">
        <v>0.92600000000000005</v>
      </c>
      <c r="O14">
        <f t="shared" si="0"/>
        <v>1.0889397443917339</v>
      </c>
    </row>
    <row r="15" spans="1:15">
      <c r="A15">
        <v>13</v>
      </c>
      <c r="B15" t="s">
        <v>12</v>
      </c>
      <c r="C15">
        <v>1.625</v>
      </c>
      <c r="D15">
        <v>249.63200000000001</v>
      </c>
      <c r="E15">
        <v>0</v>
      </c>
      <c r="F15">
        <v>2023</v>
      </c>
      <c r="G15">
        <v>133.72</v>
      </c>
      <c r="H15">
        <v>62.465000000000003</v>
      </c>
      <c r="I15">
        <v>0.73599999999999999</v>
      </c>
      <c r="J15">
        <v>405.57499999999999</v>
      </c>
      <c r="K15">
        <v>38693</v>
      </c>
      <c r="L15">
        <v>2.2240000000000002</v>
      </c>
      <c r="M15">
        <v>0.45</v>
      </c>
      <c r="N15">
        <v>0.878</v>
      </c>
      <c r="O15">
        <f t="shared" si="0"/>
        <v>1.6366030502912936</v>
      </c>
    </row>
    <row r="16" spans="1:15">
      <c r="A16">
        <v>14</v>
      </c>
      <c r="B16" t="s">
        <v>13</v>
      </c>
      <c r="C16">
        <v>0.91200000000000003</v>
      </c>
      <c r="D16">
        <v>258.39100000000002</v>
      </c>
      <c r="E16">
        <v>0</v>
      </c>
      <c r="F16">
        <v>1661</v>
      </c>
      <c r="G16">
        <v>74.05</v>
      </c>
      <c r="H16">
        <v>79.319999999999993</v>
      </c>
      <c r="I16">
        <v>0.86499999999999999</v>
      </c>
      <c r="J16">
        <v>235.63200000000001</v>
      </c>
      <c r="K16">
        <v>22480</v>
      </c>
      <c r="L16">
        <v>1.4379999999999999</v>
      </c>
      <c r="M16">
        <v>0.69499999999999995</v>
      </c>
      <c r="N16">
        <v>0.91600000000000004</v>
      </c>
      <c r="O16">
        <f t="shared" si="0"/>
        <v>0.95083959813269281</v>
      </c>
    </row>
    <row r="17" spans="1:15">
      <c r="A17">
        <v>15</v>
      </c>
      <c r="B17" t="s">
        <v>14</v>
      </c>
      <c r="C17">
        <v>1.4359999999999999</v>
      </c>
      <c r="D17">
        <v>295.20400000000001</v>
      </c>
      <c r="E17">
        <v>0</v>
      </c>
      <c r="F17">
        <v>2352</v>
      </c>
      <c r="G17">
        <v>104.779</v>
      </c>
      <c r="H17">
        <v>95.049000000000007</v>
      </c>
      <c r="I17">
        <v>0.754</v>
      </c>
      <c r="J17">
        <v>423.91800000000001</v>
      </c>
      <c r="K17">
        <v>40443</v>
      </c>
      <c r="L17">
        <v>1.835</v>
      </c>
      <c r="M17">
        <v>0.54500000000000004</v>
      </c>
      <c r="N17">
        <v>0.86199999999999999</v>
      </c>
      <c r="O17">
        <f t="shared" si="0"/>
        <v>1.7106230368007338</v>
      </c>
    </row>
    <row r="18" spans="1:15">
      <c r="A18">
        <v>16</v>
      </c>
      <c r="B18" t="s">
        <v>15</v>
      </c>
      <c r="C18">
        <v>0.89100000000000001</v>
      </c>
      <c r="D18">
        <v>196.482</v>
      </c>
      <c r="E18">
        <v>0</v>
      </c>
      <c r="F18">
        <v>919</v>
      </c>
      <c r="G18">
        <v>88.914000000000001</v>
      </c>
      <c r="H18">
        <v>18.823</v>
      </c>
      <c r="I18">
        <v>0.96199999999999997</v>
      </c>
      <c r="J18">
        <v>175.05799999999999</v>
      </c>
      <c r="K18">
        <v>16701</v>
      </c>
      <c r="L18">
        <v>1.137</v>
      </c>
      <c r="M18">
        <v>0.88</v>
      </c>
      <c r="N18">
        <v>0.97699999999999998</v>
      </c>
      <c r="O18">
        <f t="shared" si="0"/>
        <v>0.70640445411094765</v>
      </c>
    </row>
    <row r="19" spans="1:15">
      <c r="A19">
        <v>17</v>
      </c>
      <c r="B19" t="s">
        <v>16</v>
      </c>
      <c r="C19">
        <v>0.996</v>
      </c>
      <c r="D19">
        <v>362.44200000000001</v>
      </c>
      <c r="E19">
        <v>0</v>
      </c>
      <c r="F19">
        <v>1993</v>
      </c>
      <c r="G19">
        <v>114.93300000000001</v>
      </c>
      <c r="H19">
        <v>26.099</v>
      </c>
      <c r="I19">
        <v>0.94399999999999995</v>
      </c>
      <c r="J19">
        <v>360.911</v>
      </c>
      <c r="K19">
        <v>34432</v>
      </c>
      <c r="L19">
        <v>1.1140000000000001</v>
      </c>
      <c r="M19">
        <v>0.89800000000000002</v>
      </c>
      <c r="N19">
        <v>0.93600000000000005</v>
      </c>
      <c r="O19">
        <f t="shared" si="0"/>
        <v>1.4563749574245943</v>
      </c>
    </row>
    <row r="20" spans="1:15">
      <c r="A20">
        <v>18</v>
      </c>
      <c r="B20" t="s">
        <v>17</v>
      </c>
      <c r="C20">
        <v>1.153</v>
      </c>
      <c r="D20">
        <v>216.58199999999999</v>
      </c>
      <c r="E20">
        <v>0</v>
      </c>
      <c r="F20">
        <v>1523</v>
      </c>
      <c r="G20">
        <v>125.777</v>
      </c>
      <c r="H20">
        <v>41.436</v>
      </c>
      <c r="I20">
        <v>0.88300000000000001</v>
      </c>
      <c r="J20">
        <v>249.72</v>
      </c>
      <c r="K20">
        <v>23824</v>
      </c>
      <c r="L20">
        <v>1.4119999999999999</v>
      </c>
      <c r="M20">
        <v>0.70799999999999996</v>
      </c>
      <c r="N20">
        <v>0.93200000000000005</v>
      </c>
      <c r="O20">
        <f t="shared" si="0"/>
        <v>1.0076869477719428</v>
      </c>
    </row>
    <row r="21" spans="1:15">
      <c r="A21">
        <v>19</v>
      </c>
      <c r="B21" t="s">
        <v>18</v>
      </c>
      <c r="C21">
        <v>1.446</v>
      </c>
      <c r="D21">
        <v>223.85499999999999</v>
      </c>
      <c r="E21">
        <v>0</v>
      </c>
      <c r="F21">
        <v>1617</v>
      </c>
      <c r="G21">
        <v>32.438000000000002</v>
      </c>
      <c r="H21">
        <v>42.447000000000003</v>
      </c>
      <c r="I21">
        <v>0.70599999999999996</v>
      </c>
      <c r="J21">
        <v>323.80599999999998</v>
      </c>
      <c r="K21">
        <v>30892</v>
      </c>
      <c r="L21">
        <v>2.3460000000000001</v>
      </c>
      <c r="M21">
        <v>0.42599999999999999</v>
      </c>
      <c r="N21">
        <v>0.92600000000000005</v>
      </c>
      <c r="O21">
        <f t="shared" si="0"/>
        <v>1.3066430989997841</v>
      </c>
    </row>
    <row r="22" spans="1:15">
      <c r="A22">
        <v>20</v>
      </c>
      <c r="B22" t="s">
        <v>19</v>
      </c>
      <c r="C22">
        <v>0.86</v>
      </c>
      <c r="D22">
        <v>276.15899999999999</v>
      </c>
      <c r="E22">
        <v>0</v>
      </c>
      <c r="F22">
        <v>1188</v>
      </c>
      <c r="G22">
        <v>73.525000000000006</v>
      </c>
      <c r="H22">
        <v>60.671999999999997</v>
      </c>
      <c r="I22">
        <v>0.92800000000000005</v>
      </c>
      <c r="J22">
        <v>237.36199999999999</v>
      </c>
      <c r="K22">
        <v>22645</v>
      </c>
      <c r="L22">
        <v>1.141</v>
      </c>
      <c r="M22">
        <v>0.877</v>
      </c>
      <c r="N22">
        <v>0.95299999999999996</v>
      </c>
      <c r="O22">
        <f t="shared" si="0"/>
        <v>0.95781862543215424</v>
      </c>
    </row>
    <row r="23" spans="1:15">
      <c r="A23">
        <v>21</v>
      </c>
      <c r="B23" t="s">
        <v>20</v>
      </c>
      <c r="C23">
        <v>0.88</v>
      </c>
      <c r="D23">
        <v>192.5</v>
      </c>
      <c r="E23">
        <v>0</v>
      </c>
      <c r="F23">
        <v>968</v>
      </c>
      <c r="G23">
        <v>4.0439999999999996</v>
      </c>
      <c r="H23">
        <v>63.045999999999999</v>
      </c>
      <c r="I23">
        <v>0.97099999999999997</v>
      </c>
      <c r="J23">
        <v>169.49199999999999</v>
      </c>
      <c r="K23">
        <v>16170</v>
      </c>
      <c r="L23">
        <v>1.294</v>
      </c>
      <c r="M23">
        <v>0.77300000000000002</v>
      </c>
      <c r="N23">
        <v>0.93300000000000005</v>
      </c>
      <c r="O23">
        <f t="shared" si="0"/>
        <v>0.68394467534722614</v>
      </c>
    </row>
    <row r="24" spans="1:15">
      <c r="A24">
        <v>22</v>
      </c>
      <c r="B24" t="s">
        <v>21</v>
      </c>
      <c r="C24">
        <v>1.1839999999999999</v>
      </c>
      <c r="D24">
        <v>214.20400000000001</v>
      </c>
      <c r="E24">
        <v>0</v>
      </c>
      <c r="F24">
        <v>1404</v>
      </c>
      <c r="G24">
        <v>93.965000000000003</v>
      </c>
      <c r="H24">
        <v>84.114000000000004</v>
      </c>
      <c r="I24">
        <v>0.81299999999999994</v>
      </c>
      <c r="J24">
        <v>253.71299999999999</v>
      </c>
      <c r="K24">
        <v>24205</v>
      </c>
      <c r="L24">
        <v>1.49</v>
      </c>
      <c r="M24">
        <v>0.67100000000000004</v>
      </c>
      <c r="N24">
        <v>0.879</v>
      </c>
      <c r="O24">
        <f t="shared" si="0"/>
        <v>1.0238021562634265</v>
      </c>
    </row>
    <row r="25" spans="1:15">
      <c r="A25">
        <v>23</v>
      </c>
      <c r="B25" t="s">
        <v>22</v>
      </c>
      <c r="C25">
        <v>1.0589999999999999</v>
      </c>
      <c r="D25">
        <v>368.81200000000001</v>
      </c>
      <c r="E25">
        <v>0</v>
      </c>
      <c r="F25">
        <v>1845</v>
      </c>
      <c r="G25">
        <v>131.55199999999999</v>
      </c>
      <c r="H25">
        <v>92.343000000000004</v>
      </c>
      <c r="I25">
        <v>0.83599999999999997</v>
      </c>
      <c r="J25">
        <v>390.44900000000001</v>
      </c>
      <c r="K25">
        <v>37250</v>
      </c>
      <c r="L25">
        <v>1.522</v>
      </c>
      <c r="M25">
        <v>0.65700000000000003</v>
      </c>
      <c r="N25">
        <v>0.91</v>
      </c>
      <c r="O25">
        <f t="shared" si="0"/>
        <v>1.5755682842723668</v>
      </c>
    </row>
    <row r="26" spans="1:15">
      <c r="A26">
        <v>24</v>
      </c>
      <c r="B26" t="s">
        <v>23</v>
      </c>
      <c r="C26">
        <v>0.89100000000000001</v>
      </c>
      <c r="D26">
        <v>213.76499999999999</v>
      </c>
      <c r="E26">
        <v>0</v>
      </c>
      <c r="F26">
        <v>1131</v>
      </c>
      <c r="G26">
        <v>51.262999999999998</v>
      </c>
      <c r="H26">
        <v>99.117000000000004</v>
      </c>
      <c r="I26">
        <v>0.98299999999999998</v>
      </c>
      <c r="J26">
        <v>190.45500000000001</v>
      </c>
      <c r="K26">
        <v>18170</v>
      </c>
      <c r="L26">
        <v>1.0309999999999999</v>
      </c>
      <c r="M26">
        <v>0.97</v>
      </c>
      <c r="N26">
        <v>0.94399999999999995</v>
      </c>
      <c r="O26">
        <f t="shared" si="0"/>
        <v>0.76853894564372904</v>
      </c>
    </row>
    <row r="27" spans="1:15">
      <c r="A27">
        <v>25</v>
      </c>
      <c r="B27" t="s">
        <v>24</v>
      </c>
      <c r="C27">
        <v>0.89100000000000001</v>
      </c>
      <c r="D27">
        <v>211.447</v>
      </c>
      <c r="E27">
        <v>0</v>
      </c>
      <c r="F27">
        <v>792</v>
      </c>
      <c r="G27">
        <v>55.015000000000001</v>
      </c>
      <c r="H27">
        <v>2.87</v>
      </c>
      <c r="I27">
        <v>0.81799999999999995</v>
      </c>
      <c r="J27">
        <v>188.39</v>
      </c>
      <c r="K27">
        <v>17973</v>
      </c>
      <c r="L27">
        <v>1.216</v>
      </c>
      <c r="M27">
        <v>0.82199999999999995</v>
      </c>
      <c r="N27">
        <v>0.89</v>
      </c>
      <c r="O27">
        <f t="shared" si="0"/>
        <v>0.76020641001952349</v>
      </c>
    </row>
    <row r="28" spans="1:15">
      <c r="A28">
        <v>26</v>
      </c>
      <c r="B28" t="s">
        <v>25</v>
      </c>
      <c r="C28">
        <v>1.226</v>
      </c>
      <c r="D28">
        <v>189.81200000000001</v>
      </c>
      <c r="E28">
        <v>0</v>
      </c>
      <c r="F28">
        <v>1242</v>
      </c>
      <c r="G28">
        <v>104.03</v>
      </c>
      <c r="H28">
        <v>25.713999999999999</v>
      </c>
      <c r="I28">
        <v>0.90100000000000002</v>
      </c>
      <c r="J28">
        <v>232.78100000000001</v>
      </c>
      <c r="K28">
        <v>22208</v>
      </c>
      <c r="L28">
        <v>1.091</v>
      </c>
      <c r="M28">
        <v>0.91700000000000004</v>
      </c>
      <c r="N28">
        <v>0.92500000000000004</v>
      </c>
      <c r="O28">
        <f t="shared" si="0"/>
        <v>0.93933477737236837</v>
      </c>
    </row>
    <row r="29" spans="1:15">
      <c r="A29">
        <v>27</v>
      </c>
      <c r="B29" t="s">
        <v>26</v>
      </c>
      <c r="C29">
        <v>1.31</v>
      </c>
      <c r="D29">
        <v>297.88</v>
      </c>
      <c r="E29">
        <v>0</v>
      </c>
      <c r="F29">
        <v>2321</v>
      </c>
      <c r="G29">
        <v>131.78200000000001</v>
      </c>
      <c r="H29">
        <v>42.143000000000001</v>
      </c>
      <c r="I29">
        <v>0.749</v>
      </c>
      <c r="J29">
        <v>390.29199999999997</v>
      </c>
      <c r="K29">
        <v>37235</v>
      </c>
      <c r="L29">
        <v>1.833</v>
      </c>
      <c r="M29">
        <v>0.54600000000000004</v>
      </c>
      <c r="N29">
        <v>0.85</v>
      </c>
      <c r="O29">
        <f t="shared" si="0"/>
        <v>1.574933827245143</v>
      </c>
    </row>
    <row r="30" spans="1:15">
      <c r="A30">
        <v>28</v>
      </c>
      <c r="B30" t="s">
        <v>27</v>
      </c>
      <c r="C30">
        <v>1.478</v>
      </c>
      <c r="D30">
        <v>212.01400000000001</v>
      </c>
      <c r="E30">
        <v>0</v>
      </c>
      <c r="F30">
        <v>1234</v>
      </c>
      <c r="G30">
        <v>9.92</v>
      </c>
      <c r="H30">
        <v>47.936999999999998</v>
      </c>
      <c r="I30">
        <v>0.82399999999999995</v>
      </c>
      <c r="J30">
        <v>313.34500000000003</v>
      </c>
      <c r="K30">
        <v>29894</v>
      </c>
      <c r="L30">
        <v>1.5609999999999999</v>
      </c>
      <c r="M30">
        <v>0.64100000000000001</v>
      </c>
      <c r="N30">
        <v>0.90700000000000003</v>
      </c>
      <c r="O30">
        <f t="shared" si="0"/>
        <v>1.2644305581218291</v>
      </c>
    </row>
    <row r="31" spans="1:15">
      <c r="A31">
        <v>29</v>
      </c>
      <c r="B31" t="s">
        <v>28</v>
      </c>
      <c r="C31">
        <v>1.2050000000000001</v>
      </c>
      <c r="D31">
        <v>165.97399999999999</v>
      </c>
      <c r="E31">
        <v>0</v>
      </c>
      <c r="F31">
        <v>1344</v>
      </c>
      <c r="G31">
        <v>46.267000000000003</v>
      </c>
      <c r="H31">
        <v>73.244</v>
      </c>
      <c r="I31">
        <v>0.72599999999999998</v>
      </c>
      <c r="J31">
        <v>200.06700000000001</v>
      </c>
      <c r="K31">
        <v>19087</v>
      </c>
      <c r="L31">
        <v>1.7629999999999999</v>
      </c>
      <c r="M31">
        <v>0.56699999999999995</v>
      </c>
      <c r="N31">
        <v>0.84199999999999997</v>
      </c>
      <c r="O31">
        <f t="shared" si="0"/>
        <v>0.80732541857467555</v>
      </c>
    </row>
    <row r="32" spans="1:15">
      <c r="A32">
        <v>30</v>
      </c>
      <c r="B32" t="s">
        <v>29</v>
      </c>
      <c r="C32">
        <v>0.97499999999999998</v>
      </c>
      <c r="D32">
        <v>304.97800000000001</v>
      </c>
      <c r="E32">
        <v>0</v>
      </c>
      <c r="F32">
        <v>1445</v>
      </c>
      <c r="G32">
        <v>85.852000000000004</v>
      </c>
      <c r="H32">
        <v>85.51</v>
      </c>
      <c r="I32">
        <v>0.95599999999999996</v>
      </c>
      <c r="J32">
        <v>297.29700000000003</v>
      </c>
      <c r="K32">
        <v>28363</v>
      </c>
      <c r="L32">
        <v>1.19</v>
      </c>
      <c r="M32">
        <v>0.84</v>
      </c>
      <c r="N32">
        <v>0.93500000000000005</v>
      </c>
      <c r="O32">
        <f t="shared" si="0"/>
        <v>1.1996736442098561</v>
      </c>
    </row>
    <row r="33" spans="1:15">
      <c r="A33">
        <v>31</v>
      </c>
      <c r="B33" t="s">
        <v>30</v>
      </c>
      <c r="C33">
        <v>1.268</v>
      </c>
      <c r="D33">
        <v>269.34699999999998</v>
      </c>
      <c r="E33">
        <v>0</v>
      </c>
      <c r="F33">
        <v>1261</v>
      </c>
      <c r="G33">
        <v>120.14700000000001</v>
      </c>
      <c r="H33">
        <v>100.699</v>
      </c>
      <c r="I33">
        <v>0.89500000000000002</v>
      </c>
      <c r="J33">
        <v>341.61399999999998</v>
      </c>
      <c r="K33">
        <v>32591</v>
      </c>
      <c r="L33">
        <v>1.391</v>
      </c>
      <c r="M33">
        <v>0.71899999999999997</v>
      </c>
      <c r="N33">
        <v>0.92</v>
      </c>
      <c r="O33">
        <f t="shared" si="0"/>
        <v>1.3785059316166632</v>
      </c>
    </row>
    <row r="34" spans="1:15">
      <c r="A34">
        <v>32</v>
      </c>
      <c r="B34" t="s">
        <v>31</v>
      </c>
      <c r="C34">
        <v>1.048</v>
      </c>
      <c r="D34">
        <v>239.41</v>
      </c>
      <c r="E34">
        <v>0</v>
      </c>
      <c r="F34">
        <v>1433</v>
      </c>
      <c r="G34">
        <v>85.58</v>
      </c>
      <c r="H34">
        <v>10.664999999999999</v>
      </c>
      <c r="I34">
        <v>0.749</v>
      </c>
      <c r="J34">
        <v>250.946</v>
      </c>
      <c r="K34">
        <v>23941</v>
      </c>
      <c r="L34">
        <v>1.712</v>
      </c>
      <c r="M34">
        <v>0.58399999999999996</v>
      </c>
      <c r="N34">
        <v>0.84699999999999998</v>
      </c>
      <c r="O34">
        <f t="shared" si="0"/>
        <v>1.0126357125842882</v>
      </c>
    </row>
    <row r="35" spans="1:15">
      <c r="A35">
        <v>33</v>
      </c>
      <c r="B35" t="s">
        <v>32</v>
      </c>
      <c r="C35">
        <v>0.88</v>
      </c>
      <c r="D35">
        <v>192.405</v>
      </c>
      <c r="E35">
        <v>0</v>
      </c>
      <c r="F35">
        <v>1315</v>
      </c>
      <c r="G35">
        <v>34.067</v>
      </c>
      <c r="H35">
        <v>36.953000000000003</v>
      </c>
      <c r="I35">
        <v>0.90600000000000003</v>
      </c>
      <c r="J35">
        <v>169.40799999999999</v>
      </c>
      <c r="K35">
        <v>16162</v>
      </c>
      <c r="L35">
        <v>1.304</v>
      </c>
      <c r="M35">
        <v>0.76700000000000002</v>
      </c>
      <c r="N35">
        <v>0.93899999999999995</v>
      </c>
      <c r="O35">
        <f t="shared" si="0"/>
        <v>0.68360629826604014</v>
      </c>
    </row>
    <row r="36" spans="1:15">
      <c r="A36">
        <v>34</v>
      </c>
      <c r="B36" t="s">
        <v>33</v>
      </c>
      <c r="C36">
        <v>1.2050000000000001</v>
      </c>
      <c r="D36">
        <v>245.25200000000001</v>
      </c>
      <c r="E36">
        <v>0</v>
      </c>
      <c r="F36">
        <v>1314</v>
      </c>
      <c r="G36">
        <v>137.952</v>
      </c>
      <c r="H36">
        <v>50.100999999999999</v>
      </c>
      <c r="I36">
        <v>0.80400000000000005</v>
      </c>
      <c r="J36">
        <v>295.63</v>
      </c>
      <c r="K36">
        <v>28204</v>
      </c>
      <c r="L36">
        <v>1.792</v>
      </c>
      <c r="M36">
        <v>0.55800000000000005</v>
      </c>
      <c r="N36">
        <v>0.89800000000000002</v>
      </c>
      <c r="O36">
        <f t="shared" si="0"/>
        <v>1.1929483997212842</v>
      </c>
    </row>
    <row r="37" spans="1:15">
      <c r="A37">
        <v>35</v>
      </c>
      <c r="B37" t="s">
        <v>34</v>
      </c>
      <c r="C37">
        <v>0.92200000000000004</v>
      </c>
      <c r="D37">
        <v>163.19300000000001</v>
      </c>
      <c r="E37">
        <v>0</v>
      </c>
      <c r="F37">
        <v>952</v>
      </c>
      <c r="G37">
        <v>82.379000000000005</v>
      </c>
      <c r="H37">
        <v>64.552000000000007</v>
      </c>
      <c r="I37">
        <v>0.78400000000000003</v>
      </c>
      <c r="J37">
        <v>150.53</v>
      </c>
      <c r="K37">
        <v>14361</v>
      </c>
      <c r="L37">
        <v>1.4550000000000001</v>
      </c>
      <c r="M37">
        <v>0.68700000000000006</v>
      </c>
      <c r="N37">
        <v>0.871</v>
      </c>
      <c r="O37">
        <f t="shared" si="0"/>
        <v>0.60742915786403917</v>
      </c>
    </row>
    <row r="38" spans="1:15">
      <c r="A38">
        <v>36</v>
      </c>
      <c r="B38" t="s">
        <v>35</v>
      </c>
      <c r="C38">
        <v>1.0169999999999999</v>
      </c>
      <c r="D38">
        <v>215.21600000000001</v>
      </c>
      <c r="E38">
        <v>0</v>
      </c>
      <c r="F38">
        <v>780</v>
      </c>
      <c r="G38">
        <v>110.935</v>
      </c>
      <c r="H38">
        <v>83.003</v>
      </c>
      <c r="I38">
        <v>0.747</v>
      </c>
      <c r="J38">
        <v>218.81899999999999</v>
      </c>
      <c r="K38">
        <v>20876</v>
      </c>
      <c r="L38">
        <v>1.946</v>
      </c>
      <c r="M38">
        <v>0.51400000000000001</v>
      </c>
      <c r="N38">
        <v>0.85799999999999998</v>
      </c>
      <c r="O38">
        <f t="shared" si="0"/>
        <v>0.88299499335489751</v>
      </c>
    </row>
    <row r="39" spans="1:15">
      <c r="A39">
        <v>37</v>
      </c>
      <c r="B39" t="s">
        <v>36</v>
      </c>
      <c r="C39">
        <v>1.258</v>
      </c>
      <c r="D39">
        <v>164.208</v>
      </c>
      <c r="E39">
        <v>0</v>
      </c>
      <c r="F39">
        <v>820</v>
      </c>
      <c r="G39">
        <v>51.454999999999998</v>
      </c>
      <c r="H39">
        <v>86.641999999999996</v>
      </c>
      <c r="I39">
        <v>0.84899999999999998</v>
      </c>
      <c r="J39">
        <v>206.54499999999999</v>
      </c>
      <c r="K39">
        <v>19705</v>
      </c>
      <c r="L39">
        <v>1.7430000000000001</v>
      </c>
      <c r="M39">
        <v>0.57399999999999995</v>
      </c>
      <c r="N39">
        <v>0.94899999999999995</v>
      </c>
      <c r="O39">
        <f t="shared" si="0"/>
        <v>0.83346504809629496</v>
      </c>
    </row>
    <row r="40" spans="1:15">
      <c r="A40">
        <v>38</v>
      </c>
      <c r="B40" t="s">
        <v>37</v>
      </c>
      <c r="C40">
        <v>1.2050000000000001</v>
      </c>
      <c r="D40">
        <v>197.94800000000001</v>
      </c>
      <c r="E40">
        <v>0</v>
      </c>
      <c r="F40">
        <v>1145</v>
      </c>
      <c r="G40">
        <v>81.477000000000004</v>
      </c>
      <c r="H40">
        <v>95.63</v>
      </c>
      <c r="I40">
        <v>0.82699999999999996</v>
      </c>
      <c r="J40">
        <v>238.60900000000001</v>
      </c>
      <c r="K40">
        <v>22764</v>
      </c>
      <c r="L40">
        <v>1.5309999999999999</v>
      </c>
      <c r="M40">
        <v>0.65300000000000002</v>
      </c>
      <c r="N40">
        <v>0.89500000000000002</v>
      </c>
      <c r="O40">
        <f t="shared" si="0"/>
        <v>0.96285198451479626</v>
      </c>
    </row>
    <row r="41" spans="1:15">
      <c r="K41">
        <f>AVERAGE(K3:K40)</f>
        <v>23642.263157894737</v>
      </c>
      <c r="O41">
        <f t="shared" si="0"/>
        <v>1</v>
      </c>
    </row>
    <row r="44" spans="1:15">
      <c r="B44" s="2" t="s">
        <v>294</v>
      </c>
    </row>
    <row r="45" spans="1:15">
      <c r="A45">
        <v>39</v>
      </c>
      <c r="B45" t="s">
        <v>38</v>
      </c>
      <c r="C45">
        <v>1.1319999999999999</v>
      </c>
      <c r="D45">
        <v>32.786999999999999</v>
      </c>
      <c r="E45">
        <v>0</v>
      </c>
      <c r="F45">
        <v>159</v>
      </c>
      <c r="G45">
        <v>141.25200000000001</v>
      </c>
      <c r="H45">
        <v>10.742000000000001</v>
      </c>
      <c r="I45">
        <v>0.91</v>
      </c>
      <c r="J45">
        <v>37.116</v>
      </c>
      <c r="K45">
        <v>3541</v>
      </c>
      <c r="L45">
        <v>1.3029999999999999</v>
      </c>
      <c r="M45">
        <v>0.76800000000000002</v>
      </c>
      <c r="N45">
        <v>0.91100000000000003</v>
      </c>
      <c r="O45">
        <f t="shared" ref="O45:O73" si="1">K45/$K$41</f>
        <v>0.14977415555995841</v>
      </c>
    </row>
    <row r="46" spans="1:15">
      <c r="A46">
        <v>40</v>
      </c>
      <c r="B46" t="s">
        <v>39</v>
      </c>
      <c r="C46">
        <v>0.84899999999999998</v>
      </c>
      <c r="D46">
        <v>18.568000000000001</v>
      </c>
      <c r="E46">
        <v>0</v>
      </c>
      <c r="F46">
        <v>91</v>
      </c>
      <c r="G46">
        <v>101.401</v>
      </c>
      <c r="H46">
        <v>24.096</v>
      </c>
      <c r="I46">
        <v>0.93600000000000005</v>
      </c>
      <c r="J46">
        <v>15.765000000000001</v>
      </c>
      <c r="K46">
        <v>1504</v>
      </c>
      <c r="L46">
        <v>1.0609999999999999</v>
      </c>
      <c r="M46">
        <v>0.94199999999999995</v>
      </c>
      <c r="N46">
        <v>0.92600000000000005</v>
      </c>
      <c r="O46">
        <f t="shared" si="1"/>
        <v>6.3614891262970194E-2</v>
      </c>
    </row>
    <row r="47" spans="1:15">
      <c r="A47">
        <v>41</v>
      </c>
      <c r="B47" t="s">
        <v>40</v>
      </c>
      <c r="C47">
        <v>0.87</v>
      </c>
      <c r="D47">
        <v>16.722999999999999</v>
      </c>
      <c r="E47">
        <v>0</v>
      </c>
      <c r="F47">
        <v>77</v>
      </c>
      <c r="G47">
        <v>105.02</v>
      </c>
      <c r="H47">
        <v>32.112000000000002</v>
      </c>
      <c r="I47">
        <v>0.89500000000000002</v>
      </c>
      <c r="J47">
        <v>14.548999999999999</v>
      </c>
      <c r="K47">
        <v>1388</v>
      </c>
      <c r="L47">
        <v>1.2330000000000001</v>
      </c>
      <c r="M47">
        <v>0.81100000000000005</v>
      </c>
      <c r="N47">
        <v>0.92700000000000005</v>
      </c>
      <c r="O47">
        <f t="shared" si="1"/>
        <v>5.8708423585773023E-2</v>
      </c>
    </row>
    <row r="48" spans="1:15">
      <c r="A48">
        <v>42</v>
      </c>
      <c r="B48" t="s">
        <v>41</v>
      </c>
      <c r="C48">
        <v>0.89100000000000001</v>
      </c>
      <c r="D48">
        <v>33.317999999999998</v>
      </c>
      <c r="E48">
        <v>0</v>
      </c>
      <c r="F48">
        <v>158</v>
      </c>
      <c r="G48">
        <v>84</v>
      </c>
      <c r="H48">
        <v>63.276000000000003</v>
      </c>
      <c r="I48">
        <v>0.93500000000000005</v>
      </c>
      <c r="J48">
        <v>29.684999999999999</v>
      </c>
      <c r="K48">
        <v>2832</v>
      </c>
      <c r="L48">
        <v>1.1970000000000001</v>
      </c>
      <c r="M48">
        <v>0.83499999999999996</v>
      </c>
      <c r="N48">
        <v>0.90900000000000003</v>
      </c>
      <c r="O48">
        <f t="shared" si="1"/>
        <v>0.11978548673984814</v>
      </c>
    </row>
    <row r="49" spans="1:15">
      <c r="A49">
        <v>43</v>
      </c>
      <c r="B49" t="s">
        <v>42</v>
      </c>
      <c r="C49">
        <v>0.84899999999999998</v>
      </c>
      <c r="D49">
        <v>18.135999999999999</v>
      </c>
      <c r="E49">
        <v>0</v>
      </c>
      <c r="F49">
        <v>86</v>
      </c>
      <c r="G49">
        <v>24.780999999999999</v>
      </c>
      <c r="H49">
        <v>84.531999999999996</v>
      </c>
      <c r="I49">
        <v>0.873</v>
      </c>
      <c r="J49">
        <v>15.398</v>
      </c>
      <c r="K49">
        <v>1469</v>
      </c>
      <c r="L49">
        <v>1.1990000000000001</v>
      </c>
      <c r="M49">
        <v>0.83399999999999996</v>
      </c>
      <c r="N49">
        <v>0.91500000000000004</v>
      </c>
      <c r="O49">
        <f t="shared" si="1"/>
        <v>6.2134491532781395E-2</v>
      </c>
    </row>
    <row r="50" spans="1:15">
      <c r="A50">
        <v>44</v>
      </c>
      <c r="B50" t="s">
        <v>43</v>
      </c>
      <c r="C50">
        <v>1.08</v>
      </c>
      <c r="D50">
        <v>46.805999999999997</v>
      </c>
      <c r="E50">
        <v>0</v>
      </c>
      <c r="F50">
        <v>178</v>
      </c>
      <c r="G50">
        <v>132.99299999999999</v>
      </c>
      <c r="H50">
        <v>95.7</v>
      </c>
      <c r="I50">
        <v>0.92300000000000004</v>
      </c>
      <c r="J50">
        <v>50.533000000000001</v>
      </c>
      <c r="K50">
        <v>4821</v>
      </c>
      <c r="L50">
        <v>1.1890000000000001</v>
      </c>
      <c r="M50">
        <v>0.84099999999999997</v>
      </c>
      <c r="N50">
        <v>0.89600000000000002</v>
      </c>
      <c r="O50">
        <f t="shared" si="1"/>
        <v>0.20391448854972027</v>
      </c>
    </row>
    <row r="51" spans="1:15">
      <c r="A51">
        <v>45</v>
      </c>
      <c r="B51" t="s">
        <v>44</v>
      </c>
      <c r="C51">
        <v>0.90100000000000002</v>
      </c>
      <c r="D51">
        <v>29.791</v>
      </c>
      <c r="E51">
        <v>0</v>
      </c>
      <c r="F51">
        <v>148</v>
      </c>
      <c r="G51">
        <v>90.323999999999998</v>
      </c>
      <c r="H51">
        <v>26.06</v>
      </c>
      <c r="I51">
        <v>0.94599999999999995</v>
      </c>
      <c r="J51">
        <v>26.855</v>
      </c>
      <c r="K51">
        <v>2562</v>
      </c>
      <c r="L51">
        <v>1.079</v>
      </c>
      <c r="M51">
        <v>0.92700000000000005</v>
      </c>
      <c r="N51">
        <v>0.91500000000000004</v>
      </c>
      <c r="O51">
        <f t="shared" si="1"/>
        <v>0.10836526024982024</v>
      </c>
    </row>
    <row r="52" spans="1:15">
      <c r="A52">
        <v>46</v>
      </c>
      <c r="B52" t="s">
        <v>45</v>
      </c>
      <c r="C52">
        <v>0.84899999999999998</v>
      </c>
      <c r="D52">
        <v>8.4809999999999999</v>
      </c>
      <c r="E52">
        <v>0</v>
      </c>
      <c r="F52">
        <v>49</v>
      </c>
      <c r="G52">
        <v>116.381</v>
      </c>
      <c r="H52">
        <v>30.273</v>
      </c>
      <c r="I52">
        <v>0.93600000000000005</v>
      </c>
      <c r="J52">
        <v>7.2009999999999996</v>
      </c>
      <c r="K52">
        <v>687</v>
      </c>
      <c r="L52">
        <v>1.1439999999999999</v>
      </c>
      <c r="M52">
        <v>0.874</v>
      </c>
      <c r="N52">
        <v>0.92</v>
      </c>
      <c r="O52">
        <f t="shared" si="1"/>
        <v>2.9058131846848752E-2</v>
      </c>
    </row>
    <row r="53" spans="1:15">
      <c r="A53">
        <v>47</v>
      </c>
      <c r="B53" t="s">
        <v>46</v>
      </c>
      <c r="C53">
        <v>0.83899999999999997</v>
      </c>
      <c r="D53">
        <v>23.3</v>
      </c>
      <c r="E53">
        <v>0</v>
      </c>
      <c r="F53">
        <v>121</v>
      </c>
      <c r="G53">
        <v>15.676</v>
      </c>
      <c r="H53">
        <v>72.811999999999998</v>
      </c>
      <c r="I53">
        <v>0.89300000000000002</v>
      </c>
      <c r="J53">
        <v>19.538</v>
      </c>
      <c r="K53">
        <v>1864</v>
      </c>
      <c r="L53">
        <v>1.472</v>
      </c>
      <c r="M53">
        <v>0.67900000000000005</v>
      </c>
      <c r="N53">
        <v>0.93</v>
      </c>
      <c r="O53">
        <f t="shared" si="1"/>
        <v>7.8841859916340726E-2</v>
      </c>
    </row>
    <row r="54" spans="1:15">
      <c r="A54">
        <v>48</v>
      </c>
      <c r="B54" t="s">
        <v>47</v>
      </c>
      <c r="C54">
        <v>1.08</v>
      </c>
      <c r="D54">
        <v>28.35</v>
      </c>
      <c r="E54">
        <v>0</v>
      </c>
      <c r="F54">
        <v>189</v>
      </c>
      <c r="G54">
        <v>87.155000000000001</v>
      </c>
      <c r="H54">
        <v>90.221999999999994</v>
      </c>
      <c r="I54">
        <v>0.93500000000000005</v>
      </c>
      <c r="J54">
        <v>30.606999999999999</v>
      </c>
      <c r="K54">
        <v>2920</v>
      </c>
      <c r="L54">
        <v>1.137</v>
      </c>
      <c r="M54">
        <v>0.879</v>
      </c>
      <c r="N54">
        <v>0.92</v>
      </c>
      <c r="O54">
        <f t="shared" si="1"/>
        <v>0.12350763463289426</v>
      </c>
    </row>
    <row r="55" spans="1:15">
      <c r="A55">
        <v>49</v>
      </c>
      <c r="B55" t="s">
        <v>48</v>
      </c>
      <c r="C55">
        <v>1.038</v>
      </c>
      <c r="D55">
        <v>27.172000000000001</v>
      </c>
      <c r="E55">
        <v>0</v>
      </c>
      <c r="F55">
        <v>131</v>
      </c>
      <c r="G55">
        <v>96.837000000000003</v>
      </c>
      <c r="H55">
        <v>28.475999999999999</v>
      </c>
      <c r="I55">
        <v>0.82299999999999995</v>
      </c>
      <c r="J55">
        <v>28.196000000000002</v>
      </c>
      <c r="K55">
        <v>2690</v>
      </c>
      <c r="L55">
        <v>1.4750000000000001</v>
      </c>
      <c r="M55">
        <v>0.67800000000000005</v>
      </c>
      <c r="N55">
        <v>0.86799999999999999</v>
      </c>
      <c r="O55">
        <f t="shared" si="1"/>
        <v>0.11377929354879643</v>
      </c>
    </row>
    <row r="56" spans="1:15">
      <c r="A56">
        <v>50</v>
      </c>
      <c r="B56" t="s">
        <v>49</v>
      </c>
      <c r="C56">
        <v>0.93300000000000005</v>
      </c>
      <c r="D56">
        <v>18.460999999999999</v>
      </c>
      <c r="E56">
        <v>0</v>
      </c>
      <c r="F56">
        <v>64</v>
      </c>
      <c r="G56">
        <v>25.706</v>
      </c>
      <c r="H56">
        <v>42.834000000000003</v>
      </c>
      <c r="I56">
        <v>0.91500000000000004</v>
      </c>
      <c r="J56">
        <v>17.222000000000001</v>
      </c>
      <c r="K56">
        <v>1643</v>
      </c>
      <c r="L56">
        <v>1.3819999999999999</v>
      </c>
      <c r="M56">
        <v>0.72299999999999998</v>
      </c>
      <c r="N56">
        <v>0.92700000000000005</v>
      </c>
      <c r="O56">
        <f t="shared" si="1"/>
        <v>6.9494193048577152E-2</v>
      </c>
    </row>
    <row r="57" spans="1:15">
      <c r="A57">
        <v>51</v>
      </c>
      <c r="B57" t="s">
        <v>50</v>
      </c>
      <c r="C57">
        <v>0.84899999999999998</v>
      </c>
      <c r="D57">
        <v>21.827000000000002</v>
      </c>
      <c r="E57">
        <v>0</v>
      </c>
      <c r="F57">
        <v>90</v>
      </c>
      <c r="G57">
        <v>134.80199999999999</v>
      </c>
      <c r="H57">
        <v>49.204999999999998</v>
      </c>
      <c r="I57">
        <v>0.90400000000000003</v>
      </c>
      <c r="J57">
        <v>18.532</v>
      </c>
      <c r="K57">
        <v>1768</v>
      </c>
      <c r="L57">
        <v>1.3069999999999999</v>
      </c>
      <c r="M57">
        <v>0.76500000000000001</v>
      </c>
      <c r="N57">
        <v>0.92</v>
      </c>
      <c r="O57">
        <f t="shared" si="1"/>
        <v>7.4781334942108577E-2</v>
      </c>
    </row>
    <row r="58" spans="1:15">
      <c r="A58">
        <v>52</v>
      </c>
      <c r="B58" t="s">
        <v>51</v>
      </c>
      <c r="C58">
        <v>0.88</v>
      </c>
      <c r="D58">
        <v>10.131</v>
      </c>
      <c r="E58">
        <v>0</v>
      </c>
      <c r="F58">
        <v>65</v>
      </c>
      <c r="G58">
        <v>59.125</v>
      </c>
      <c r="H58">
        <v>75.209999999999994</v>
      </c>
      <c r="I58">
        <v>0.88</v>
      </c>
      <c r="J58">
        <v>8.92</v>
      </c>
      <c r="K58">
        <v>851</v>
      </c>
      <c r="L58">
        <v>1.339</v>
      </c>
      <c r="M58">
        <v>0.747</v>
      </c>
      <c r="N58">
        <v>0.87</v>
      </c>
      <c r="O58">
        <f t="shared" si="1"/>
        <v>3.599486201116199E-2</v>
      </c>
    </row>
    <row r="59" spans="1:15">
      <c r="A59">
        <v>53</v>
      </c>
      <c r="B59" t="s">
        <v>52</v>
      </c>
      <c r="C59">
        <v>1.048</v>
      </c>
      <c r="D59">
        <v>26.02</v>
      </c>
      <c r="E59">
        <v>0</v>
      </c>
      <c r="F59">
        <v>143</v>
      </c>
      <c r="G59">
        <v>17.625</v>
      </c>
      <c r="H59">
        <v>93.938999999999993</v>
      </c>
      <c r="I59">
        <v>0.82699999999999996</v>
      </c>
      <c r="J59">
        <v>27.274000000000001</v>
      </c>
      <c r="K59">
        <v>2602</v>
      </c>
      <c r="L59">
        <v>1.635</v>
      </c>
      <c r="M59">
        <v>0.61199999999999999</v>
      </c>
      <c r="N59">
        <v>0.90100000000000002</v>
      </c>
      <c r="O59">
        <f t="shared" si="1"/>
        <v>0.1100571456557503</v>
      </c>
    </row>
    <row r="60" spans="1:15">
      <c r="A60">
        <v>54</v>
      </c>
      <c r="B60" t="s">
        <v>53</v>
      </c>
      <c r="C60">
        <v>0.94299999999999995</v>
      </c>
      <c r="D60">
        <v>27.7</v>
      </c>
      <c r="E60">
        <v>0</v>
      </c>
      <c r="F60">
        <v>102</v>
      </c>
      <c r="G60">
        <v>117.831</v>
      </c>
      <c r="H60">
        <v>2.6440000000000001</v>
      </c>
      <c r="I60">
        <v>0.99</v>
      </c>
      <c r="J60">
        <v>26.131</v>
      </c>
      <c r="K60">
        <v>2493</v>
      </c>
      <c r="L60">
        <v>1.109</v>
      </c>
      <c r="M60">
        <v>0.90200000000000002</v>
      </c>
      <c r="N60">
        <v>0.93799999999999994</v>
      </c>
      <c r="O60">
        <f t="shared" si="1"/>
        <v>0.10544675792459089</v>
      </c>
    </row>
    <row r="61" spans="1:15">
      <c r="A61">
        <v>55</v>
      </c>
      <c r="B61" t="s">
        <v>54</v>
      </c>
      <c r="C61">
        <v>0.996</v>
      </c>
      <c r="D61">
        <v>22.725999999999999</v>
      </c>
      <c r="E61">
        <v>0</v>
      </c>
      <c r="F61">
        <v>88</v>
      </c>
      <c r="G61">
        <v>85.840999999999994</v>
      </c>
      <c r="H61">
        <v>54.863</v>
      </c>
      <c r="I61">
        <v>0.94399999999999995</v>
      </c>
      <c r="J61">
        <v>22.63</v>
      </c>
      <c r="K61">
        <v>2159</v>
      </c>
      <c r="L61">
        <v>1.161</v>
      </c>
      <c r="M61">
        <v>0.86099999999999999</v>
      </c>
      <c r="N61">
        <v>0.93600000000000005</v>
      </c>
      <c r="O61">
        <f t="shared" si="1"/>
        <v>9.1319514785074898E-2</v>
      </c>
    </row>
    <row r="62" spans="1:15">
      <c r="A62">
        <v>56</v>
      </c>
      <c r="B62" t="s">
        <v>55</v>
      </c>
      <c r="C62">
        <v>1.0269999999999999</v>
      </c>
      <c r="D62">
        <v>33.082000000000001</v>
      </c>
      <c r="E62">
        <v>0</v>
      </c>
      <c r="F62">
        <v>147</v>
      </c>
      <c r="G62">
        <v>123.121</v>
      </c>
      <c r="H62">
        <v>89.241</v>
      </c>
      <c r="I62">
        <v>0.99299999999999999</v>
      </c>
      <c r="J62">
        <v>33.981999999999999</v>
      </c>
      <c r="K62">
        <v>3242</v>
      </c>
      <c r="L62">
        <v>1.0429999999999999</v>
      </c>
      <c r="M62">
        <v>0.95899999999999996</v>
      </c>
      <c r="N62">
        <v>0.92900000000000005</v>
      </c>
      <c r="O62">
        <f t="shared" si="1"/>
        <v>0.13712731215063123</v>
      </c>
    </row>
    <row r="63" spans="1:15">
      <c r="A63">
        <v>57</v>
      </c>
      <c r="B63" t="s">
        <v>56</v>
      </c>
      <c r="C63">
        <v>0.86</v>
      </c>
      <c r="D63">
        <v>27.122</v>
      </c>
      <c r="E63">
        <v>0</v>
      </c>
      <c r="F63">
        <v>97</v>
      </c>
      <c r="G63">
        <v>120.029</v>
      </c>
      <c r="H63">
        <v>105.75700000000001</v>
      </c>
      <c r="I63">
        <v>0.872</v>
      </c>
      <c r="J63">
        <v>23.312000000000001</v>
      </c>
      <c r="K63">
        <v>2224</v>
      </c>
      <c r="L63">
        <v>1.599</v>
      </c>
      <c r="M63">
        <v>0.625</v>
      </c>
      <c r="N63">
        <v>0.91600000000000004</v>
      </c>
      <c r="O63">
        <f t="shared" si="1"/>
        <v>9.4068828569711244E-2</v>
      </c>
    </row>
    <row r="64" spans="1:15">
      <c r="A64">
        <v>58</v>
      </c>
      <c r="B64" t="s">
        <v>57</v>
      </c>
      <c r="C64">
        <v>0.84899999999999998</v>
      </c>
      <c r="D64">
        <v>17.012</v>
      </c>
      <c r="E64">
        <v>0</v>
      </c>
      <c r="F64">
        <v>68</v>
      </c>
      <c r="G64">
        <v>30.716999999999999</v>
      </c>
      <c r="H64">
        <v>54.945</v>
      </c>
      <c r="I64">
        <v>0.86099999999999999</v>
      </c>
      <c r="J64">
        <v>14.444000000000001</v>
      </c>
      <c r="K64">
        <v>1378</v>
      </c>
      <c r="L64">
        <v>1.3759999999999999</v>
      </c>
      <c r="M64">
        <v>0.72699999999999998</v>
      </c>
      <c r="N64">
        <v>0.88</v>
      </c>
      <c r="O64">
        <f t="shared" si="1"/>
        <v>5.8285452234290512E-2</v>
      </c>
    </row>
    <row r="65" spans="1:15">
      <c r="A65">
        <v>59</v>
      </c>
      <c r="B65" t="s">
        <v>58</v>
      </c>
      <c r="C65">
        <v>0.96399999999999997</v>
      </c>
      <c r="D65">
        <v>28.402000000000001</v>
      </c>
      <c r="E65">
        <v>0</v>
      </c>
      <c r="F65">
        <v>157</v>
      </c>
      <c r="G65">
        <v>57.42</v>
      </c>
      <c r="H65">
        <v>93.856999999999999</v>
      </c>
      <c r="I65">
        <v>0.82</v>
      </c>
      <c r="J65">
        <v>27.388999999999999</v>
      </c>
      <c r="K65">
        <v>2613</v>
      </c>
      <c r="L65">
        <v>1.7030000000000001</v>
      </c>
      <c r="M65">
        <v>0.58699999999999997</v>
      </c>
      <c r="N65">
        <v>0.92</v>
      </c>
      <c r="O65">
        <f t="shared" si="1"/>
        <v>0.11052241414238106</v>
      </c>
    </row>
    <row r="66" spans="1:15">
      <c r="A66">
        <v>60</v>
      </c>
      <c r="B66" t="s">
        <v>59</v>
      </c>
      <c r="C66">
        <v>0.89100000000000001</v>
      </c>
      <c r="D66">
        <v>29.553000000000001</v>
      </c>
      <c r="E66">
        <v>0</v>
      </c>
      <c r="F66">
        <v>150</v>
      </c>
      <c r="G66">
        <v>137.55699999999999</v>
      </c>
      <c r="H66">
        <v>102.663</v>
      </c>
      <c r="I66">
        <v>0.873</v>
      </c>
      <c r="J66">
        <v>26.33</v>
      </c>
      <c r="K66">
        <v>2512</v>
      </c>
      <c r="L66">
        <v>1.4650000000000001</v>
      </c>
      <c r="M66">
        <v>0.68300000000000005</v>
      </c>
      <c r="N66">
        <v>0.91900000000000004</v>
      </c>
      <c r="O66">
        <f t="shared" si="1"/>
        <v>0.10625040349240766</v>
      </c>
    </row>
    <row r="67" spans="1:15">
      <c r="A67">
        <v>61</v>
      </c>
      <c r="B67" t="s">
        <v>60</v>
      </c>
      <c r="C67">
        <v>0.90100000000000002</v>
      </c>
      <c r="D67">
        <v>13.616</v>
      </c>
      <c r="E67">
        <v>0</v>
      </c>
      <c r="F67">
        <v>83</v>
      </c>
      <c r="G67">
        <v>27.463000000000001</v>
      </c>
      <c r="H67">
        <v>19.806000000000001</v>
      </c>
      <c r="I67">
        <v>0.82699999999999996</v>
      </c>
      <c r="J67">
        <v>12.273999999999999</v>
      </c>
      <c r="K67">
        <v>1171</v>
      </c>
      <c r="L67">
        <v>1.806</v>
      </c>
      <c r="M67">
        <v>0.55400000000000005</v>
      </c>
      <c r="N67">
        <v>0.93</v>
      </c>
      <c r="O67">
        <f t="shared" si="1"/>
        <v>4.9529945258602458E-2</v>
      </c>
    </row>
    <row r="68" spans="1:15">
      <c r="A68">
        <v>62</v>
      </c>
      <c r="B68" t="s">
        <v>61</v>
      </c>
      <c r="C68">
        <v>0.83899999999999997</v>
      </c>
      <c r="D68">
        <v>32.200000000000003</v>
      </c>
      <c r="E68">
        <v>0</v>
      </c>
      <c r="F68">
        <v>112</v>
      </c>
      <c r="G68">
        <v>103.062</v>
      </c>
      <c r="H68">
        <v>31.83</v>
      </c>
      <c r="I68">
        <v>0.97299999999999998</v>
      </c>
      <c r="J68">
        <v>27.001000000000001</v>
      </c>
      <c r="K68">
        <v>2576</v>
      </c>
      <c r="L68">
        <v>1.1000000000000001</v>
      </c>
      <c r="M68">
        <v>0.90900000000000003</v>
      </c>
      <c r="N68">
        <v>0.95199999999999996</v>
      </c>
      <c r="O68">
        <f t="shared" si="1"/>
        <v>0.10895742014189576</v>
      </c>
    </row>
    <row r="69" spans="1:15">
      <c r="A69">
        <v>63</v>
      </c>
      <c r="B69" t="s">
        <v>62</v>
      </c>
      <c r="C69">
        <v>0.94299999999999995</v>
      </c>
      <c r="D69">
        <v>27.167000000000002</v>
      </c>
      <c r="E69">
        <v>0</v>
      </c>
      <c r="F69">
        <v>116</v>
      </c>
      <c r="G69">
        <v>53.104999999999997</v>
      </c>
      <c r="H69">
        <v>64.441000000000003</v>
      </c>
      <c r="I69">
        <v>0.91200000000000003</v>
      </c>
      <c r="J69">
        <v>25.628</v>
      </c>
      <c r="K69">
        <v>2445</v>
      </c>
      <c r="L69">
        <v>1.2050000000000001</v>
      </c>
      <c r="M69">
        <v>0.83</v>
      </c>
      <c r="N69">
        <v>0.9</v>
      </c>
      <c r="O69">
        <f t="shared" si="1"/>
        <v>0.10341649543747482</v>
      </c>
    </row>
    <row r="70" spans="1:15">
      <c r="A70">
        <v>64</v>
      </c>
      <c r="B70" t="s">
        <v>63</v>
      </c>
      <c r="C70">
        <v>0.93300000000000005</v>
      </c>
      <c r="D70">
        <v>52.843000000000004</v>
      </c>
      <c r="E70">
        <v>0</v>
      </c>
      <c r="F70">
        <v>235</v>
      </c>
      <c r="G70">
        <v>118.485</v>
      </c>
      <c r="H70">
        <v>74.340999999999994</v>
      </c>
      <c r="I70">
        <v>0.99299999999999999</v>
      </c>
      <c r="J70">
        <v>49.295999999999999</v>
      </c>
      <c r="K70">
        <v>4703</v>
      </c>
      <c r="L70">
        <v>1.0609999999999999</v>
      </c>
      <c r="M70">
        <v>0.94299999999999995</v>
      </c>
      <c r="N70">
        <v>0.96199999999999997</v>
      </c>
      <c r="O70">
        <f t="shared" si="1"/>
        <v>0.19892342660222662</v>
      </c>
    </row>
    <row r="71" spans="1:15">
      <c r="A71">
        <v>65</v>
      </c>
      <c r="B71" t="s">
        <v>64</v>
      </c>
      <c r="C71">
        <v>0.94299999999999995</v>
      </c>
      <c r="D71">
        <v>17.021999999999998</v>
      </c>
      <c r="E71">
        <v>0</v>
      </c>
      <c r="F71">
        <v>155</v>
      </c>
      <c r="G71">
        <v>141.06299999999999</v>
      </c>
      <c r="H71">
        <v>75.777000000000001</v>
      </c>
      <c r="I71">
        <v>0.94299999999999995</v>
      </c>
      <c r="J71">
        <v>16.058</v>
      </c>
      <c r="K71">
        <v>1532</v>
      </c>
      <c r="L71">
        <v>1.2250000000000001</v>
      </c>
      <c r="M71">
        <v>0.81599999999999995</v>
      </c>
      <c r="N71">
        <v>0.90900000000000003</v>
      </c>
      <c r="O71">
        <f t="shared" si="1"/>
        <v>6.4799211047121233E-2</v>
      </c>
    </row>
    <row r="72" spans="1:15">
      <c r="A72">
        <v>66</v>
      </c>
      <c r="B72" t="s">
        <v>65</v>
      </c>
      <c r="C72">
        <v>1.08</v>
      </c>
      <c r="D72">
        <v>14.67</v>
      </c>
      <c r="E72">
        <v>0</v>
      </c>
      <c r="F72">
        <v>88</v>
      </c>
      <c r="G72">
        <v>103.25700000000001</v>
      </c>
      <c r="H72">
        <v>91.593999999999994</v>
      </c>
      <c r="I72">
        <v>0.878</v>
      </c>
      <c r="J72">
        <v>15.837999999999999</v>
      </c>
      <c r="K72">
        <v>1511</v>
      </c>
      <c r="L72">
        <v>1.3169999999999999</v>
      </c>
      <c r="M72">
        <v>0.75900000000000001</v>
      </c>
      <c r="N72">
        <v>0.91200000000000003</v>
      </c>
      <c r="O72">
        <f t="shared" si="1"/>
        <v>6.3910971209007961E-2</v>
      </c>
    </row>
    <row r="73" spans="1:15">
      <c r="K73">
        <f>AVERAGE(K45:K72)</f>
        <v>2275.0357142857142</v>
      </c>
      <c r="O73">
        <f t="shared" si="1"/>
        <v>9.6227493074241652E-2</v>
      </c>
    </row>
    <row r="76" spans="1:15">
      <c r="B76" s="2" t="s">
        <v>295</v>
      </c>
    </row>
    <row r="77" spans="1:15">
      <c r="A77">
        <v>67</v>
      </c>
      <c r="B77" t="s">
        <v>66</v>
      </c>
      <c r="C77">
        <v>0.83899999999999997</v>
      </c>
      <c r="D77">
        <v>3.0870000000000002</v>
      </c>
      <c r="E77">
        <v>0</v>
      </c>
      <c r="F77">
        <v>17</v>
      </c>
      <c r="G77">
        <v>75.658000000000001</v>
      </c>
      <c r="H77">
        <v>6.28</v>
      </c>
      <c r="I77">
        <v>0.875</v>
      </c>
      <c r="J77">
        <v>2.589</v>
      </c>
      <c r="K77">
        <v>247</v>
      </c>
      <c r="L77">
        <v>1.26</v>
      </c>
      <c r="M77">
        <v>0.79300000000000004</v>
      </c>
      <c r="N77">
        <v>0.94699999999999995</v>
      </c>
      <c r="O77">
        <f t="shared" ref="O77:O99" si="2">K77/$K$41</f>
        <v>1.044739238161811E-2</v>
      </c>
    </row>
    <row r="78" spans="1:15">
      <c r="A78">
        <v>68</v>
      </c>
      <c r="B78" t="s">
        <v>67</v>
      </c>
      <c r="C78">
        <v>0.97499999999999998</v>
      </c>
      <c r="D78">
        <v>2.968</v>
      </c>
      <c r="E78">
        <v>0</v>
      </c>
      <c r="F78">
        <v>26</v>
      </c>
      <c r="G78">
        <v>34.241999999999997</v>
      </c>
      <c r="H78">
        <v>82.099000000000004</v>
      </c>
      <c r="I78">
        <v>0.85499999999999998</v>
      </c>
      <c r="J78">
        <v>2.8929999999999998</v>
      </c>
      <c r="K78">
        <v>276</v>
      </c>
      <c r="L78">
        <v>1.4550000000000001</v>
      </c>
      <c r="M78">
        <v>0.68700000000000006</v>
      </c>
      <c r="N78">
        <v>0.92100000000000004</v>
      </c>
      <c r="O78">
        <f t="shared" si="2"/>
        <v>1.1674009300917403E-2</v>
      </c>
    </row>
    <row r="79" spans="1:15">
      <c r="A79">
        <v>69</v>
      </c>
      <c r="B79" t="s">
        <v>68</v>
      </c>
      <c r="C79">
        <v>0.90100000000000002</v>
      </c>
      <c r="D79">
        <v>4.7560000000000002</v>
      </c>
      <c r="E79">
        <v>0</v>
      </c>
      <c r="F79">
        <v>24</v>
      </c>
      <c r="G79">
        <v>76.566999999999993</v>
      </c>
      <c r="H79">
        <v>96.593000000000004</v>
      </c>
      <c r="I79">
        <v>0.85499999999999998</v>
      </c>
      <c r="J79">
        <v>4.2869999999999999</v>
      </c>
      <c r="K79">
        <v>409</v>
      </c>
      <c r="L79">
        <v>1.369</v>
      </c>
      <c r="M79">
        <v>0.73</v>
      </c>
      <c r="N79">
        <v>0.90500000000000003</v>
      </c>
      <c r="O79">
        <f t="shared" si="2"/>
        <v>1.7299528275634846E-2</v>
      </c>
    </row>
    <row r="80" spans="1:15">
      <c r="A80">
        <v>70</v>
      </c>
      <c r="B80" t="s">
        <v>69</v>
      </c>
      <c r="C80">
        <v>0.89100000000000001</v>
      </c>
      <c r="D80">
        <v>3.9529999999999998</v>
      </c>
      <c r="E80">
        <v>0</v>
      </c>
      <c r="F80">
        <v>50</v>
      </c>
      <c r="G80">
        <v>140.93700000000001</v>
      </c>
      <c r="H80">
        <v>18.329999999999998</v>
      </c>
      <c r="I80">
        <v>0.93500000000000005</v>
      </c>
      <c r="J80">
        <v>3.5219999999999998</v>
      </c>
      <c r="K80">
        <v>336</v>
      </c>
      <c r="L80">
        <v>1.2130000000000001</v>
      </c>
      <c r="M80">
        <v>0.82399999999999995</v>
      </c>
      <c r="N80">
        <v>0.89900000000000002</v>
      </c>
      <c r="O80">
        <f t="shared" si="2"/>
        <v>1.4211837409812491E-2</v>
      </c>
    </row>
    <row r="81" spans="1:15">
      <c r="A81">
        <v>71</v>
      </c>
      <c r="B81" t="s">
        <v>70</v>
      </c>
      <c r="C81">
        <v>0.86</v>
      </c>
      <c r="D81">
        <v>2.976</v>
      </c>
      <c r="E81">
        <v>0</v>
      </c>
      <c r="F81">
        <v>16</v>
      </c>
      <c r="G81">
        <v>130.244</v>
      </c>
      <c r="H81">
        <v>42.006</v>
      </c>
      <c r="I81">
        <v>0.90200000000000002</v>
      </c>
      <c r="J81">
        <v>2.5579999999999998</v>
      </c>
      <c r="K81">
        <v>244</v>
      </c>
      <c r="L81">
        <v>1.226</v>
      </c>
      <c r="M81">
        <v>0.81599999999999995</v>
      </c>
      <c r="N81">
        <v>0.89100000000000001</v>
      </c>
      <c r="O81">
        <f t="shared" si="2"/>
        <v>1.0320500976173356E-2</v>
      </c>
    </row>
    <row r="82" spans="1:15">
      <c r="A82">
        <v>72</v>
      </c>
      <c r="B82" t="s">
        <v>71</v>
      </c>
      <c r="C82">
        <v>0.91200000000000003</v>
      </c>
      <c r="D82">
        <v>7.8280000000000003</v>
      </c>
      <c r="E82">
        <v>0</v>
      </c>
      <c r="F82">
        <v>65</v>
      </c>
      <c r="G82">
        <v>51.491999999999997</v>
      </c>
      <c r="H82">
        <v>71.197999999999993</v>
      </c>
      <c r="I82">
        <v>0.85299999999999998</v>
      </c>
      <c r="J82">
        <v>7.1379999999999999</v>
      </c>
      <c r="K82">
        <v>681</v>
      </c>
      <c r="L82">
        <v>1.26</v>
      </c>
      <c r="M82">
        <v>0.79400000000000004</v>
      </c>
      <c r="N82">
        <v>0.879</v>
      </c>
      <c r="O82">
        <f t="shared" si="2"/>
        <v>2.8804349035959242E-2</v>
      </c>
    </row>
    <row r="83" spans="1:15">
      <c r="A83">
        <v>73</v>
      </c>
      <c r="B83" t="s">
        <v>72</v>
      </c>
      <c r="C83">
        <v>0.87</v>
      </c>
      <c r="D83">
        <v>4.6870000000000003</v>
      </c>
      <c r="E83">
        <v>0</v>
      </c>
      <c r="F83">
        <v>23</v>
      </c>
      <c r="G83">
        <v>117.529</v>
      </c>
      <c r="H83">
        <v>19.661000000000001</v>
      </c>
      <c r="I83">
        <v>0.995</v>
      </c>
      <c r="J83">
        <v>4.077</v>
      </c>
      <c r="K83">
        <v>389</v>
      </c>
      <c r="L83">
        <v>1.0229999999999999</v>
      </c>
      <c r="M83">
        <v>0.97799999999999998</v>
      </c>
      <c r="N83">
        <v>0.92700000000000005</v>
      </c>
      <c r="O83">
        <f t="shared" si="2"/>
        <v>1.6453585572669818E-2</v>
      </c>
    </row>
    <row r="84" spans="1:15">
      <c r="A84">
        <v>74</v>
      </c>
      <c r="B84" t="s">
        <v>73</v>
      </c>
      <c r="C84">
        <v>0.83899999999999997</v>
      </c>
      <c r="D84">
        <v>4.55</v>
      </c>
      <c r="E84">
        <v>0</v>
      </c>
      <c r="F84">
        <v>33</v>
      </c>
      <c r="G84">
        <v>103.446</v>
      </c>
      <c r="H84">
        <v>52.667000000000002</v>
      </c>
      <c r="I84">
        <v>0.92500000000000004</v>
      </c>
      <c r="J84">
        <v>3.8149999999999999</v>
      </c>
      <c r="K84">
        <v>364</v>
      </c>
      <c r="L84">
        <v>1.256</v>
      </c>
      <c r="M84">
        <v>0.79600000000000004</v>
      </c>
      <c r="N84">
        <v>0.90400000000000003</v>
      </c>
      <c r="O84">
        <f t="shared" si="2"/>
        <v>1.5396157193963532E-2</v>
      </c>
    </row>
    <row r="85" spans="1:15">
      <c r="A85">
        <v>75</v>
      </c>
      <c r="B85" t="s">
        <v>74</v>
      </c>
      <c r="C85">
        <v>0.95399999999999996</v>
      </c>
      <c r="D85">
        <v>3.5270000000000001</v>
      </c>
      <c r="E85">
        <v>0</v>
      </c>
      <c r="F85">
        <v>25</v>
      </c>
      <c r="G85">
        <v>74.147999999999996</v>
      </c>
      <c r="H85">
        <v>56.817</v>
      </c>
      <c r="I85">
        <v>0.89200000000000002</v>
      </c>
      <c r="J85">
        <v>3.3650000000000002</v>
      </c>
      <c r="K85">
        <v>321</v>
      </c>
      <c r="L85">
        <v>1.421</v>
      </c>
      <c r="M85">
        <v>0.70399999999999996</v>
      </c>
      <c r="N85">
        <v>0.90500000000000003</v>
      </c>
      <c r="O85">
        <f t="shared" si="2"/>
        <v>1.3577380382588718E-2</v>
      </c>
    </row>
    <row r="86" spans="1:15">
      <c r="A86">
        <v>76</v>
      </c>
      <c r="B86" t="s">
        <v>75</v>
      </c>
      <c r="C86">
        <v>1.0269999999999999</v>
      </c>
      <c r="D86">
        <v>6.306</v>
      </c>
      <c r="E86">
        <v>0</v>
      </c>
      <c r="F86">
        <v>52</v>
      </c>
      <c r="G86">
        <v>123.91500000000001</v>
      </c>
      <c r="H86">
        <v>70.144999999999996</v>
      </c>
      <c r="I86">
        <v>0.93</v>
      </c>
      <c r="J86">
        <v>6.4779999999999998</v>
      </c>
      <c r="K86">
        <v>618</v>
      </c>
      <c r="L86">
        <v>1.153</v>
      </c>
      <c r="M86">
        <v>0.86699999999999999</v>
      </c>
      <c r="N86">
        <v>0.92900000000000005</v>
      </c>
      <c r="O86">
        <f t="shared" si="2"/>
        <v>2.6139629521619401E-2</v>
      </c>
    </row>
    <row r="87" spans="1:15">
      <c r="A87">
        <v>77</v>
      </c>
      <c r="B87" t="s">
        <v>76</v>
      </c>
      <c r="C87">
        <v>0.93300000000000005</v>
      </c>
      <c r="D87">
        <v>2.7189999999999999</v>
      </c>
      <c r="E87">
        <v>0</v>
      </c>
      <c r="F87">
        <v>16</v>
      </c>
      <c r="G87">
        <v>85.325000000000003</v>
      </c>
      <c r="H87">
        <v>94.593000000000004</v>
      </c>
      <c r="I87">
        <v>0.91500000000000004</v>
      </c>
      <c r="J87">
        <v>2.5369999999999999</v>
      </c>
      <c r="K87">
        <v>242</v>
      </c>
      <c r="L87">
        <v>1.2390000000000001</v>
      </c>
      <c r="M87">
        <v>0.80700000000000005</v>
      </c>
      <c r="N87">
        <v>0.92200000000000004</v>
      </c>
      <c r="O87">
        <f t="shared" si="2"/>
        <v>1.0235906705876853E-2</v>
      </c>
    </row>
    <row r="88" spans="1:15">
      <c r="A88">
        <v>78</v>
      </c>
      <c r="B88" t="s">
        <v>77</v>
      </c>
      <c r="C88">
        <v>0.94299999999999995</v>
      </c>
      <c r="D88">
        <v>2.4</v>
      </c>
      <c r="E88">
        <v>0</v>
      </c>
      <c r="F88">
        <v>11</v>
      </c>
      <c r="G88">
        <v>126.04900000000001</v>
      </c>
      <c r="H88">
        <v>50.122999999999998</v>
      </c>
      <c r="I88">
        <v>0.79200000000000004</v>
      </c>
      <c r="J88">
        <v>2.2639999999999998</v>
      </c>
      <c r="K88">
        <v>216</v>
      </c>
      <c r="L88">
        <v>1.583</v>
      </c>
      <c r="M88">
        <v>0.63200000000000001</v>
      </c>
      <c r="N88">
        <v>0.87</v>
      </c>
      <c r="O88">
        <f t="shared" si="2"/>
        <v>9.1361811920223149E-3</v>
      </c>
    </row>
    <row r="89" spans="1:15">
      <c r="A89">
        <v>79</v>
      </c>
      <c r="B89" t="s">
        <v>78</v>
      </c>
      <c r="C89">
        <v>0.84899999999999998</v>
      </c>
      <c r="D89">
        <v>3.4569999999999999</v>
      </c>
      <c r="E89">
        <v>0</v>
      </c>
      <c r="F89">
        <v>17</v>
      </c>
      <c r="G89">
        <v>67.227000000000004</v>
      </c>
      <c r="H89">
        <v>89.968999999999994</v>
      </c>
      <c r="I89">
        <v>0.95</v>
      </c>
      <c r="J89">
        <v>2.9350000000000001</v>
      </c>
      <c r="K89">
        <v>280</v>
      </c>
      <c r="L89">
        <v>1.115</v>
      </c>
      <c r="M89">
        <v>0.89700000000000002</v>
      </c>
      <c r="N89">
        <v>0.95899999999999996</v>
      </c>
      <c r="O89">
        <f t="shared" si="2"/>
        <v>1.1843197841510408E-2</v>
      </c>
    </row>
    <row r="90" spans="1:15">
      <c r="A90">
        <v>80</v>
      </c>
      <c r="B90" t="s">
        <v>79</v>
      </c>
      <c r="C90">
        <v>1.1319999999999999</v>
      </c>
      <c r="D90">
        <v>3.5459999999999998</v>
      </c>
      <c r="E90">
        <v>0</v>
      </c>
      <c r="F90">
        <v>22</v>
      </c>
      <c r="G90">
        <v>116.532</v>
      </c>
      <c r="H90">
        <v>34.938000000000002</v>
      </c>
      <c r="I90">
        <v>0.86699999999999999</v>
      </c>
      <c r="J90">
        <v>4.0149999999999997</v>
      </c>
      <c r="K90">
        <v>383</v>
      </c>
      <c r="L90">
        <v>1.33</v>
      </c>
      <c r="M90">
        <v>0.752</v>
      </c>
      <c r="N90">
        <v>0.92300000000000004</v>
      </c>
      <c r="O90">
        <f t="shared" si="2"/>
        <v>1.6199802761780308E-2</v>
      </c>
    </row>
    <row r="91" spans="1:15">
      <c r="A91">
        <v>81</v>
      </c>
      <c r="B91" t="s">
        <v>80</v>
      </c>
      <c r="C91">
        <v>0.90100000000000002</v>
      </c>
      <c r="D91">
        <v>2.8260000000000001</v>
      </c>
      <c r="E91">
        <v>0</v>
      </c>
      <c r="F91">
        <v>14</v>
      </c>
      <c r="G91">
        <v>98.653999999999996</v>
      </c>
      <c r="H91">
        <v>63.103999999999999</v>
      </c>
      <c r="I91">
        <v>0.82699999999999996</v>
      </c>
      <c r="J91">
        <v>2.5470000000000002</v>
      </c>
      <c r="K91">
        <v>243</v>
      </c>
      <c r="L91">
        <v>2.0129999999999999</v>
      </c>
      <c r="M91">
        <v>0.497</v>
      </c>
      <c r="N91">
        <v>0.95599999999999996</v>
      </c>
      <c r="O91">
        <f t="shared" si="2"/>
        <v>1.0278203841025105E-2</v>
      </c>
    </row>
    <row r="92" spans="1:15">
      <c r="A92">
        <v>82</v>
      </c>
      <c r="B92" t="s">
        <v>81</v>
      </c>
      <c r="C92">
        <v>0.88</v>
      </c>
      <c r="D92">
        <v>2.1070000000000002</v>
      </c>
      <c r="E92">
        <v>0</v>
      </c>
      <c r="F92">
        <v>16</v>
      </c>
      <c r="G92">
        <v>50.981999999999999</v>
      </c>
      <c r="H92">
        <v>76.304000000000002</v>
      </c>
      <c r="I92">
        <v>0.79700000000000004</v>
      </c>
      <c r="J92">
        <v>1.855</v>
      </c>
      <c r="K92">
        <v>177</v>
      </c>
      <c r="L92">
        <v>1.621</v>
      </c>
      <c r="M92">
        <v>0.61699999999999999</v>
      </c>
      <c r="N92">
        <v>0.86199999999999999</v>
      </c>
      <c r="O92">
        <f t="shared" si="2"/>
        <v>7.4865929212405086E-3</v>
      </c>
    </row>
    <row r="93" spans="1:15">
      <c r="A93">
        <v>83</v>
      </c>
      <c r="B93" t="s">
        <v>82</v>
      </c>
      <c r="C93">
        <v>0.87</v>
      </c>
      <c r="D93">
        <v>2.7709999999999999</v>
      </c>
      <c r="E93">
        <v>0</v>
      </c>
      <c r="F93">
        <v>12</v>
      </c>
      <c r="G93">
        <v>117.47</v>
      </c>
      <c r="H93">
        <v>87.524000000000001</v>
      </c>
      <c r="I93">
        <v>0.78800000000000003</v>
      </c>
      <c r="J93">
        <v>2.411</v>
      </c>
      <c r="K93">
        <v>230</v>
      </c>
      <c r="L93">
        <v>1.875</v>
      </c>
      <c r="M93">
        <v>0.53300000000000003</v>
      </c>
      <c r="N93">
        <v>0.89200000000000002</v>
      </c>
      <c r="O93">
        <f t="shared" si="2"/>
        <v>9.7283410840978361E-3</v>
      </c>
    </row>
    <row r="94" spans="1:15">
      <c r="A94">
        <v>84</v>
      </c>
      <c r="B94" t="s">
        <v>83</v>
      </c>
      <c r="C94">
        <v>0.91200000000000003</v>
      </c>
      <c r="D94">
        <v>2.4140000000000001</v>
      </c>
      <c r="E94">
        <v>0</v>
      </c>
      <c r="F94">
        <v>13</v>
      </c>
      <c r="G94">
        <v>77.45</v>
      </c>
      <c r="H94">
        <v>6.14</v>
      </c>
      <c r="I94">
        <v>0.89400000000000002</v>
      </c>
      <c r="J94">
        <v>2.2010000000000001</v>
      </c>
      <c r="K94">
        <v>210</v>
      </c>
      <c r="L94">
        <v>1.2609999999999999</v>
      </c>
      <c r="M94">
        <v>0.79300000000000004</v>
      </c>
      <c r="N94">
        <v>0.91600000000000004</v>
      </c>
      <c r="O94">
        <f t="shared" si="2"/>
        <v>8.8823983811328056E-3</v>
      </c>
    </row>
    <row r="95" spans="1:15">
      <c r="A95">
        <v>85</v>
      </c>
      <c r="B95" t="s">
        <v>84</v>
      </c>
      <c r="C95">
        <v>0.996</v>
      </c>
      <c r="D95">
        <v>3.3159999999999998</v>
      </c>
      <c r="E95">
        <v>0</v>
      </c>
      <c r="F95">
        <v>27</v>
      </c>
      <c r="G95">
        <v>130.63499999999999</v>
      </c>
      <c r="H95">
        <v>64.012</v>
      </c>
      <c r="I95">
        <v>0.996</v>
      </c>
      <c r="J95">
        <v>3.302</v>
      </c>
      <c r="K95">
        <v>315</v>
      </c>
      <c r="L95">
        <v>1.222</v>
      </c>
      <c r="M95">
        <v>0.81799999999999995</v>
      </c>
      <c r="N95">
        <v>0.94099999999999995</v>
      </c>
      <c r="O95">
        <f t="shared" si="2"/>
        <v>1.332359757169921E-2</v>
      </c>
    </row>
    <row r="96" spans="1:15">
      <c r="A96">
        <v>86</v>
      </c>
      <c r="B96" t="s">
        <v>85</v>
      </c>
      <c r="C96">
        <v>0.86</v>
      </c>
      <c r="D96">
        <v>5.5119999999999996</v>
      </c>
      <c r="E96">
        <v>0</v>
      </c>
      <c r="F96">
        <v>25</v>
      </c>
      <c r="G96">
        <v>86.436000000000007</v>
      </c>
      <c r="H96">
        <v>71.787000000000006</v>
      </c>
      <c r="I96">
        <v>1</v>
      </c>
      <c r="J96">
        <v>4.7380000000000004</v>
      </c>
      <c r="K96">
        <v>452</v>
      </c>
      <c r="L96">
        <v>1.1619999999999999</v>
      </c>
      <c r="M96">
        <v>0.86</v>
      </c>
      <c r="N96">
        <v>0.91600000000000004</v>
      </c>
      <c r="O96">
        <f t="shared" si="2"/>
        <v>1.9118305087009659E-2</v>
      </c>
    </row>
    <row r="97" spans="1:15">
      <c r="A97">
        <v>87</v>
      </c>
      <c r="B97" t="s">
        <v>86</v>
      </c>
      <c r="C97">
        <v>0.90100000000000002</v>
      </c>
      <c r="D97">
        <v>2.64</v>
      </c>
      <c r="E97">
        <v>0</v>
      </c>
      <c r="F97">
        <v>11</v>
      </c>
      <c r="G97">
        <v>103.18300000000001</v>
      </c>
      <c r="H97">
        <v>85.67</v>
      </c>
      <c r="I97">
        <v>0.96</v>
      </c>
      <c r="J97">
        <v>2.379</v>
      </c>
      <c r="K97">
        <v>227</v>
      </c>
      <c r="L97">
        <v>1.0640000000000001</v>
      </c>
      <c r="M97">
        <v>0.94</v>
      </c>
      <c r="N97">
        <v>0.94</v>
      </c>
      <c r="O97">
        <f t="shared" si="2"/>
        <v>9.6014496786530814E-3</v>
      </c>
    </row>
    <row r="98" spans="1:15">
      <c r="A98">
        <v>88</v>
      </c>
      <c r="B98" t="s">
        <v>87</v>
      </c>
      <c r="C98">
        <v>0.95399999999999996</v>
      </c>
      <c r="D98">
        <v>7.11</v>
      </c>
      <c r="E98">
        <v>0</v>
      </c>
      <c r="F98">
        <v>52</v>
      </c>
      <c r="G98">
        <v>62.085999999999999</v>
      </c>
      <c r="H98">
        <v>101.245</v>
      </c>
      <c r="I98">
        <v>0.90500000000000003</v>
      </c>
      <c r="J98">
        <v>6.782</v>
      </c>
      <c r="K98">
        <v>647</v>
      </c>
      <c r="L98">
        <v>1.3280000000000001</v>
      </c>
      <c r="M98">
        <v>0.753</v>
      </c>
      <c r="N98">
        <v>0.93300000000000005</v>
      </c>
      <c r="O98">
        <f t="shared" si="2"/>
        <v>2.7366246440918694E-2</v>
      </c>
    </row>
    <row r="99" spans="1:15">
      <c r="K99">
        <f>AVERAGE(K71:K98)</f>
        <v>513.00142857142851</v>
      </c>
      <c r="O99">
        <f t="shared" si="2"/>
        <v>2.169849075553178E-2</v>
      </c>
    </row>
    <row r="102" spans="1:15">
      <c r="B102" s="2" t="s">
        <v>306</v>
      </c>
    </row>
    <row r="103" spans="1:15">
      <c r="A103">
        <v>89</v>
      </c>
      <c r="B103" t="s">
        <v>88</v>
      </c>
      <c r="C103">
        <v>1.0900000000000001</v>
      </c>
      <c r="D103">
        <v>41.018999999999998</v>
      </c>
      <c r="E103">
        <v>0</v>
      </c>
      <c r="F103">
        <v>317</v>
      </c>
      <c r="G103">
        <v>140.73099999999999</v>
      </c>
      <c r="H103">
        <v>3.1869999999999998</v>
      </c>
      <c r="I103">
        <v>0.94399999999999995</v>
      </c>
      <c r="J103">
        <v>44.716000000000001</v>
      </c>
      <c r="K103">
        <v>4266</v>
      </c>
      <c r="L103">
        <v>1.2969999999999999</v>
      </c>
      <c r="M103">
        <v>0.77100000000000002</v>
      </c>
      <c r="N103">
        <v>0.93300000000000005</v>
      </c>
      <c r="O103">
        <f t="shared" ref="O103:O157" si="3">K103/$K$41</f>
        <v>0.18043957854244072</v>
      </c>
    </row>
    <row r="104" spans="1:15">
      <c r="A104">
        <v>90</v>
      </c>
      <c r="B104" t="s">
        <v>89</v>
      </c>
      <c r="C104">
        <v>1.143</v>
      </c>
      <c r="D104">
        <v>150.899</v>
      </c>
      <c r="E104">
        <v>0</v>
      </c>
      <c r="F104">
        <v>911</v>
      </c>
      <c r="G104">
        <v>61.012</v>
      </c>
      <c r="H104">
        <v>3.2850000000000001</v>
      </c>
      <c r="I104">
        <v>0.875</v>
      </c>
      <c r="J104">
        <v>172.40600000000001</v>
      </c>
      <c r="K104">
        <v>16448</v>
      </c>
      <c r="L104">
        <v>1.258</v>
      </c>
      <c r="M104">
        <v>0.79500000000000004</v>
      </c>
      <c r="N104">
        <v>0.92400000000000004</v>
      </c>
      <c r="O104">
        <f t="shared" si="3"/>
        <v>0.69570327891843997</v>
      </c>
    </row>
    <row r="105" spans="1:15">
      <c r="A105">
        <v>91</v>
      </c>
      <c r="B105" t="s">
        <v>90</v>
      </c>
      <c r="C105">
        <v>1.373</v>
      </c>
      <c r="D105">
        <v>349.13</v>
      </c>
      <c r="E105">
        <v>0</v>
      </c>
      <c r="F105">
        <v>1760</v>
      </c>
      <c r="G105">
        <v>120.929</v>
      </c>
      <c r="H105">
        <v>3.1909999999999998</v>
      </c>
      <c r="I105">
        <v>0.91600000000000004</v>
      </c>
      <c r="J105">
        <v>479.39800000000002</v>
      </c>
      <c r="K105">
        <v>45736</v>
      </c>
      <c r="L105">
        <v>1.254</v>
      </c>
      <c r="M105">
        <v>0.79800000000000004</v>
      </c>
      <c r="N105">
        <v>0.94199999999999995</v>
      </c>
      <c r="O105">
        <f t="shared" si="3"/>
        <v>1.9345017731404288</v>
      </c>
    </row>
    <row r="106" spans="1:15">
      <c r="A106">
        <v>92</v>
      </c>
      <c r="B106" t="s">
        <v>91</v>
      </c>
      <c r="C106">
        <v>1.038</v>
      </c>
      <c r="D106">
        <v>134.51499999999999</v>
      </c>
      <c r="E106">
        <v>0</v>
      </c>
      <c r="F106">
        <v>794</v>
      </c>
      <c r="G106">
        <v>100.26</v>
      </c>
      <c r="H106">
        <v>14.738</v>
      </c>
      <c r="I106">
        <v>0.98399999999999999</v>
      </c>
      <c r="J106">
        <v>139.58699999999999</v>
      </c>
      <c r="K106">
        <v>13317</v>
      </c>
      <c r="L106">
        <v>1.155</v>
      </c>
      <c r="M106">
        <v>0.86599999999999999</v>
      </c>
      <c r="N106">
        <v>0.96099999999999997</v>
      </c>
      <c r="O106">
        <f t="shared" si="3"/>
        <v>0.56327094876926465</v>
      </c>
    </row>
    <row r="107" spans="1:15">
      <c r="A107">
        <v>93</v>
      </c>
      <c r="B107" t="s">
        <v>92</v>
      </c>
      <c r="C107">
        <v>0.92200000000000004</v>
      </c>
      <c r="D107">
        <v>263.125</v>
      </c>
      <c r="E107">
        <v>0</v>
      </c>
      <c r="F107">
        <v>1536</v>
      </c>
      <c r="G107">
        <v>97.58</v>
      </c>
      <c r="H107">
        <v>35.305999999999997</v>
      </c>
      <c r="I107">
        <v>0.93500000000000005</v>
      </c>
      <c r="J107">
        <v>242.70699999999999</v>
      </c>
      <c r="K107">
        <v>23155</v>
      </c>
      <c r="L107">
        <v>1.171</v>
      </c>
      <c r="M107">
        <v>0.85399999999999998</v>
      </c>
      <c r="N107">
        <v>0.92100000000000004</v>
      </c>
      <c r="O107">
        <f t="shared" si="3"/>
        <v>0.97939016435776249</v>
      </c>
    </row>
    <row r="108" spans="1:15">
      <c r="A108">
        <v>94</v>
      </c>
      <c r="B108" t="s">
        <v>93</v>
      </c>
      <c r="C108">
        <v>1.6140000000000001</v>
      </c>
      <c r="D108">
        <v>250.649</v>
      </c>
      <c r="E108">
        <v>0</v>
      </c>
      <c r="F108">
        <v>1606</v>
      </c>
      <c r="G108">
        <v>135.83799999999999</v>
      </c>
      <c r="H108">
        <v>36.671999999999997</v>
      </c>
      <c r="I108">
        <v>0.88100000000000001</v>
      </c>
      <c r="J108">
        <v>404.6</v>
      </c>
      <c r="K108">
        <v>38600</v>
      </c>
      <c r="L108">
        <v>1.6120000000000001</v>
      </c>
      <c r="M108">
        <v>0.62</v>
      </c>
      <c r="N108">
        <v>0.92500000000000004</v>
      </c>
      <c r="O108">
        <f t="shared" si="3"/>
        <v>1.6326694167225064</v>
      </c>
    </row>
    <row r="109" spans="1:15">
      <c r="A109">
        <v>95</v>
      </c>
      <c r="B109" t="s">
        <v>94</v>
      </c>
      <c r="C109">
        <v>0.84899999999999998</v>
      </c>
      <c r="D109">
        <v>130.97499999999999</v>
      </c>
      <c r="E109">
        <v>0</v>
      </c>
      <c r="F109">
        <v>883</v>
      </c>
      <c r="G109">
        <v>20.809000000000001</v>
      </c>
      <c r="H109">
        <v>41.003999999999998</v>
      </c>
      <c r="I109">
        <v>0.97099999999999997</v>
      </c>
      <c r="J109">
        <v>111.202</v>
      </c>
      <c r="K109">
        <v>10609</v>
      </c>
      <c r="L109">
        <v>1.2589999999999999</v>
      </c>
      <c r="M109">
        <v>0.79400000000000004</v>
      </c>
      <c r="N109">
        <v>0.92600000000000005</v>
      </c>
      <c r="O109">
        <f t="shared" si="3"/>
        <v>0.44873030678779974</v>
      </c>
    </row>
    <row r="110" spans="1:15">
      <c r="A110">
        <v>96</v>
      </c>
      <c r="B110" t="s">
        <v>95</v>
      </c>
      <c r="C110">
        <v>1.1839999999999999</v>
      </c>
      <c r="D110">
        <v>192.761</v>
      </c>
      <c r="E110">
        <v>0</v>
      </c>
      <c r="F110">
        <v>1350</v>
      </c>
      <c r="G110">
        <v>131.32499999999999</v>
      </c>
      <c r="H110">
        <v>56.295000000000002</v>
      </c>
      <c r="I110">
        <v>0.79</v>
      </c>
      <c r="J110">
        <v>228.316</v>
      </c>
      <c r="K110">
        <v>21782</v>
      </c>
      <c r="L110">
        <v>1.72</v>
      </c>
      <c r="M110">
        <v>0.58099999999999996</v>
      </c>
      <c r="N110">
        <v>0.88600000000000001</v>
      </c>
      <c r="O110">
        <f t="shared" si="3"/>
        <v>0.92131619779921325</v>
      </c>
    </row>
    <row r="111" spans="1:15">
      <c r="A111">
        <v>97</v>
      </c>
      <c r="B111" t="s">
        <v>96</v>
      </c>
      <c r="C111">
        <v>0.91200000000000003</v>
      </c>
      <c r="D111">
        <v>203.04599999999999</v>
      </c>
      <c r="E111">
        <v>0</v>
      </c>
      <c r="F111">
        <v>1068</v>
      </c>
      <c r="G111">
        <v>89.36</v>
      </c>
      <c r="H111">
        <v>58.691000000000003</v>
      </c>
      <c r="I111">
        <v>0.83699999999999997</v>
      </c>
      <c r="J111">
        <v>185.16200000000001</v>
      </c>
      <c r="K111">
        <v>17665</v>
      </c>
      <c r="L111">
        <v>1.585</v>
      </c>
      <c r="M111">
        <v>0.63100000000000001</v>
      </c>
      <c r="N111">
        <v>0.91600000000000004</v>
      </c>
      <c r="O111">
        <f t="shared" si="3"/>
        <v>0.74717889239386204</v>
      </c>
    </row>
    <row r="112" spans="1:15">
      <c r="A112">
        <v>98</v>
      </c>
      <c r="B112" t="s">
        <v>97</v>
      </c>
      <c r="C112">
        <v>0.83899999999999997</v>
      </c>
      <c r="D112">
        <v>167.637</v>
      </c>
      <c r="E112">
        <v>0</v>
      </c>
      <c r="F112">
        <v>734</v>
      </c>
      <c r="G112">
        <v>115.87</v>
      </c>
      <c r="H112">
        <v>70.771000000000001</v>
      </c>
      <c r="I112">
        <v>0.90600000000000003</v>
      </c>
      <c r="J112">
        <v>140.572</v>
      </c>
      <c r="K112">
        <v>13411</v>
      </c>
      <c r="L112">
        <v>1.431</v>
      </c>
      <c r="M112">
        <v>0.69899999999999995</v>
      </c>
      <c r="N112">
        <v>0.95799999999999996</v>
      </c>
      <c r="O112">
        <f t="shared" si="3"/>
        <v>0.56724687947320029</v>
      </c>
    </row>
    <row r="113" spans="1:15">
      <c r="A113">
        <v>99</v>
      </c>
      <c r="B113" t="s">
        <v>98</v>
      </c>
      <c r="C113">
        <v>1.163</v>
      </c>
      <c r="D113">
        <v>234.21600000000001</v>
      </c>
      <c r="E113">
        <v>0</v>
      </c>
      <c r="F113">
        <v>1331</v>
      </c>
      <c r="G113">
        <v>65.835999999999999</v>
      </c>
      <c r="H113">
        <v>82.84</v>
      </c>
      <c r="I113">
        <v>0.93500000000000005</v>
      </c>
      <c r="J113">
        <v>272.50700000000001</v>
      </c>
      <c r="K113">
        <v>25998</v>
      </c>
      <c r="L113">
        <v>1.357</v>
      </c>
      <c r="M113">
        <v>0.73699999999999999</v>
      </c>
      <c r="N113">
        <v>0.91</v>
      </c>
      <c r="O113">
        <f t="shared" si="3"/>
        <v>1.0996409195842414</v>
      </c>
    </row>
    <row r="114" spans="1:15">
      <c r="A114">
        <v>100</v>
      </c>
      <c r="B114" t="s">
        <v>99</v>
      </c>
      <c r="C114">
        <v>1.08</v>
      </c>
      <c r="D114">
        <v>153.078</v>
      </c>
      <c r="E114">
        <v>0</v>
      </c>
      <c r="F114">
        <v>811</v>
      </c>
      <c r="G114">
        <v>105.268</v>
      </c>
      <c r="H114">
        <v>6.577</v>
      </c>
      <c r="I114">
        <v>0.84199999999999997</v>
      </c>
      <c r="J114">
        <v>165.267</v>
      </c>
      <c r="K114">
        <v>15767</v>
      </c>
      <c r="L114">
        <v>1.2270000000000001</v>
      </c>
      <c r="M114">
        <v>0.81499999999999995</v>
      </c>
      <c r="N114">
        <v>0.873</v>
      </c>
      <c r="O114">
        <f t="shared" si="3"/>
        <v>0.66689892988248078</v>
      </c>
    </row>
    <row r="115" spans="1:15">
      <c r="A115">
        <v>101</v>
      </c>
      <c r="B115" t="s">
        <v>100</v>
      </c>
      <c r="C115">
        <v>0.91200000000000003</v>
      </c>
      <c r="D115">
        <v>139.874</v>
      </c>
      <c r="E115">
        <v>0</v>
      </c>
      <c r="F115">
        <v>815</v>
      </c>
      <c r="G115">
        <v>33.487000000000002</v>
      </c>
      <c r="H115">
        <v>30.747</v>
      </c>
      <c r="I115">
        <v>0.93799999999999994</v>
      </c>
      <c r="J115">
        <v>127.554</v>
      </c>
      <c r="K115">
        <v>12169</v>
      </c>
      <c r="L115">
        <v>1.0169999999999999</v>
      </c>
      <c r="M115">
        <v>0.98299999999999998</v>
      </c>
      <c r="N115">
        <v>0.94599999999999995</v>
      </c>
      <c r="O115">
        <f t="shared" si="3"/>
        <v>0.51471383761907197</v>
      </c>
    </row>
    <row r="116" spans="1:15">
      <c r="A116">
        <v>102</v>
      </c>
      <c r="B116" t="s">
        <v>101</v>
      </c>
      <c r="C116">
        <v>1.0589999999999999</v>
      </c>
      <c r="D116">
        <v>141.81200000000001</v>
      </c>
      <c r="E116">
        <v>0</v>
      </c>
      <c r="F116">
        <v>781</v>
      </c>
      <c r="G116">
        <v>103.91500000000001</v>
      </c>
      <c r="H116">
        <v>34.984000000000002</v>
      </c>
      <c r="I116">
        <v>0.9</v>
      </c>
      <c r="J116">
        <v>150.13200000000001</v>
      </c>
      <c r="K116">
        <v>14323</v>
      </c>
      <c r="L116">
        <v>1.5289999999999999</v>
      </c>
      <c r="M116">
        <v>0.65400000000000003</v>
      </c>
      <c r="N116">
        <v>0.94399999999999995</v>
      </c>
      <c r="O116">
        <f t="shared" si="3"/>
        <v>0.60582186672840566</v>
      </c>
    </row>
    <row r="117" spans="1:15">
      <c r="A117">
        <v>103</v>
      </c>
      <c r="B117" t="s">
        <v>102</v>
      </c>
      <c r="C117">
        <v>1.153</v>
      </c>
      <c r="D117">
        <v>290.709</v>
      </c>
      <c r="E117">
        <v>0</v>
      </c>
      <c r="F117">
        <v>1811</v>
      </c>
      <c r="G117">
        <v>70.835999999999999</v>
      </c>
      <c r="H117">
        <v>45.707999999999998</v>
      </c>
      <c r="I117">
        <v>0.89900000000000002</v>
      </c>
      <c r="J117">
        <v>335.18900000000002</v>
      </c>
      <c r="K117">
        <v>31978</v>
      </c>
      <c r="L117">
        <v>1.288</v>
      </c>
      <c r="M117">
        <v>0.77700000000000002</v>
      </c>
      <c r="N117">
        <v>0.90500000000000003</v>
      </c>
      <c r="O117">
        <f t="shared" si="3"/>
        <v>1.3525777877707852</v>
      </c>
    </row>
    <row r="118" spans="1:15">
      <c r="A118">
        <v>104</v>
      </c>
      <c r="B118" t="s">
        <v>103</v>
      </c>
      <c r="C118">
        <v>1.069</v>
      </c>
      <c r="D118">
        <v>237.11799999999999</v>
      </c>
      <c r="E118">
        <v>0</v>
      </c>
      <c r="F118">
        <v>1155</v>
      </c>
      <c r="G118">
        <v>115.336</v>
      </c>
      <c r="H118">
        <v>46.851999999999997</v>
      </c>
      <c r="I118">
        <v>0.95499999999999996</v>
      </c>
      <c r="J118">
        <v>253.51400000000001</v>
      </c>
      <c r="K118">
        <v>24186</v>
      </c>
      <c r="L118">
        <v>1.131</v>
      </c>
      <c r="M118">
        <v>0.88400000000000001</v>
      </c>
      <c r="N118">
        <v>0.93200000000000005</v>
      </c>
      <c r="O118">
        <f t="shared" si="3"/>
        <v>1.0229985106956099</v>
      </c>
    </row>
    <row r="119" spans="1:15">
      <c r="A119">
        <v>105</v>
      </c>
      <c r="B119" t="s">
        <v>104</v>
      </c>
      <c r="C119">
        <v>1.163</v>
      </c>
      <c r="D119">
        <v>137.46799999999999</v>
      </c>
      <c r="E119">
        <v>0</v>
      </c>
      <c r="F119">
        <v>755</v>
      </c>
      <c r="G119">
        <v>26.382999999999999</v>
      </c>
      <c r="H119">
        <v>73.710999999999999</v>
      </c>
      <c r="I119">
        <v>0.88100000000000001</v>
      </c>
      <c r="J119">
        <v>159.94300000000001</v>
      </c>
      <c r="K119">
        <v>15259</v>
      </c>
      <c r="L119">
        <v>1.1220000000000001</v>
      </c>
      <c r="M119">
        <v>0.89200000000000002</v>
      </c>
      <c r="N119">
        <v>0.90600000000000003</v>
      </c>
      <c r="O119">
        <f t="shared" si="3"/>
        <v>0.64541198522716903</v>
      </c>
    </row>
    <row r="120" spans="1:15">
      <c r="A120">
        <v>106</v>
      </c>
      <c r="B120" t="s">
        <v>105</v>
      </c>
      <c r="C120">
        <v>0.996</v>
      </c>
      <c r="D120">
        <v>200.989</v>
      </c>
      <c r="E120">
        <v>0</v>
      </c>
      <c r="F120">
        <v>1236</v>
      </c>
      <c r="G120">
        <v>101.018</v>
      </c>
      <c r="H120">
        <v>76.265000000000001</v>
      </c>
      <c r="I120">
        <v>0.85699999999999998</v>
      </c>
      <c r="J120">
        <v>200.14099999999999</v>
      </c>
      <c r="K120">
        <v>19094</v>
      </c>
      <c r="L120">
        <v>1.4279999999999999</v>
      </c>
      <c r="M120">
        <v>0.7</v>
      </c>
      <c r="N120">
        <v>0.94099999999999995</v>
      </c>
      <c r="O120">
        <f t="shared" si="3"/>
        <v>0.80762149852071341</v>
      </c>
    </row>
    <row r="121" spans="1:15">
      <c r="A121">
        <v>107</v>
      </c>
      <c r="B121" t="s">
        <v>106</v>
      </c>
      <c r="C121">
        <v>0.90100000000000002</v>
      </c>
      <c r="D121">
        <v>180.18600000000001</v>
      </c>
      <c r="E121">
        <v>0</v>
      </c>
      <c r="F121">
        <v>757</v>
      </c>
      <c r="G121">
        <v>80.319000000000003</v>
      </c>
      <c r="H121">
        <v>97.701999999999998</v>
      </c>
      <c r="I121">
        <v>0.96</v>
      </c>
      <c r="J121">
        <v>162.42699999999999</v>
      </c>
      <c r="K121">
        <v>15496</v>
      </c>
      <c r="L121">
        <v>1.2609999999999999</v>
      </c>
      <c r="M121">
        <v>0.79300000000000004</v>
      </c>
      <c r="N121">
        <v>0.94</v>
      </c>
      <c r="O121">
        <f t="shared" si="3"/>
        <v>0.65543640625730459</v>
      </c>
    </row>
    <row r="122" spans="1:15">
      <c r="A122">
        <v>108</v>
      </c>
      <c r="B122" t="s">
        <v>107</v>
      </c>
      <c r="C122">
        <v>1.0169999999999999</v>
      </c>
      <c r="D122">
        <v>197.23699999999999</v>
      </c>
      <c r="E122">
        <v>0</v>
      </c>
      <c r="F122">
        <v>959</v>
      </c>
      <c r="G122">
        <v>50.298999999999999</v>
      </c>
      <c r="H122">
        <v>11.084</v>
      </c>
      <c r="I122">
        <v>0.84899999999999998</v>
      </c>
      <c r="J122">
        <v>200.53899999999999</v>
      </c>
      <c r="K122">
        <v>19132</v>
      </c>
      <c r="L122">
        <v>1.4319999999999999</v>
      </c>
      <c r="M122">
        <v>0.69799999999999995</v>
      </c>
      <c r="N122">
        <v>0.94599999999999995</v>
      </c>
      <c r="O122">
        <f t="shared" si="3"/>
        <v>0.80922878965634693</v>
      </c>
    </row>
    <row r="123" spans="1:15">
      <c r="A123">
        <v>109</v>
      </c>
      <c r="B123" t="s">
        <v>108</v>
      </c>
      <c r="C123">
        <v>1.31</v>
      </c>
      <c r="D123">
        <v>292.29599999999999</v>
      </c>
      <c r="E123">
        <v>0</v>
      </c>
      <c r="F123">
        <v>2055</v>
      </c>
      <c r="G123">
        <v>98.546000000000006</v>
      </c>
      <c r="H123">
        <v>22.077000000000002</v>
      </c>
      <c r="I123">
        <v>0.89900000000000002</v>
      </c>
      <c r="J123">
        <v>382.976</v>
      </c>
      <c r="K123">
        <v>36537</v>
      </c>
      <c r="L123">
        <v>1.1739999999999999</v>
      </c>
      <c r="M123">
        <v>0.85199999999999998</v>
      </c>
      <c r="N123">
        <v>0.91900000000000004</v>
      </c>
      <c r="O123">
        <f t="shared" si="3"/>
        <v>1.5454104269116635</v>
      </c>
    </row>
    <row r="124" spans="1:15">
      <c r="A124">
        <v>110</v>
      </c>
      <c r="B124" t="s">
        <v>109</v>
      </c>
      <c r="C124">
        <v>1.006</v>
      </c>
      <c r="D124">
        <v>285.49</v>
      </c>
      <c r="E124">
        <v>0</v>
      </c>
      <c r="F124">
        <v>1594</v>
      </c>
      <c r="G124">
        <v>115.782</v>
      </c>
      <c r="H124">
        <v>27.640999999999998</v>
      </c>
      <c r="I124">
        <v>0.88300000000000001</v>
      </c>
      <c r="J124">
        <v>287.27600000000001</v>
      </c>
      <c r="K124">
        <v>27407</v>
      </c>
      <c r="L124">
        <v>1.2110000000000001</v>
      </c>
      <c r="M124">
        <v>0.82599999999999996</v>
      </c>
      <c r="N124">
        <v>0.92800000000000005</v>
      </c>
      <c r="O124">
        <f t="shared" si="3"/>
        <v>1.1592375830081278</v>
      </c>
    </row>
    <row r="125" spans="1:15">
      <c r="A125">
        <v>111</v>
      </c>
      <c r="B125" t="s">
        <v>110</v>
      </c>
      <c r="C125">
        <v>0.90100000000000002</v>
      </c>
      <c r="D125">
        <v>137.988</v>
      </c>
      <c r="E125">
        <v>0</v>
      </c>
      <c r="F125">
        <v>828</v>
      </c>
      <c r="G125">
        <v>0.70099999999999996</v>
      </c>
      <c r="H125">
        <v>72.061000000000007</v>
      </c>
      <c r="I125">
        <v>0.79100000000000004</v>
      </c>
      <c r="J125">
        <v>124.38800000000001</v>
      </c>
      <c r="K125">
        <v>11867</v>
      </c>
      <c r="L125">
        <v>1.5509999999999999</v>
      </c>
      <c r="M125">
        <v>0.64500000000000002</v>
      </c>
      <c r="N125">
        <v>0.86899999999999999</v>
      </c>
      <c r="O125">
        <f t="shared" si="3"/>
        <v>0.50194010280430001</v>
      </c>
    </row>
    <row r="126" spans="1:15">
      <c r="A126">
        <v>112</v>
      </c>
      <c r="B126" t="s">
        <v>111</v>
      </c>
      <c r="C126">
        <v>1.153</v>
      </c>
      <c r="D126">
        <v>193.636</v>
      </c>
      <c r="E126">
        <v>0</v>
      </c>
      <c r="F126">
        <v>1067</v>
      </c>
      <c r="G126">
        <v>110.881</v>
      </c>
      <c r="H126">
        <v>84.394000000000005</v>
      </c>
      <c r="I126">
        <v>0.873</v>
      </c>
      <c r="J126">
        <v>223.26400000000001</v>
      </c>
      <c r="K126">
        <v>21300</v>
      </c>
      <c r="L126">
        <v>1.4550000000000001</v>
      </c>
      <c r="M126">
        <v>0.68700000000000006</v>
      </c>
      <c r="N126">
        <v>0.93600000000000005</v>
      </c>
      <c r="O126">
        <f t="shared" si="3"/>
        <v>0.90092897865775612</v>
      </c>
    </row>
    <row r="127" spans="1:15">
      <c r="A127">
        <v>113</v>
      </c>
      <c r="B127" t="s">
        <v>112</v>
      </c>
      <c r="C127">
        <v>0.94299999999999995</v>
      </c>
      <c r="D127">
        <v>190.65600000000001</v>
      </c>
      <c r="E127">
        <v>0</v>
      </c>
      <c r="F127">
        <v>1177</v>
      </c>
      <c r="G127">
        <v>70.599999999999994</v>
      </c>
      <c r="H127">
        <v>84.727000000000004</v>
      </c>
      <c r="I127">
        <v>0.82699999999999996</v>
      </c>
      <c r="J127">
        <v>179.858</v>
      </c>
      <c r="K127">
        <v>17159</v>
      </c>
      <c r="L127">
        <v>1.6080000000000001</v>
      </c>
      <c r="M127">
        <v>0.622</v>
      </c>
      <c r="N127">
        <v>0.88700000000000001</v>
      </c>
      <c r="O127">
        <f t="shared" si="3"/>
        <v>0.72577654200884678</v>
      </c>
    </row>
    <row r="128" spans="1:15">
      <c r="A128">
        <v>114</v>
      </c>
      <c r="B128" t="s">
        <v>113</v>
      </c>
      <c r="C128">
        <v>1.0589999999999999</v>
      </c>
      <c r="D128">
        <v>132.39599999999999</v>
      </c>
      <c r="E128">
        <v>0</v>
      </c>
      <c r="F128">
        <v>930</v>
      </c>
      <c r="G128">
        <v>43.335999999999999</v>
      </c>
      <c r="H128">
        <v>88.325999999999993</v>
      </c>
      <c r="I128">
        <v>0.88800000000000001</v>
      </c>
      <c r="J128">
        <v>140.16300000000001</v>
      </c>
      <c r="K128">
        <v>13372</v>
      </c>
      <c r="L128">
        <v>1.4179999999999999</v>
      </c>
      <c r="M128">
        <v>0.70499999999999996</v>
      </c>
      <c r="N128">
        <v>0.91800000000000004</v>
      </c>
      <c r="O128">
        <f t="shared" si="3"/>
        <v>0.56559729120241853</v>
      </c>
    </row>
    <row r="129" spans="1:15">
      <c r="A129">
        <v>115</v>
      </c>
      <c r="B129" t="s">
        <v>114</v>
      </c>
      <c r="C129">
        <v>0.92200000000000004</v>
      </c>
      <c r="D129">
        <v>192.011</v>
      </c>
      <c r="E129">
        <v>0</v>
      </c>
      <c r="F129">
        <v>1201</v>
      </c>
      <c r="G129">
        <v>31.192</v>
      </c>
      <c r="H129">
        <v>24.472999999999999</v>
      </c>
      <c r="I129">
        <v>0.875</v>
      </c>
      <c r="J129">
        <v>177.11199999999999</v>
      </c>
      <c r="K129">
        <v>16897</v>
      </c>
      <c r="L129">
        <v>1.337</v>
      </c>
      <c r="M129">
        <v>0.748</v>
      </c>
      <c r="N129">
        <v>0.90700000000000003</v>
      </c>
      <c r="O129">
        <f t="shared" si="3"/>
        <v>0.71469469260000495</v>
      </c>
    </row>
    <row r="130" spans="1:15">
      <c r="A130">
        <v>116</v>
      </c>
      <c r="B130" t="s">
        <v>115</v>
      </c>
      <c r="C130">
        <v>0.90100000000000002</v>
      </c>
      <c r="D130">
        <v>176.84899999999999</v>
      </c>
      <c r="E130">
        <v>0</v>
      </c>
      <c r="F130">
        <v>994</v>
      </c>
      <c r="G130">
        <v>47.02</v>
      </c>
      <c r="H130">
        <v>29.06</v>
      </c>
      <c r="I130">
        <v>0.94599999999999995</v>
      </c>
      <c r="J130">
        <v>159.41900000000001</v>
      </c>
      <c r="K130">
        <v>15209</v>
      </c>
      <c r="L130">
        <v>1.2529999999999999</v>
      </c>
      <c r="M130">
        <v>0.79800000000000004</v>
      </c>
      <c r="N130">
        <v>0.92</v>
      </c>
      <c r="O130">
        <f t="shared" si="3"/>
        <v>0.6432971284697564</v>
      </c>
    </row>
    <row r="131" spans="1:15">
      <c r="A131">
        <v>117</v>
      </c>
      <c r="B131" t="s">
        <v>116</v>
      </c>
      <c r="C131">
        <v>1.1839999999999999</v>
      </c>
      <c r="D131">
        <v>275.416</v>
      </c>
      <c r="E131">
        <v>0</v>
      </c>
      <c r="F131">
        <v>1548</v>
      </c>
      <c r="G131">
        <v>133.85900000000001</v>
      </c>
      <c r="H131">
        <v>39.929000000000002</v>
      </c>
      <c r="I131">
        <v>0.90800000000000003</v>
      </c>
      <c r="J131">
        <v>326.21600000000001</v>
      </c>
      <c r="K131">
        <v>31122</v>
      </c>
      <c r="L131">
        <v>1.17</v>
      </c>
      <c r="M131">
        <v>0.85399999999999998</v>
      </c>
      <c r="N131">
        <v>0.93400000000000005</v>
      </c>
      <c r="O131">
        <f t="shared" si="3"/>
        <v>1.316371440083882</v>
      </c>
    </row>
    <row r="132" spans="1:15">
      <c r="A132">
        <v>118</v>
      </c>
      <c r="B132" t="s">
        <v>117</v>
      </c>
      <c r="C132">
        <v>0.84899999999999998</v>
      </c>
      <c r="D132">
        <v>170.84</v>
      </c>
      <c r="E132">
        <v>0</v>
      </c>
      <c r="F132">
        <v>850</v>
      </c>
      <c r="G132">
        <v>69.674999999999997</v>
      </c>
      <c r="H132">
        <v>64.361999999999995</v>
      </c>
      <c r="I132">
        <v>0.86099999999999999</v>
      </c>
      <c r="J132">
        <v>145.048</v>
      </c>
      <c r="K132">
        <v>13838</v>
      </c>
      <c r="L132">
        <v>1.5449999999999999</v>
      </c>
      <c r="M132">
        <v>0.64700000000000002</v>
      </c>
      <c r="N132">
        <v>0.89</v>
      </c>
      <c r="O132">
        <f t="shared" si="3"/>
        <v>0.58530775618150366</v>
      </c>
    </row>
    <row r="133" spans="1:15">
      <c r="A133">
        <v>119</v>
      </c>
      <c r="B133" t="s">
        <v>118</v>
      </c>
      <c r="C133">
        <v>0.93300000000000005</v>
      </c>
      <c r="D133">
        <v>212.43799999999999</v>
      </c>
      <c r="E133">
        <v>0</v>
      </c>
      <c r="F133">
        <v>1365</v>
      </c>
      <c r="G133">
        <v>15.788</v>
      </c>
      <c r="H133">
        <v>71.710999999999999</v>
      </c>
      <c r="I133">
        <v>0.94599999999999995</v>
      </c>
      <c r="J133">
        <v>198.18100000000001</v>
      </c>
      <c r="K133">
        <v>18907</v>
      </c>
      <c r="L133">
        <v>1.1859999999999999</v>
      </c>
      <c r="M133">
        <v>0.84299999999999997</v>
      </c>
      <c r="N133">
        <v>0.92700000000000005</v>
      </c>
      <c r="O133">
        <f t="shared" si="3"/>
        <v>0.79971193424799036</v>
      </c>
    </row>
    <row r="134" spans="1:15">
      <c r="A134">
        <v>120</v>
      </c>
      <c r="B134" t="s">
        <v>119</v>
      </c>
      <c r="C134">
        <v>1.08</v>
      </c>
      <c r="D134">
        <v>211.62100000000001</v>
      </c>
      <c r="E134">
        <v>0</v>
      </c>
      <c r="F134">
        <v>1468</v>
      </c>
      <c r="G134">
        <v>117.16800000000001</v>
      </c>
      <c r="H134">
        <v>81.007999999999996</v>
      </c>
      <c r="I134">
        <v>0.91800000000000004</v>
      </c>
      <c r="J134">
        <v>228.47300000000001</v>
      </c>
      <c r="K134">
        <v>21797</v>
      </c>
      <c r="L134">
        <v>1.4830000000000001</v>
      </c>
      <c r="M134">
        <v>0.67500000000000004</v>
      </c>
      <c r="N134">
        <v>0.95399999999999996</v>
      </c>
      <c r="O134">
        <f t="shared" si="3"/>
        <v>0.92195065482643701</v>
      </c>
    </row>
    <row r="135" spans="1:15">
      <c r="A135">
        <v>121</v>
      </c>
      <c r="B135" t="s">
        <v>120</v>
      </c>
      <c r="C135">
        <v>0.84899999999999998</v>
      </c>
      <c r="D135">
        <v>222.45699999999999</v>
      </c>
      <c r="E135">
        <v>0</v>
      </c>
      <c r="F135">
        <v>766</v>
      </c>
      <c r="G135">
        <v>32.069000000000003</v>
      </c>
      <c r="H135">
        <v>82</v>
      </c>
      <c r="I135">
        <v>0.97099999999999997</v>
      </c>
      <c r="J135">
        <v>188.87299999999999</v>
      </c>
      <c r="K135">
        <v>18019</v>
      </c>
      <c r="L135">
        <v>1.0489999999999999</v>
      </c>
      <c r="M135">
        <v>0.95299999999999996</v>
      </c>
      <c r="N135">
        <v>0.93100000000000005</v>
      </c>
      <c r="O135">
        <f t="shared" si="3"/>
        <v>0.76215207823634301</v>
      </c>
    </row>
    <row r="136" spans="1:15">
      <c r="A136">
        <v>122</v>
      </c>
      <c r="B136" t="s">
        <v>121</v>
      </c>
      <c r="C136">
        <v>1.069</v>
      </c>
      <c r="D136">
        <v>163.18600000000001</v>
      </c>
      <c r="E136">
        <v>0</v>
      </c>
      <c r="F136">
        <v>1076</v>
      </c>
      <c r="G136">
        <v>62.295000000000002</v>
      </c>
      <c r="H136">
        <v>85.756</v>
      </c>
      <c r="I136">
        <v>0.93799999999999994</v>
      </c>
      <c r="J136">
        <v>174.471</v>
      </c>
      <c r="K136">
        <v>16645</v>
      </c>
      <c r="L136">
        <v>1.2150000000000001</v>
      </c>
      <c r="M136">
        <v>0.82299999999999995</v>
      </c>
      <c r="N136">
        <v>0.93600000000000005</v>
      </c>
      <c r="O136">
        <f t="shared" si="3"/>
        <v>0.70403581454264552</v>
      </c>
    </row>
    <row r="137" spans="1:15">
      <c r="A137">
        <v>123</v>
      </c>
      <c r="B137" t="s">
        <v>122</v>
      </c>
      <c r="C137">
        <v>0.87</v>
      </c>
      <c r="D137">
        <v>454.41</v>
      </c>
      <c r="E137">
        <v>0</v>
      </c>
      <c r="F137">
        <v>2300</v>
      </c>
      <c r="G137">
        <v>136.214</v>
      </c>
      <c r="H137">
        <v>16.895</v>
      </c>
      <c r="I137">
        <v>0.98</v>
      </c>
      <c r="J137">
        <v>395.334</v>
      </c>
      <c r="K137">
        <v>37716</v>
      </c>
      <c r="L137">
        <v>1.111</v>
      </c>
      <c r="M137">
        <v>0.9</v>
      </c>
      <c r="N137">
        <v>0.90700000000000003</v>
      </c>
      <c r="O137">
        <f t="shared" si="3"/>
        <v>1.595278749251452</v>
      </c>
    </row>
    <row r="138" spans="1:15">
      <c r="A138">
        <v>124</v>
      </c>
      <c r="B138" t="s">
        <v>123</v>
      </c>
      <c r="C138">
        <v>0.96399999999999997</v>
      </c>
      <c r="D138">
        <v>200.08699999999999</v>
      </c>
      <c r="E138">
        <v>0</v>
      </c>
      <c r="F138">
        <v>1173</v>
      </c>
      <c r="G138">
        <v>97.305999999999997</v>
      </c>
      <c r="H138">
        <v>18.265999999999998</v>
      </c>
      <c r="I138">
        <v>0.82</v>
      </c>
      <c r="J138">
        <v>192.95</v>
      </c>
      <c r="K138">
        <v>18408</v>
      </c>
      <c r="L138">
        <v>1.8180000000000001</v>
      </c>
      <c r="M138">
        <v>0.55000000000000004</v>
      </c>
      <c r="N138">
        <v>0.92</v>
      </c>
      <c r="O138">
        <f t="shared" si="3"/>
        <v>0.77860566380901286</v>
      </c>
    </row>
    <row r="139" spans="1:15">
      <c r="A139">
        <v>125</v>
      </c>
      <c r="B139" t="s">
        <v>124</v>
      </c>
      <c r="C139">
        <v>0.93300000000000005</v>
      </c>
      <c r="D139">
        <v>95.685000000000002</v>
      </c>
      <c r="E139">
        <v>0</v>
      </c>
      <c r="F139">
        <v>427</v>
      </c>
      <c r="G139">
        <v>113.102</v>
      </c>
      <c r="H139">
        <v>23.169</v>
      </c>
      <c r="I139">
        <v>0.97899999999999998</v>
      </c>
      <c r="J139">
        <v>89.263999999999996</v>
      </c>
      <c r="K139">
        <v>8516</v>
      </c>
      <c r="L139">
        <v>1.181</v>
      </c>
      <c r="M139">
        <v>0.84699999999999998</v>
      </c>
      <c r="N139">
        <v>0.92700000000000005</v>
      </c>
      <c r="O139">
        <f t="shared" si="3"/>
        <v>0.36020240292250943</v>
      </c>
    </row>
    <row r="140" spans="1:15">
      <c r="A140">
        <v>126</v>
      </c>
      <c r="B140" t="s">
        <v>125</v>
      </c>
      <c r="C140">
        <v>1.1220000000000001</v>
      </c>
      <c r="D140">
        <v>341.75700000000001</v>
      </c>
      <c r="E140">
        <v>0</v>
      </c>
      <c r="F140">
        <v>2169</v>
      </c>
      <c r="G140">
        <v>121.574</v>
      </c>
      <c r="H140">
        <v>43.930999999999997</v>
      </c>
      <c r="I140">
        <v>0.94099999999999995</v>
      </c>
      <c r="J140">
        <v>383.30099999999999</v>
      </c>
      <c r="K140">
        <v>36568</v>
      </c>
      <c r="L140">
        <v>1.1879999999999999</v>
      </c>
      <c r="M140">
        <v>0.84199999999999997</v>
      </c>
      <c r="N140">
        <v>0.92200000000000004</v>
      </c>
      <c r="O140">
        <f t="shared" si="3"/>
        <v>1.5467216381012594</v>
      </c>
    </row>
    <row r="141" spans="1:15">
      <c r="A141">
        <v>127</v>
      </c>
      <c r="B141" t="s">
        <v>126</v>
      </c>
      <c r="C141">
        <v>0.996</v>
      </c>
      <c r="D141">
        <v>188.43199999999999</v>
      </c>
      <c r="E141">
        <v>0</v>
      </c>
      <c r="F141">
        <v>1160</v>
      </c>
      <c r="G141">
        <v>31.518000000000001</v>
      </c>
      <c r="H141">
        <v>46.866999999999997</v>
      </c>
      <c r="I141">
        <v>0.83599999999999997</v>
      </c>
      <c r="J141">
        <v>187.636</v>
      </c>
      <c r="K141">
        <v>17901</v>
      </c>
      <c r="L141">
        <v>1.288</v>
      </c>
      <c r="M141">
        <v>0.77700000000000002</v>
      </c>
      <c r="N141">
        <v>0.86399999999999999</v>
      </c>
      <c r="O141">
        <f t="shared" si="3"/>
        <v>0.75716101628884935</v>
      </c>
    </row>
    <row r="142" spans="1:15">
      <c r="A142">
        <v>128</v>
      </c>
      <c r="B142" t="s">
        <v>127</v>
      </c>
      <c r="C142">
        <v>1.1319999999999999</v>
      </c>
      <c r="D142">
        <v>287.46300000000002</v>
      </c>
      <c r="E142">
        <v>0</v>
      </c>
      <c r="F142">
        <v>1642</v>
      </c>
      <c r="G142">
        <v>138.429</v>
      </c>
      <c r="H142">
        <v>52.500999999999998</v>
      </c>
      <c r="I142">
        <v>0.88300000000000001</v>
      </c>
      <c r="J142">
        <v>325.42</v>
      </c>
      <c r="K142">
        <v>31046</v>
      </c>
      <c r="L142">
        <v>1.4119999999999999</v>
      </c>
      <c r="M142">
        <v>0.70799999999999996</v>
      </c>
      <c r="N142">
        <v>0.91100000000000003</v>
      </c>
      <c r="O142">
        <f t="shared" si="3"/>
        <v>1.3131568578126147</v>
      </c>
    </row>
    <row r="143" spans="1:15">
      <c r="A143">
        <v>129</v>
      </c>
      <c r="B143" t="s">
        <v>128</v>
      </c>
      <c r="C143">
        <v>0.93300000000000005</v>
      </c>
      <c r="D143">
        <v>165.42699999999999</v>
      </c>
      <c r="E143">
        <v>0</v>
      </c>
      <c r="F143">
        <v>844</v>
      </c>
      <c r="G143">
        <v>73.382000000000005</v>
      </c>
      <c r="H143">
        <v>55.780999999999999</v>
      </c>
      <c r="I143">
        <v>0.86799999999999999</v>
      </c>
      <c r="J143">
        <v>154.32400000000001</v>
      </c>
      <c r="K143">
        <v>14723</v>
      </c>
      <c r="L143">
        <v>1.544</v>
      </c>
      <c r="M143">
        <v>0.64800000000000002</v>
      </c>
      <c r="N143">
        <v>0.96699999999999997</v>
      </c>
      <c r="O143">
        <f t="shared" si="3"/>
        <v>0.62274072078770626</v>
      </c>
    </row>
    <row r="144" spans="1:15">
      <c r="A144">
        <v>130</v>
      </c>
      <c r="B144" t="s">
        <v>129</v>
      </c>
      <c r="C144">
        <v>0.98499999999999999</v>
      </c>
      <c r="D144">
        <v>181.5</v>
      </c>
      <c r="E144">
        <v>0</v>
      </c>
      <c r="F144">
        <v>1008</v>
      </c>
      <c r="G144">
        <v>101.566</v>
      </c>
      <c r="H144">
        <v>91.301000000000002</v>
      </c>
      <c r="I144">
        <v>0.86399999999999999</v>
      </c>
      <c r="J144">
        <v>178.83099999999999</v>
      </c>
      <c r="K144">
        <v>17061</v>
      </c>
      <c r="L144">
        <v>1.663</v>
      </c>
      <c r="M144">
        <v>0.60099999999999998</v>
      </c>
      <c r="N144">
        <v>0.94</v>
      </c>
      <c r="O144">
        <f t="shared" si="3"/>
        <v>0.72163142276431813</v>
      </c>
    </row>
    <row r="145" spans="1:15">
      <c r="A145">
        <v>131</v>
      </c>
      <c r="B145" t="s">
        <v>130</v>
      </c>
      <c r="C145">
        <v>0.98499999999999999</v>
      </c>
      <c r="D145">
        <v>167.31899999999999</v>
      </c>
      <c r="E145">
        <v>0</v>
      </c>
      <c r="F145">
        <v>945</v>
      </c>
      <c r="G145">
        <v>46.869</v>
      </c>
      <c r="H145">
        <v>93.429000000000002</v>
      </c>
      <c r="I145">
        <v>0.95299999999999996</v>
      </c>
      <c r="J145">
        <v>164.85900000000001</v>
      </c>
      <c r="K145">
        <v>15728</v>
      </c>
      <c r="L145">
        <v>1.302</v>
      </c>
      <c r="M145">
        <v>0.76800000000000002</v>
      </c>
      <c r="N145">
        <v>0.91300000000000003</v>
      </c>
      <c r="O145">
        <f t="shared" si="3"/>
        <v>0.66524934161169891</v>
      </c>
    </row>
    <row r="146" spans="1:15">
      <c r="A146">
        <v>132</v>
      </c>
      <c r="B146" t="s">
        <v>131</v>
      </c>
      <c r="C146">
        <v>0.96399999999999997</v>
      </c>
      <c r="D146">
        <v>186.196</v>
      </c>
      <c r="E146">
        <v>0</v>
      </c>
      <c r="F146">
        <v>1023</v>
      </c>
      <c r="G146">
        <v>75.218000000000004</v>
      </c>
      <c r="H146">
        <v>11.625999999999999</v>
      </c>
      <c r="I146">
        <v>0.84599999999999997</v>
      </c>
      <c r="J146">
        <v>179.554</v>
      </c>
      <c r="K146">
        <v>17130</v>
      </c>
      <c r="L146">
        <v>1.76</v>
      </c>
      <c r="M146">
        <v>0.56799999999999995</v>
      </c>
      <c r="N146">
        <v>0.92</v>
      </c>
      <c r="O146">
        <f t="shared" si="3"/>
        <v>0.72454992508954752</v>
      </c>
    </row>
    <row r="147" spans="1:15">
      <c r="A147">
        <v>133</v>
      </c>
      <c r="B147" t="s">
        <v>132</v>
      </c>
      <c r="C147">
        <v>1.153</v>
      </c>
      <c r="D147">
        <v>336.06400000000002</v>
      </c>
      <c r="E147">
        <v>0</v>
      </c>
      <c r="F147">
        <v>1792</v>
      </c>
      <c r="G147">
        <v>112.642</v>
      </c>
      <c r="H147">
        <v>19.276</v>
      </c>
      <c r="I147">
        <v>0.88300000000000001</v>
      </c>
      <c r="J147">
        <v>387.483</v>
      </c>
      <c r="K147">
        <v>36967</v>
      </c>
      <c r="L147">
        <v>1.3979999999999999</v>
      </c>
      <c r="M147">
        <v>0.71499999999999997</v>
      </c>
      <c r="N147">
        <v>0.92400000000000004</v>
      </c>
      <c r="O147">
        <f t="shared" si="3"/>
        <v>1.5635981950254116</v>
      </c>
    </row>
    <row r="148" spans="1:15">
      <c r="A148">
        <v>134</v>
      </c>
      <c r="B148" t="s">
        <v>133</v>
      </c>
      <c r="C148">
        <v>1.153</v>
      </c>
      <c r="D148">
        <v>225.76400000000001</v>
      </c>
      <c r="E148">
        <v>0</v>
      </c>
      <c r="F148">
        <v>1568</v>
      </c>
      <c r="G148">
        <v>114.67700000000001</v>
      </c>
      <c r="H148">
        <v>34.350999999999999</v>
      </c>
      <c r="I148">
        <v>0.96699999999999997</v>
      </c>
      <c r="J148">
        <v>260.30599999999998</v>
      </c>
      <c r="K148">
        <v>24834</v>
      </c>
      <c r="L148">
        <v>1.1299999999999999</v>
      </c>
      <c r="M148">
        <v>0.88500000000000001</v>
      </c>
      <c r="N148">
        <v>0.94</v>
      </c>
      <c r="O148">
        <f t="shared" si="3"/>
        <v>1.0504070542716768</v>
      </c>
    </row>
    <row r="149" spans="1:15">
      <c r="A149">
        <v>135</v>
      </c>
      <c r="B149" t="s">
        <v>134</v>
      </c>
      <c r="C149">
        <v>1.08</v>
      </c>
      <c r="D149">
        <v>150.078</v>
      </c>
      <c r="E149">
        <v>0</v>
      </c>
      <c r="F149">
        <v>858</v>
      </c>
      <c r="G149">
        <v>14.503</v>
      </c>
      <c r="H149">
        <v>44.978999999999999</v>
      </c>
      <c r="I149">
        <v>0.78400000000000003</v>
      </c>
      <c r="J149">
        <v>162.029</v>
      </c>
      <c r="K149">
        <v>15458</v>
      </c>
      <c r="L149">
        <v>1.669</v>
      </c>
      <c r="M149">
        <v>0.59899999999999998</v>
      </c>
      <c r="N149">
        <v>0.86899999999999999</v>
      </c>
      <c r="O149">
        <f t="shared" si="3"/>
        <v>0.65382911512167108</v>
      </c>
    </row>
    <row r="150" spans="1:15">
      <c r="A150">
        <v>136</v>
      </c>
      <c r="B150" t="s">
        <v>135</v>
      </c>
      <c r="C150">
        <v>1.216</v>
      </c>
      <c r="D150">
        <v>174.24100000000001</v>
      </c>
      <c r="E150">
        <v>0</v>
      </c>
      <c r="F150">
        <v>979</v>
      </c>
      <c r="G150">
        <v>98.915000000000006</v>
      </c>
      <c r="H150">
        <v>48.484000000000002</v>
      </c>
      <c r="I150">
        <v>0.85799999999999998</v>
      </c>
      <c r="J150">
        <v>211.85900000000001</v>
      </c>
      <c r="K150">
        <v>20212</v>
      </c>
      <c r="L150">
        <v>1.4990000000000001</v>
      </c>
      <c r="M150">
        <v>0.66700000000000004</v>
      </c>
      <c r="N150">
        <v>0.90300000000000002</v>
      </c>
      <c r="O150">
        <f t="shared" si="3"/>
        <v>0.85490969561645846</v>
      </c>
    </row>
    <row r="151" spans="1:15">
      <c r="A151">
        <v>137</v>
      </c>
      <c r="B151" t="s">
        <v>136</v>
      </c>
      <c r="C151">
        <v>1.0900000000000001</v>
      </c>
      <c r="D151">
        <v>229.88499999999999</v>
      </c>
      <c r="E151">
        <v>0</v>
      </c>
      <c r="F151">
        <v>1196</v>
      </c>
      <c r="G151">
        <v>110.699</v>
      </c>
      <c r="H151">
        <v>68.087999999999994</v>
      </c>
      <c r="I151">
        <v>0.91500000000000004</v>
      </c>
      <c r="J151">
        <v>250.6</v>
      </c>
      <c r="K151">
        <v>23908</v>
      </c>
      <c r="L151">
        <v>1.218</v>
      </c>
      <c r="M151">
        <v>0.82099999999999995</v>
      </c>
      <c r="N151">
        <v>0.92</v>
      </c>
      <c r="O151">
        <f t="shared" si="3"/>
        <v>1.0112399071243958</v>
      </c>
    </row>
    <row r="152" spans="1:15">
      <c r="A152">
        <v>138</v>
      </c>
      <c r="B152" t="s">
        <v>137</v>
      </c>
      <c r="C152">
        <v>1.2470000000000001</v>
      </c>
      <c r="D152">
        <v>157.773</v>
      </c>
      <c r="E152">
        <v>0</v>
      </c>
      <c r="F152">
        <v>903</v>
      </c>
      <c r="G152">
        <v>90.537000000000006</v>
      </c>
      <c r="H152">
        <v>70.123999999999995</v>
      </c>
      <c r="I152">
        <v>0.87</v>
      </c>
      <c r="J152">
        <v>196.797</v>
      </c>
      <c r="K152">
        <v>18775</v>
      </c>
      <c r="L152">
        <v>1.5669999999999999</v>
      </c>
      <c r="M152">
        <v>0.63800000000000001</v>
      </c>
      <c r="N152">
        <v>0.90200000000000002</v>
      </c>
      <c r="O152">
        <f t="shared" si="3"/>
        <v>0.79412871240842109</v>
      </c>
    </row>
    <row r="153" spans="1:15">
      <c r="A153">
        <v>139</v>
      </c>
      <c r="B153" t="s">
        <v>138</v>
      </c>
      <c r="C153">
        <v>1.153</v>
      </c>
      <c r="D153">
        <v>222.39099999999999</v>
      </c>
      <c r="E153">
        <v>0</v>
      </c>
      <c r="F153">
        <v>1568</v>
      </c>
      <c r="G153">
        <v>60.502000000000002</v>
      </c>
      <c r="H153">
        <v>84.289000000000001</v>
      </c>
      <c r="I153">
        <v>0.82299999999999995</v>
      </c>
      <c r="J153">
        <v>256.41800000000001</v>
      </c>
      <c r="K153">
        <v>24463</v>
      </c>
      <c r="L153">
        <v>1.36</v>
      </c>
      <c r="M153">
        <v>0.73599999999999999</v>
      </c>
      <c r="N153">
        <v>0.89800000000000002</v>
      </c>
      <c r="O153">
        <f t="shared" si="3"/>
        <v>1.0347148171316753</v>
      </c>
    </row>
    <row r="154" spans="1:15">
      <c r="A154">
        <v>140</v>
      </c>
      <c r="B154" t="s">
        <v>139</v>
      </c>
      <c r="C154">
        <v>0.88</v>
      </c>
      <c r="D154">
        <v>193.702</v>
      </c>
      <c r="E154">
        <v>0</v>
      </c>
      <c r="F154">
        <v>1089</v>
      </c>
      <c r="G154">
        <v>34.341000000000001</v>
      </c>
      <c r="H154">
        <v>90.451999999999998</v>
      </c>
      <c r="I154">
        <v>0.748</v>
      </c>
      <c r="J154">
        <v>170.55</v>
      </c>
      <c r="K154">
        <v>16271</v>
      </c>
      <c r="L154">
        <v>1.5</v>
      </c>
      <c r="M154">
        <v>0.66700000000000004</v>
      </c>
      <c r="N154">
        <v>0.85299999999999998</v>
      </c>
      <c r="O154">
        <f t="shared" si="3"/>
        <v>0.68821668599719954</v>
      </c>
    </row>
    <row r="155" spans="1:15">
      <c r="A155">
        <v>141</v>
      </c>
      <c r="B155" t="s">
        <v>140</v>
      </c>
      <c r="C155">
        <v>1.258</v>
      </c>
      <c r="D155">
        <v>223.17500000000001</v>
      </c>
      <c r="E155">
        <v>0</v>
      </c>
      <c r="F155">
        <v>1594</v>
      </c>
      <c r="G155">
        <v>123.08499999999999</v>
      </c>
      <c r="H155">
        <v>92.509</v>
      </c>
      <c r="I155">
        <v>0.81699999999999995</v>
      </c>
      <c r="J155">
        <v>280.71499999999997</v>
      </c>
      <c r="K155">
        <v>26781</v>
      </c>
      <c r="L155">
        <v>1.544</v>
      </c>
      <c r="M155">
        <v>0.64700000000000002</v>
      </c>
      <c r="N155">
        <v>0.92</v>
      </c>
      <c r="O155">
        <f t="shared" si="3"/>
        <v>1.1327595764053224</v>
      </c>
    </row>
    <row r="156" spans="1:15">
      <c r="A156">
        <v>142</v>
      </c>
      <c r="B156" t="s">
        <v>141</v>
      </c>
      <c r="C156">
        <v>0.92200000000000004</v>
      </c>
      <c r="D156">
        <v>102.511</v>
      </c>
      <c r="E156">
        <v>0</v>
      </c>
      <c r="F156">
        <v>282</v>
      </c>
      <c r="G156">
        <v>92.146000000000001</v>
      </c>
      <c r="H156">
        <v>96.31</v>
      </c>
      <c r="I156">
        <v>0.90400000000000003</v>
      </c>
      <c r="J156">
        <v>94.557000000000002</v>
      </c>
      <c r="K156">
        <v>9021</v>
      </c>
      <c r="L156">
        <v>1.4</v>
      </c>
      <c r="M156">
        <v>0.71399999999999997</v>
      </c>
      <c r="N156">
        <v>0.93600000000000005</v>
      </c>
      <c r="O156">
        <f t="shared" si="3"/>
        <v>0.38156245617237639</v>
      </c>
    </row>
    <row r="157" spans="1:15">
      <c r="K157">
        <f>AVERAGE(K103:K156)</f>
        <v>20554.703703703704</v>
      </c>
      <c r="O157">
        <f t="shared" si="3"/>
        <v>0.86940508048782039</v>
      </c>
    </row>
    <row r="160" spans="1:15">
      <c r="B160" s="8" t="s">
        <v>294</v>
      </c>
      <c r="C160" s="8" t="s">
        <v>308</v>
      </c>
    </row>
    <row r="161" spans="1:15">
      <c r="A161">
        <v>143</v>
      </c>
      <c r="B161" t="s">
        <v>142</v>
      </c>
      <c r="C161">
        <v>0.84899999999999998</v>
      </c>
      <c r="D161">
        <v>42.765000000000001</v>
      </c>
      <c r="E161">
        <v>0</v>
      </c>
      <c r="F161">
        <v>214</v>
      </c>
      <c r="G161">
        <v>140.67099999999999</v>
      </c>
      <c r="H161">
        <v>24.765000000000001</v>
      </c>
      <c r="I161">
        <v>0.873</v>
      </c>
      <c r="J161">
        <v>36.308999999999997</v>
      </c>
      <c r="K161">
        <v>3464</v>
      </c>
      <c r="L161">
        <v>1.452</v>
      </c>
      <c r="M161">
        <v>0.68899999999999995</v>
      </c>
      <c r="N161">
        <v>0.93100000000000005</v>
      </c>
      <c r="O161">
        <f t="shared" ref="O161:O182" si="4">K161/$K$41</f>
        <v>0.14651727615354304</v>
      </c>
    </row>
    <row r="162" spans="1:15">
      <c r="A162">
        <v>144</v>
      </c>
      <c r="B162" t="s">
        <v>143</v>
      </c>
      <c r="C162">
        <v>0.83899999999999997</v>
      </c>
      <c r="D162">
        <v>31.824999999999999</v>
      </c>
      <c r="E162">
        <v>0</v>
      </c>
      <c r="F162">
        <v>101</v>
      </c>
      <c r="G162">
        <v>121.952</v>
      </c>
      <c r="H162">
        <v>51.734000000000002</v>
      </c>
      <c r="I162">
        <v>0.89300000000000002</v>
      </c>
      <c r="J162">
        <v>26.687000000000001</v>
      </c>
      <c r="K162">
        <v>2546</v>
      </c>
      <c r="L162">
        <v>1.117</v>
      </c>
      <c r="M162">
        <v>0.89500000000000002</v>
      </c>
      <c r="N162">
        <v>0.90900000000000003</v>
      </c>
      <c r="O162">
        <f t="shared" si="4"/>
        <v>0.10768850608744822</v>
      </c>
    </row>
    <row r="163" spans="1:15">
      <c r="A163">
        <v>145</v>
      </c>
      <c r="B163" t="s">
        <v>144</v>
      </c>
      <c r="C163">
        <v>0.90100000000000002</v>
      </c>
      <c r="D163">
        <v>24.163</v>
      </c>
      <c r="E163">
        <v>0</v>
      </c>
      <c r="F163">
        <v>98</v>
      </c>
      <c r="G163">
        <v>24.826000000000001</v>
      </c>
      <c r="H163">
        <v>58.319000000000003</v>
      </c>
      <c r="I163">
        <v>0.94599999999999995</v>
      </c>
      <c r="J163">
        <v>21.780999999999999</v>
      </c>
      <c r="K163">
        <v>2078</v>
      </c>
      <c r="L163">
        <v>1.181</v>
      </c>
      <c r="M163">
        <v>0.84699999999999998</v>
      </c>
      <c r="N163">
        <v>0.91500000000000004</v>
      </c>
      <c r="O163">
        <f t="shared" si="4"/>
        <v>8.7893446838066533E-2</v>
      </c>
    </row>
    <row r="164" spans="1:15">
      <c r="A164">
        <v>146</v>
      </c>
      <c r="B164" t="s">
        <v>145</v>
      </c>
      <c r="C164">
        <v>0.88</v>
      </c>
      <c r="D164">
        <v>31.213999999999999</v>
      </c>
      <c r="E164">
        <v>0</v>
      </c>
      <c r="F164">
        <v>162</v>
      </c>
      <c r="G164">
        <v>41.662999999999997</v>
      </c>
      <c r="H164">
        <v>76.429000000000002</v>
      </c>
      <c r="I164">
        <v>0.89300000000000002</v>
      </c>
      <c r="J164">
        <v>27.483000000000001</v>
      </c>
      <c r="K164">
        <v>2622</v>
      </c>
      <c r="L164">
        <v>1.3839999999999999</v>
      </c>
      <c r="M164">
        <v>0.72199999999999998</v>
      </c>
      <c r="N164">
        <v>0.90800000000000003</v>
      </c>
      <c r="O164">
        <f t="shared" si="4"/>
        <v>0.11090308835871533</v>
      </c>
    </row>
    <row r="165" spans="1:15">
      <c r="A165">
        <v>147</v>
      </c>
      <c r="B165" t="s">
        <v>146</v>
      </c>
      <c r="C165">
        <v>0.996</v>
      </c>
      <c r="D165">
        <v>30</v>
      </c>
      <c r="E165">
        <v>0</v>
      </c>
      <c r="F165">
        <v>135</v>
      </c>
      <c r="G165">
        <v>89.85</v>
      </c>
      <c r="H165">
        <v>82.929000000000002</v>
      </c>
      <c r="I165">
        <v>0.873</v>
      </c>
      <c r="J165">
        <v>29.873000000000001</v>
      </c>
      <c r="K165">
        <v>2850</v>
      </c>
      <c r="L165">
        <v>1.254</v>
      </c>
      <c r="M165">
        <v>0.79700000000000004</v>
      </c>
      <c r="N165">
        <v>0.90500000000000003</v>
      </c>
      <c r="O165">
        <f t="shared" si="4"/>
        <v>0.12054683517251666</v>
      </c>
    </row>
    <row r="166" spans="1:15">
      <c r="A166">
        <v>148</v>
      </c>
      <c r="B166" t="s">
        <v>147</v>
      </c>
      <c r="C166">
        <v>0.84899999999999998</v>
      </c>
      <c r="D166">
        <v>25.802</v>
      </c>
      <c r="E166">
        <v>0</v>
      </c>
      <c r="F166">
        <v>133</v>
      </c>
      <c r="G166">
        <v>65.790999999999997</v>
      </c>
      <c r="H166">
        <v>92.600999999999999</v>
      </c>
      <c r="I166">
        <v>0.93600000000000005</v>
      </c>
      <c r="J166">
        <v>21.907</v>
      </c>
      <c r="K166">
        <v>2090</v>
      </c>
      <c r="L166">
        <v>1.218</v>
      </c>
      <c r="M166">
        <v>0.82099999999999995</v>
      </c>
      <c r="N166">
        <v>0.92</v>
      </c>
      <c r="O166">
        <f t="shared" si="4"/>
        <v>8.8401012459845552E-2</v>
      </c>
    </row>
    <row r="167" spans="1:15">
      <c r="A167">
        <v>149</v>
      </c>
      <c r="B167" t="s">
        <v>148</v>
      </c>
      <c r="C167">
        <v>0.90100000000000002</v>
      </c>
      <c r="D167">
        <v>20.116</v>
      </c>
      <c r="E167">
        <v>0</v>
      </c>
      <c r="F167">
        <v>81</v>
      </c>
      <c r="G167">
        <v>139.44200000000001</v>
      </c>
      <c r="H167">
        <v>11.26</v>
      </c>
      <c r="I167">
        <v>0.88400000000000001</v>
      </c>
      <c r="J167">
        <v>18.134</v>
      </c>
      <c r="K167">
        <v>1730</v>
      </c>
      <c r="L167">
        <v>1.1519999999999999</v>
      </c>
      <c r="M167">
        <v>0.86799999999999999</v>
      </c>
      <c r="N167">
        <v>0.91</v>
      </c>
      <c r="O167">
        <f t="shared" si="4"/>
        <v>7.317404380647502E-2</v>
      </c>
    </row>
    <row r="168" spans="1:15">
      <c r="A168">
        <v>150</v>
      </c>
      <c r="B168" t="s">
        <v>149</v>
      </c>
      <c r="C168">
        <v>0.94299999999999995</v>
      </c>
      <c r="D168">
        <v>20.033000000000001</v>
      </c>
      <c r="E168">
        <v>0</v>
      </c>
      <c r="F168">
        <v>81</v>
      </c>
      <c r="G168">
        <v>85.16</v>
      </c>
      <c r="H168">
        <v>15.797000000000001</v>
      </c>
      <c r="I168">
        <v>0.94299999999999995</v>
      </c>
      <c r="J168">
        <v>18.899000000000001</v>
      </c>
      <c r="K168">
        <v>1803</v>
      </c>
      <c r="L168">
        <v>1.226</v>
      </c>
      <c r="M168">
        <v>0.81599999999999995</v>
      </c>
      <c r="N168">
        <v>0.91400000000000003</v>
      </c>
      <c r="O168">
        <f t="shared" si="4"/>
        <v>7.6261734672297382E-2</v>
      </c>
    </row>
    <row r="169" spans="1:15">
      <c r="A169">
        <v>151</v>
      </c>
      <c r="B169" t="s">
        <v>150</v>
      </c>
      <c r="C169">
        <v>0.89100000000000001</v>
      </c>
      <c r="D169">
        <v>33.612000000000002</v>
      </c>
      <c r="E169">
        <v>0</v>
      </c>
      <c r="F169">
        <v>155</v>
      </c>
      <c r="G169">
        <v>136.74299999999999</v>
      </c>
      <c r="H169">
        <v>40.433</v>
      </c>
      <c r="I169">
        <v>0.94899999999999995</v>
      </c>
      <c r="J169">
        <v>29.946999999999999</v>
      </c>
      <c r="K169">
        <v>2857</v>
      </c>
      <c r="L169">
        <v>1.488</v>
      </c>
      <c r="M169">
        <v>0.67200000000000004</v>
      </c>
      <c r="N169">
        <v>0.95499999999999996</v>
      </c>
      <c r="O169">
        <f t="shared" si="4"/>
        <v>0.12084291511855443</v>
      </c>
    </row>
    <row r="170" spans="1:15">
      <c r="A170">
        <v>152</v>
      </c>
      <c r="B170" t="s">
        <v>151</v>
      </c>
      <c r="C170">
        <v>0.98499999999999999</v>
      </c>
      <c r="D170">
        <v>12.457000000000001</v>
      </c>
      <c r="E170">
        <v>0</v>
      </c>
      <c r="F170">
        <v>75</v>
      </c>
      <c r="G170">
        <v>51.38</v>
      </c>
      <c r="H170">
        <v>75.798000000000002</v>
      </c>
      <c r="I170">
        <v>0.89200000000000002</v>
      </c>
      <c r="J170">
        <v>12.273999999999999</v>
      </c>
      <c r="K170">
        <v>1171</v>
      </c>
      <c r="L170">
        <v>1.2929999999999999</v>
      </c>
      <c r="M170">
        <v>0.77300000000000002</v>
      </c>
      <c r="N170">
        <v>0.91700000000000004</v>
      </c>
      <c r="O170">
        <f t="shared" si="4"/>
        <v>4.9529945258602458E-2</v>
      </c>
    </row>
    <row r="171" spans="1:15">
      <c r="A171">
        <v>153</v>
      </c>
      <c r="B171" t="s">
        <v>152</v>
      </c>
      <c r="C171">
        <v>0.98499999999999999</v>
      </c>
      <c r="D171">
        <v>22.797999999999998</v>
      </c>
      <c r="E171">
        <v>0</v>
      </c>
      <c r="F171">
        <v>89</v>
      </c>
      <c r="G171">
        <v>133.566</v>
      </c>
      <c r="H171">
        <v>77</v>
      </c>
      <c r="I171">
        <v>0.92200000000000004</v>
      </c>
      <c r="J171">
        <v>22.463000000000001</v>
      </c>
      <c r="K171">
        <v>2143</v>
      </c>
      <c r="L171">
        <v>1.1990000000000001</v>
      </c>
      <c r="M171">
        <v>0.83399999999999996</v>
      </c>
      <c r="N171">
        <v>0.90800000000000003</v>
      </c>
      <c r="O171">
        <f t="shared" si="4"/>
        <v>9.0642760622702878E-2</v>
      </c>
    </row>
    <row r="172" spans="1:15">
      <c r="A172">
        <v>154</v>
      </c>
      <c r="B172" t="s">
        <v>153</v>
      </c>
      <c r="C172">
        <v>0.87</v>
      </c>
      <c r="D172">
        <v>4.867</v>
      </c>
      <c r="E172">
        <v>0</v>
      </c>
      <c r="F172">
        <v>44</v>
      </c>
      <c r="G172">
        <v>127.819</v>
      </c>
      <c r="H172">
        <v>95.891999999999996</v>
      </c>
      <c r="I172">
        <v>0.92600000000000005</v>
      </c>
      <c r="J172">
        <v>4.2350000000000003</v>
      </c>
      <c r="K172">
        <v>404</v>
      </c>
      <c r="L172">
        <v>1.2150000000000001</v>
      </c>
      <c r="M172">
        <v>0.82299999999999995</v>
      </c>
      <c r="N172">
        <v>0.92200000000000004</v>
      </c>
      <c r="O172">
        <f t="shared" si="4"/>
        <v>1.7088042599893591E-2</v>
      </c>
    </row>
    <row r="173" spans="1:15">
      <c r="A173">
        <v>155</v>
      </c>
      <c r="B173" t="s">
        <v>154</v>
      </c>
      <c r="C173">
        <v>0.95399999999999996</v>
      </c>
      <c r="D173">
        <v>12.625999999999999</v>
      </c>
      <c r="E173">
        <v>0</v>
      </c>
      <c r="F173">
        <v>71</v>
      </c>
      <c r="G173">
        <v>34.079000000000001</v>
      </c>
      <c r="H173">
        <v>5.008</v>
      </c>
      <c r="I173">
        <v>0.96699999999999997</v>
      </c>
      <c r="J173">
        <v>12.044</v>
      </c>
      <c r="K173">
        <v>1149</v>
      </c>
      <c r="L173">
        <v>1.2050000000000001</v>
      </c>
      <c r="M173">
        <v>0.83</v>
      </c>
      <c r="N173">
        <v>0.94299999999999995</v>
      </c>
      <c r="O173">
        <f t="shared" si="4"/>
        <v>4.8599408285340928E-2</v>
      </c>
    </row>
    <row r="174" spans="1:15">
      <c r="A174">
        <v>156</v>
      </c>
      <c r="B174" t="s">
        <v>155</v>
      </c>
      <c r="C174">
        <v>1.163</v>
      </c>
      <c r="D174">
        <v>24.36</v>
      </c>
      <c r="E174">
        <v>0</v>
      </c>
      <c r="F174">
        <v>117</v>
      </c>
      <c r="G174">
        <v>140.64500000000001</v>
      </c>
      <c r="H174">
        <v>37.332999999999998</v>
      </c>
      <c r="I174">
        <v>0.84499999999999997</v>
      </c>
      <c r="J174">
        <v>28.343</v>
      </c>
      <c r="K174">
        <v>2704</v>
      </c>
      <c r="L174">
        <v>1.323</v>
      </c>
      <c r="M174">
        <v>0.75600000000000001</v>
      </c>
      <c r="N174">
        <v>0.89500000000000002</v>
      </c>
      <c r="O174">
        <f t="shared" si="4"/>
        <v>0.11437145344087195</v>
      </c>
    </row>
    <row r="175" spans="1:15">
      <c r="A175">
        <v>157</v>
      </c>
      <c r="B175" t="s">
        <v>156</v>
      </c>
      <c r="C175">
        <v>1.0269999999999999</v>
      </c>
      <c r="D175">
        <v>13.724</v>
      </c>
      <c r="E175">
        <v>0</v>
      </c>
      <c r="F175">
        <v>123</v>
      </c>
      <c r="G175">
        <v>7.101</v>
      </c>
      <c r="H175">
        <v>43.246000000000002</v>
      </c>
      <c r="I175">
        <v>0.86199999999999999</v>
      </c>
      <c r="J175">
        <v>14.098000000000001</v>
      </c>
      <c r="K175">
        <v>1345</v>
      </c>
      <c r="L175">
        <v>1.357</v>
      </c>
      <c r="M175">
        <v>0.73699999999999999</v>
      </c>
      <c r="N175">
        <v>0.89500000000000002</v>
      </c>
      <c r="O175">
        <f t="shared" si="4"/>
        <v>5.6889646774398214E-2</v>
      </c>
    </row>
    <row r="176" spans="1:15">
      <c r="A176">
        <v>158</v>
      </c>
      <c r="B176" t="s">
        <v>157</v>
      </c>
      <c r="C176">
        <v>1.038</v>
      </c>
      <c r="D176">
        <v>18.777999999999999</v>
      </c>
      <c r="E176">
        <v>0</v>
      </c>
      <c r="F176">
        <v>109</v>
      </c>
      <c r="G176">
        <v>43.107999999999997</v>
      </c>
      <c r="H176">
        <v>55.731000000000002</v>
      </c>
      <c r="I176">
        <v>0.89800000000000002</v>
      </c>
      <c r="J176">
        <v>19.486000000000001</v>
      </c>
      <c r="K176">
        <v>1859</v>
      </c>
      <c r="L176">
        <v>1.514</v>
      </c>
      <c r="M176">
        <v>0.66</v>
      </c>
      <c r="N176">
        <v>0.91200000000000003</v>
      </c>
      <c r="O176">
        <f t="shared" si="4"/>
        <v>7.863037424059946E-2</v>
      </c>
    </row>
    <row r="177" spans="1:15">
      <c r="A177">
        <v>159</v>
      </c>
      <c r="B177" t="s">
        <v>158</v>
      </c>
      <c r="C177">
        <v>0.89100000000000001</v>
      </c>
      <c r="D177">
        <v>13.518000000000001</v>
      </c>
      <c r="E177">
        <v>0</v>
      </c>
      <c r="F177">
        <v>57</v>
      </c>
      <c r="G177">
        <v>71.453000000000003</v>
      </c>
      <c r="H177">
        <v>92.512</v>
      </c>
      <c r="I177">
        <v>0.90300000000000002</v>
      </c>
      <c r="J177">
        <v>12.044</v>
      </c>
      <c r="K177">
        <v>1149</v>
      </c>
      <c r="L177">
        <v>1.472</v>
      </c>
      <c r="M177">
        <v>0.67900000000000005</v>
      </c>
      <c r="N177">
        <v>0.93899999999999995</v>
      </c>
      <c r="O177">
        <f t="shared" si="4"/>
        <v>4.8599408285340928E-2</v>
      </c>
    </row>
    <row r="178" spans="1:15">
      <c r="A178">
        <v>160</v>
      </c>
      <c r="B178" t="s">
        <v>159</v>
      </c>
      <c r="C178">
        <v>0.84899999999999998</v>
      </c>
      <c r="D178">
        <v>15.494</v>
      </c>
      <c r="E178">
        <v>0</v>
      </c>
      <c r="F178">
        <v>65</v>
      </c>
      <c r="G178">
        <v>113.01</v>
      </c>
      <c r="H178">
        <v>57.478000000000002</v>
      </c>
      <c r="I178">
        <v>0.97099999999999997</v>
      </c>
      <c r="J178">
        <v>13.154999999999999</v>
      </c>
      <c r="K178">
        <v>1255</v>
      </c>
      <c r="L178">
        <v>1.194</v>
      </c>
      <c r="M178">
        <v>0.83799999999999997</v>
      </c>
      <c r="N178">
        <v>0.93600000000000005</v>
      </c>
      <c r="O178">
        <f t="shared" si="4"/>
        <v>5.3082904611055581E-2</v>
      </c>
    </row>
    <row r="179" spans="1:15">
      <c r="A179">
        <v>161</v>
      </c>
      <c r="B179" t="s">
        <v>160</v>
      </c>
      <c r="C179">
        <v>1.08</v>
      </c>
      <c r="D179">
        <v>41.563000000000002</v>
      </c>
      <c r="E179">
        <v>0</v>
      </c>
      <c r="F179">
        <v>161</v>
      </c>
      <c r="G179">
        <v>120.375</v>
      </c>
      <c r="H179">
        <v>26.882999999999999</v>
      </c>
      <c r="I179">
        <v>0.92300000000000004</v>
      </c>
      <c r="J179">
        <v>44.872999999999998</v>
      </c>
      <c r="K179">
        <v>4281</v>
      </c>
      <c r="L179">
        <v>1.2070000000000001</v>
      </c>
      <c r="M179">
        <v>0.82899999999999996</v>
      </c>
      <c r="N179">
        <v>0.90400000000000003</v>
      </c>
      <c r="O179">
        <f t="shared" si="4"/>
        <v>0.1810740355696645</v>
      </c>
    </row>
    <row r="180" spans="1:15">
      <c r="A180">
        <v>162</v>
      </c>
      <c r="B180" t="s">
        <v>161</v>
      </c>
      <c r="C180">
        <v>0.98499999999999999</v>
      </c>
      <c r="D180">
        <v>31.404</v>
      </c>
      <c r="E180">
        <v>0</v>
      </c>
      <c r="F180">
        <v>76</v>
      </c>
      <c r="G180">
        <v>103.669</v>
      </c>
      <c r="H180">
        <v>63.530999999999999</v>
      </c>
      <c r="I180">
        <v>0.89200000000000002</v>
      </c>
      <c r="J180">
        <v>30.942</v>
      </c>
      <c r="K180">
        <v>2952</v>
      </c>
      <c r="L180">
        <v>1.4359999999999999</v>
      </c>
      <c r="M180">
        <v>0.69599999999999995</v>
      </c>
      <c r="N180">
        <v>0.91300000000000003</v>
      </c>
      <c r="O180">
        <f t="shared" si="4"/>
        <v>0.12486114295763831</v>
      </c>
    </row>
    <row r="181" spans="1:15">
      <c r="A181">
        <v>163</v>
      </c>
      <c r="B181" t="s">
        <v>162</v>
      </c>
      <c r="C181">
        <v>0.91200000000000003</v>
      </c>
      <c r="D181">
        <v>17.931000000000001</v>
      </c>
      <c r="E181">
        <v>0</v>
      </c>
      <c r="F181">
        <v>82</v>
      </c>
      <c r="G181">
        <v>70.296999999999997</v>
      </c>
      <c r="H181">
        <v>94.917000000000002</v>
      </c>
      <c r="I181">
        <v>0.86499999999999999</v>
      </c>
      <c r="J181">
        <v>16.352</v>
      </c>
      <c r="K181">
        <v>1560</v>
      </c>
      <c r="L181">
        <v>1.6379999999999999</v>
      </c>
      <c r="M181">
        <v>0.61</v>
      </c>
      <c r="N181">
        <v>0.92600000000000005</v>
      </c>
      <c r="O181">
        <f t="shared" si="4"/>
        <v>6.5983530831272272E-2</v>
      </c>
    </row>
    <row r="182" spans="1:15">
      <c r="K182">
        <f>AVERAGE(K161:K181)</f>
        <v>2095.8095238095239</v>
      </c>
      <c r="O182">
        <f t="shared" si="4"/>
        <v>8.8646738673563971E-2</v>
      </c>
    </row>
    <row r="185" spans="1:15">
      <c r="B185" s="8" t="s">
        <v>294</v>
      </c>
      <c r="C185" s="8" t="s">
        <v>310</v>
      </c>
    </row>
    <row r="186" spans="1:15">
      <c r="A186">
        <v>164</v>
      </c>
      <c r="B186" t="s">
        <v>163</v>
      </c>
      <c r="C186">
        <v>1.006</v>
      </c>
      <c r="D186">
        <v>258.63499999999999</v>
      </c>
      <c r="E186">
        <v>0</v>
      </c>
      <c r="F186">
        <v>1342</v>
      </c>
      <c r="G186">
        <v>115.247</v>
      </c>
      <c r="H186">
        <v>14.526999999999999</v>
      </c>
      <c r="I186">
        <v>0.94099999999999995</v>
      </c>
      <c r="J186">
        <v>260.25400000000002</v>
      </c>
      <c r="K186">
        <v>24829</v>
      </c>
      <c r="L186">
        <v>1.1679999999999999</v>
      </c>
      <c r="M186">
        <v>0.85599999999999998</v>
      </c>
      <c r="N186">
        <v>0.92300000000000004</v>
      </c>
      <c r="O186">
        <f t="shared" ref="O186:O222" si="5">K186/$K$41</f>
        <v>1.0501955685959354</v>
      </c>
    </row>
    <row r="187" spans="1:15">
      <c r="A187">
        <v>165</v>
      </c>
      <c r="B187" t="s">
        <v>164</v>
      </c>
      <c r="C187">
        <v>1.1950000000000001</v>
      </c>
      <c r="D187">
        <v>150.36799999999999</v>
      </c>
      <c r="E187">
        <v>0</v>
      </c>
      <c r="F187">
        <v>1046</v>
      </c>
      <c r="G187">
        <v>26.672000000000001</v>
      </c>
      <c r="H187">
        <v>34.311</v>
      </c>
      <c r="I187">
        <v>0.84299999999999997</v>
      </c>
      <c r="J187">
        <v>179.68</v>
      </c>
      <c r="K187">
        <v>17142</v>
      </c>
      <c r="L187">
        <v>1.129</v>
      </c>
      <c r="M187">
        <v>0.88600000000000001</v>
      </c>
      <c r="N187">
        <v>0.874</v>
      </c>
      <c r="O187">
        <f t="shared" si="5"/>
        <v>0.72505749071132652</v>
      </c>
    </row>
    <row r="188" spans="1:15">
      <c r="A188">
        <v>166</v>
      </c>
      <c r="B188" t="s">
        <v>165</v>
      </c>
      <c r="C188">
        <v>0.91200000000000003</v>
      </c>
      <c r="D188">
        <v>161.816</v>
      </c>
      <c r="E188">
        <v>0</v>
      </c>
      <c r="F188">
        <v>849</v>
      </c>
      <c r="G188">
        <v>64.712000000000003</v>
      </c>
      <c r="H188">
        <v>75.34</v>
      </c>
      <c r="I188">
        <v>0.89400000000000002</v>
      </c>
      <c r="J188">
        <v>147.56399999999999</v>
      </c>
      <c r="K188">
        <v>14078</v>
      </c>
      <c r="L188">
        <v>1.1870000000000001</v>
      </c>
      <c r="M188">
        <v>0.84299999999999997</v>
      </c>
      <c r="N188">
        <v>0.92100000000000004</v>
      </c>
      <c r="O188">
        <f t="shared" si="5"/>
        <v>0.59545906861708409</v>
      </c>
    </row>
    <row r="189" spans="1:15">
      <c r="A189">
        <v>167</v>
      </c>
      <c r="B189" t="s">
        <v>166</v>
      </c>
      <c r="C189">
        <v>1.258</v>
      </c>
      <c r="D189">
        <v>179.7</v>
      </c>
      <c r="E189">
        <v>0</v>
      </c>
      <c r="F189">
        <v>838</v>
      </c>
      <c r="G189">
        <v>34.088999999999999</v>
      </c>
      <c r="H189">
        <v>91.028999999999996</v>
      </c>
      <c r="I189">
        <v>0.86299999999999999</v>
      </c>
      <c r="J189">
        <v>226.03100000000001</v>
      </c>
      <c r="K189">
        <v>21564</v>
      </c>
      <c r="L189">
        <v>1.5669999999999999</v>
      </c>
      <c r="M189">
        <v>0.63800000000000001</v>
      </c>
      <c r="N189">
        <v>0.92</v>
      </c>
      <c r="O189">
        <f t="shared" si="5"/>
        <v>0.91209542233689445</v>
      </c>
    </row>
    <row r="190" spans="1:15">
      <c r="A190">
        <v>168</v>
      </c>
      <c r="B190" t="s">
        <v>167</v>
      </c>
      <c r="C190">
        <v>0.88</v>
      </c>
      <c r="D190">
        <v>146.631</v>
      </c>
      <c r="E190">
        <v>0</v>
      </c>
      <c r="F190">
        <v>803</v>
      </c>
      <c r="G190">
        <v>4.6509999999999998</v>
      </c>
      <c r="H190">
        <v>99.435000000000002</v>
      </c>
      <c r="I190">
        <v>0.86299999999999999</v>
      </c>
      <c r="J190">
        <v>129.10499999999999</v>
      </c>
      <c r="K190">
        <v>12317</v>
      </c>
      <c r="L190">
        <v>1.246</v>
      </c>
      <c r="M190">
        <v>0.80300000000000005</v>
      </c>
      <c r="N190">
        <v>0.89400000000000002</v>
      </c>
      <c r="O190">
        <f t="shared" si="5"/>
        <v>0.52097381362101325</v>
      </c>
    </row>
    <row r="191" spans="1:15">
      <c r="A191">
        <v>169</v>
      </c>
      <c r="B191" t="s">
        <v>168</v>
      </c>
      <c r="C191">
        <v>0.91200000000000003</v>
      </c>
      <c r="D191">
        <v>228.011</v>
      </c>
      <c r="E191">
        <v>0</v>
      </c>
      <c r="F191">
        <v>1294</v>
      </c>
      <c r="G191">
        <v>36.427999999999997</v>
      </c>
      <c r="H191">
        <v>9.9030000000000005</v>
      </c>
      <c r="I191">
        <v>0.89400000000000002</v>
      </c>
      <c r="J191">
        <v>207.929</v>
      </c>
      <c r="K191">
        <v>19837</v>
      </c>
      <c r="L191">
        <v>1.3959999999999999</v>
      </c>
      <c r="M191">
        <v>0.71599999999999997</v>
      </c>
      <c r="N191">
        <v>0.91600000000000004</v>
      </c>
      <c r="O191">
        <f t="shared" si="5"/>
        <v>0.83904826993586423</v>
      </c>
    </row>
    <row r="192" spans="1:15">
      <c r="A192">
        <v>170</v>
      </c>
      <c r="B192" t="s">
        <v>169</v>
      </c>
      <c r="C192">
        <v>0.95399999999999996</v>
      </c>
      <c r="D192">
        <v>234.846</v>
      </c>
      <c r="E192">
        <v>0</v>
      </c>
      <c r="F192">
        <v>1171</v>
      </c>
      <c r="G192">
        <v>110.387</v>
      </c>
      <c r="H192">
        <v>33.151000000000003</v>
      </c>
      <c r="I192">
        <v>0.98099999999999998</v>
      </c>
      <c r="J192">
        <v>224.00800000000001</v>
      </c>
      <c r="K192">
        <v>21371</v>
      </c>
      <c r="L192">
        <v>1.109</v>
      </c>
      <c r="M192">
        <v>0.90100000000000002</v>
      </c>
      <c r="N192">
        <v>0.96799999999999997</v>
      </c>
      <c r="O192">
        <f t="shared" si="5"/>
        <v>0.9039320752532819</v>
      </c>
    </row>
    <row r="193" spans="1:15">
      <c r="A193">
        <v>171</v>
      </c>
      <c r="B193" t="s">
        <v>170</v>
      </c>
      <c r="C193">
        <v>1.163</v>
      </c>
      <c r="D193">
        <v>160.67599999999999</v>
      </c>
      <c r="E193">
        <v>0</v>
      </c>
      <c r="F193">
        <v>1026</v>
      </c>
      <c r="G193">
        <v>9.952</v>
      </c>
      <c r="H193">
        <v>51.594000000000001</v>
      </c>
      <c r="I193">
        <v>0.93500000000000005</v>
      </c>
      <c r="J193">
        <v>186.94399999999999</v>
      </c>
      <c r="K193">
        <v>17835</v>
      </c>
      <c r="L193">
        <v>1.101</v>
      </c>
      <c r="M193">
        <v>0.90800000000000003</v>
      </c>
      <c r="N193">
        <v>0.90200000000000002</v>
      </c>
      <c r="O193">
        <f t="shared" si="5"/>
        <v>0.75436940536906483</v>
      </c>
    </row>
    <row r="194" spans="1:15">
      <c r="A194">
        <v>172</v>
      </c>
      <c r="B194" t="s">
        <v>171</v>
      </c>
      <c r="C194">
        <v>0.84899999999999998</v>
      </c>
      <c r="D194">
        <v>229.02500000000001</v>
      </c>
      <c r="E194">
        <v>0</v>
      </c>
      <c r="F194">
        <v>892</v>
      </c>
      <c r="G194">
        <v>91.307000000000002</v>
      </c>
      <c r="H194">
        <v>65.338999999999999</v>
      </c>
      <c r="I194">
        <v>1</v>
      </c>
      <c r="J194">
        <v>194.44900000000001</v>
      </c>
      <c r="K194">
        <v>18551</v>
      </c>
      <c r="L194">
        <v>1.2090000000000001</v>
      </c>
      <c r="M194">
        <v>0.82699999999999996</v>
      </c>
      <c r="N194">
        <v>0.93100000000000005</v>
      </c>
      <c r="O194">
        <f t="shared" si="5"/>
        <v>0.78465415413521278</v>
      </c>
    </row>
    <row r="195" spans="1:15">
      <c r="A195">
        <v>173</v>
      </c>
      <c r="B195" t="s">
        <v>172</v>
      </c>
      <c r="C195">
        <v>0.92200000000000004</v>
      </c>
      <c r="D195">
        <v>178.773</v>
      </c>
      <c r="E195">
        <v>0</v>
      </c>
      <c r="F195">
        <v>794</v>
      </c>
      <c r="G195">
        <v>30.856999999999999</v>
      </c>
      <c r="H195">
        <v>95.331999999999994</v>
      </c>
      <c r="I195">
        <v>0.90400000000000003</v>
      </c>
      <c r="J195">
        <v>164.90100000000001</v>
      </c>
      <c r="K195">
        <v>15732</v>
      </c>
      <c r="L195">
        <v>1.3759999999999999</v>
      </c>
      <c r="M195">
        <v>0.72699999999999998</v>
      </c>
      <c r="N195">
        <v>0.91700000000000004</v>
      </c>
      <c r="O195">
        <f t="shared" si="5"/>
        <v>0.66541853015229191</v>
      </c>
    </row>
    <row r="196" spans="1:15">
      <c r="A196">
        <v>174</v>
      </c>
      <c r="B196" t="s">
        <v>173</v>
      </c>
      <c r="C196">
        <v>0.83899999999999997</v>
      </c>
      <c r="D196">
        <v>131.27500000000001</v>
      </c>
      <c r="E196">
        <v>0</v>
      </c>
      <c r="F196">
        <v>501</v>
      </c>
      <c r="G196">
        <v>109.938</v>
      </c>
      <c r="H196">
        <v>95.908000000000001</v>
      </c>
      <c r="I196">
        <v>0.92500000000000004</v>
      </c>
      <c r="J196">
        <v>110.08</v>
      </c>
      <c r="K196">
        <v>10502</v>
      </c>
      <c r="L196">
        <v>1.331</v>
      </c>
      <c r="M196">
        <v>0.751</v>
      </c>
      <c r="N196">
        <v>0.91400000000000003</v>
      </c>
      <c r="O196">
        <f t="shared" si="5"/>
        <v>0.44420451332693683</v>
      </c>
    </row>
    <row r="197" spans="1:15">
      <c r="A197">
        <v>175</v>
      </c>
      <c r="B197" t="s">
        <v>174</v>
      </c>
      <c r="C197">
        <v>0.92200000000000004</v>
      </c>
      <c r="D197">
        <v>20.091000000000001</v>
      </c>
      <c r="E197">
        <v>0</v>
      </c>
      <c r="F197">
        <v>179</v>
      </c>
      <c r="G197">
        <v>80.242999999999995</v>
      </c>
      <c r="H197">
        <v>4.8959999999999999</v>
      </c>
      <c r="I197">
        <v>0.92200000000000004</v>
      </c>
      <c r="J197">
        <v>18.532</v>
      </c>
      <c r="K197">
        <v>1768</v>
      </c>
      <c r="L197">
        <v>1.238</v>
      </c>
      <c r="M197">
        <v>0.80800000000000005</v>
      </c>
      <c r="N197">
        <v>0.90300000000000002</v>
      </c>
      <c r="O197">
        <f t="shared" si="5"/>
        <v>7.4781334942108577E-2</v>
      </c>
    </row>
    <row r="198" spans="1:15">
      <c r="A198">
        <v>176</v>
      </c>
      <c r="B198" t="s">
        <v>175</v>
      </c>
      <c r="C198">
        <v>0.84899999999999998</v>
      </c>
      <c r="D198">
        <v>171.185</v>
      </c>
      <c r="E198">
        <v>0</v>
      </c>
      <c r="F198">
        <v>1126</v>
      </c>
      <c r="G198">
        <v>30.471</v>
      </c>
      <c r="H198">
        <v>31.672000000000001</v>
      </c>
      <c r="I198">
        <v>0.89100000000000001</v>
      </c>
      <c r="J198">
        <v>145.34100000000001</v>
      </c>
      <c r="K198">
        <v>13866</v>
      </c>
      <c r="L198">
        <v>1.333</v>
      </c>
      <c r="M198">
        <v>0.75</v>
      </c>
      <c r="N198">
        <v>0.9</v>
      </c>
      <c r="O198">
        <f t="shared" si="5"/>
        <v>0.58649207596565478</v>
      </c>
    </row>
    <row r="199" spans="1:15">
      <c r="A199">
        <v>177</v>
      </c>
      <c r="B199" t="s">
        <v>176</v>
      </c>
      <c r="C199">
        <v>0.996</v>
      </c>
      <c r="D199">
        <v>131.863</v>
      </c>
      <c r="E199">
        <v>0</v>
      </c>
      <c r="F199">
        <v>744</v>
      </c>
      <c r="G199">
        <v>115.55500000000001</v>
      </c>
      <c r="H199">
        <v>52.116</v>
      </c>
      <c r="I199">
        <v>0.74099999999999999</v>
      </c>
      <c r="J199">
        <v>131.30600000000001</v>
      </c>
      <c r="K199">
        <v>12527</v>
      </c>
      <c r="L199">
        <v>1.863</v>
      </c>
      <c r="M199">
        <v>0.53700000000000003</v>
      </c>
      <c r="N199">
        <v>0.86399999999999999</v>
      </c>
      <c r="O199">
        <f t="shared" si="5"/>
        <v>0.52985621200214605</v>
      </c>
    </row>
    <row r="200" spans="1:15">
      <c r="A200">
        <v>178</v>
      </c>
      <c r="B200" t="s">
        <v>177</v>
      </c>
      <c r="C200">
        <v>1.101</v>
      </c>
      <c r="D200">
        <v>141.495</v>
      </c>
      <c r="E200">
        <v>0</v>
      </c>
      <c r="F200">
        <v>578</v>
      </c>
      <c r="G200">
        <v>137.536</v>
      </c>
      <c r="H200">
        <v>78.739000000000004</v>
      </c>
      <c r="I200">
        <v>0.98399999999999999</v>
      </c>
      <c r="J200">
        <v>155.72900000000001</v>
      </c>
      <c r="K200">
        <v>14857</v>
      </c>
      <c r="L200">
        <v>1.397</v>
      </c>
      <c r="M200">
        <v>0.71599999999999997</v>
      </c>
      <c r="N200">
        <v>0.93799999999999994</v>
      </c>
      <c r="O200">
        <f t="shared" si="5"/>
        <v>0.62840853689757192</v>
      </c>
    </row>
    <row r="201" spans="1:15">
      <c r="A201">
        <v>179</v>
      </c>
      <c r="B201" t="s">
        <v>178</v>
      </c>
      <c r="C201">
        <v>0.92200000000000004</v>
      </c>
      <c r="D201">
        <v>238.06800000000001</v>
      </c>
      <c r="E201">
        <v>0</v>
      </c>
      <c r="F201">
        <v>1290</v>
      </c>
      <c r="G201">
        <v>105.244</v>
      </c>
      <c r="H201">
        <v>94.266999999999996</v>
      </c>
      <c r="I201">
        <v>0.93500000000000005</v>
      </c>
      <c r="J201">
        <v>219.595</v>
      </c>
      <c r="K201">
        <v>20950</v>
      </c>
      <c r="L201">
        <v>1.349</v>
      </c>
      <c r="M201">
        <v>0.74099999999999999</v>
      </c>
      <c r="N201">
        <v>0.93100000000000005</v>
      </c>
      <c r="O201">
        <f t="shared" si="5"/>
        <v>0.88612498135586804</v>
      </c>
    </row>
    <row r="202" spans="1:15">
      <c r="A202">
        <v>180</v>
      </c>
      <c r="B202" t="s">
        <v>179</v>
      </c>
      <c r="C202">
        <v>1.1220000000000001</v>
      </c>
      <c r="D202">
        <v>215.12100000000001</v>
      </c>
      <c r="E202">
        <v>0</v>
      </c>
      <c r="F202">
        <v>1434</v>
      </c>
      <c r="G202">
        <v>130.744</v>
      </c>
      <c r="H202">
        <v>8.0510000000000002</v>
      </c>
      <c r="I202">
        <v>0.88500000000000001</v>
      </c>
      <c r="J202">
        <v>241.27099999999999</v>
      </c>
      <c r="K202">
        <v>23018</v>
      </c>
      <c r="L202">
        <v>1.3979999999999999</v>
      </c>
      <c r="M202">
        <v>0.71499999999999997</v>
      </c>
      <c r="N202">
        <v>0.92600000000000005</v>
      </c>
      <c r="O202">
        <f t="shared" si="5"/>
        <v>0.97359545684245208</v>
      </c>
    </row>
    <row r="203" spans="1:15">
      <c r="A203">
        <v>181</v>
      </c>
      <c r="B203" t="s">
        <v>180</v>
      </c>
      <c r="C203">
        <v>1.0589999999999999</v>
      </c>
      <c r="D203">
        <v>123.77200000000001</v>
      </c>
      <c r="E203">
        <v>0</v>
      </c>
      <c r="F203">
        <v>758</v>
      </c>
      <c r="G203">
        <v>61.027999999999999</v>
      </c>
      <c r="H203">
        <v>14.920999999999999</v>
      </c>
      <c r="I203">
        <v>0.747</v>
      </c>
      <c r="J203">
        <v>131.03399999999999</v>
      </c>
      <c r="K203">
        <v>12501</v>
      </c>
      <c r="L203">
        <v>1.8169999999999999</v>
      </c>
      <c r="M203">
        <v>0.55000000000000004</v>
      </c>
      <c r="N203">
        <v>0.85199999999999998</v>
      </c>
      <c r="O203">
        <f t="shared" si="5"/>
        <v>0.52875648648829154</v>
      </c>
    </row>
    <row r="204" spans="1:15">
      <c r="A204">
        <v>182</v>
      </c>
      <c r="B204" t="s">
        <v>181</v>
      </c>
      <c r="C204">
        <v>1.321</v>
      </c>
      <c r="D204">
        <v>162.82499999999999</v>
      </c>
      <c r="E204">
        <v>0</v>
      </c>
      <c r="F204">
        <v>1112</v>
      </c>
      <c r="G204">
        <v>122.726</v>
      </c>
      <c r="H204">
        <v>34.723999999999997</v>
      </c>
      <c r="I204">
        <v>0.85799999999999998</v>
      </c>
      <c r="J204">
        <v>215.04599999999999</v>
      </c>
      <c r="K204">
        <v>20516</v>
      </c>
      <c r="L204">
        <v>1.542</v>
      </c>
      <c r="M204">
        <v>0.64800000000000002</v>
      </c>
      <c r="N204">
        <v>0.92</v>
      </c>
      <c r="O204">
        <f t="shared" si="5"/>
        <v>0.86776802470152692</v>
      </c>
    </row>
    <row r="205" spans="1:15">
      <c r="A205">
        <v>183</v>
      </c>
      <c r="B205" t="s">
        <v>182</v>
      </c>
      <c r="C205">
        <v>1.2370000000000001</v>
      </c>
      <c r="D205">
        <v>178.44900000000001</v>
      </c>
      <c r="E205">
        <v>0</v>
      </c>
      <c r="F205">
        <v>1380</v>
      </c>
      <c r="G205">
        <v>18.503</v>
      </c>
      <c r="H205">
        <v>43.841000000000001</v>
      </c>
      <c r="I205">
        <v>0.72499999999999998</v>
      </c>
      <c r="J205">
        <v>220.71700000000001</v>
      </c>
      <c r="K205">
        <v>21057</v>
      </c>
      <c r="L205">
        <v>2.1259999999999999</v>
      </c>
      <c r="M205">
        <v>0.47</v>
      </c>
      <c r="N205">
        <v>0.877</v>
      </c>
      <c r="O205">
        <f t="shared" si="5"/>
        <v>0.89065077481673094</v>
      </c>
    </row>
    <row r="206" spans="1:15">
      <c r="A206">
        <v>184</v>
      </c>
      <c r="B206" t="s">
        <v>183</v>
      </c>
      <c r="C206">
        <v>0.996</v>
      </c>
      <c r="D206">
        <v>176.29499999999999</v>
      </c>
      <c r="E206">
        <v>0</v>
      </c>
      <c r="F206">
        <v>1098</v>
      </c>
      <c r="G206">
        <v>68.887</v>
      </c>
      <c r="H206">
        <v>53.264000000000003</v>
      </c>
      <c r="I206">
        <v>0.70299999999999996</v>
      </c>
      <c r="J206">
        <v>175.55</v>
      </c>
      <c r="K206">
        <v>16748</v>
      </c>
      <c r="L206">
        <v>1.998</v>
      </c>
      <c r="M206">
        <v>0.501</v>
      </c>
      <c r="N206">
        <v>0.79500000000000004</v>
      </c>
      <c r="O206">
        <f t="shared" si="5"/>
        <v>0.70839241946291542</v>
      </c>
    </row>
    <row r="207" spans="1:15">
      <c r="A207">
        <v>185</v>
      </c>
      <c r="B207" t="s">
        <v>184</v>
      </c>
      <c r="C207">
        <v>0.93300000000000005</v>
      </c>
      <c r="D207">
        <v>112.61799999999999</v>
      </c>
      <c r="E207">
        <v>0</v>
      </c>
      <c r="F207">
        <v>683</v>
      </c>
      <c r="G207">
        <v>96.885000000000005</v>
      </c>
      <c r="H207">
        <v>85.882999999999996</v>
      </c>
      <c r="I207">
        <v>0.92700000000000005</v>
      </c>
      <c r="J207">
        <v>105.06</v>
      </c>
      <c r="K207">
        <v>10023</v>
      </c>
      <c r="L207">
        <v>1.0980000000000001</v>
      </c>
      <c r="M207">
        <v>0.91100000000000003</v>
      </c>
      <c r="N207">
        <v>0.95699999999999996</v>
      </c>
      <c r="O207">
        <f t="shared" si="5"/>
        <v>0.42394418559092439</v>
      </c>
    </row>
    <row r="208" spans="1:15">
      <c r="A208">
        <v>186</v>
      </c>
      <c r="B208" t="s">
        <v>185</v>
      </c>
      <c r="C208">
        <v>0.93300000000000005</v>
      </c>
      <c r="D208">
        <v>202.101</v>
      </c>
      <c r="E208">
        <v>0</v>
      </c>
      <c r="F208">
        <v>1337</v>
      </c>
      <c r="G208">
        <v>77.673000000000002</v>
      </c>
      <c r="H208">
        <v>86.527000000000001</v>
      </c>
      <c r="I208">
        <v>0.91500000000000004</v>
      </c>
      <c r="J208">
        <v>188.53700000000001</v>
      </c>
      <c r="K208">
        <v>17987</v>
      </c>
      <c r="L208">
        <v>1.1419999999999999</v>
      </c>
      <c r="M208">
        <v>0.876</v>
      </c>
      <c r="N208">
        <v>0.91300000000000003</v>
      </c>
      <c r="O208">
        <f t="shared" si="5"/>
        <v>0.760798569911599</v>
      </c>
    </row>
    <row r="209" spans="1:15">
      <c r="A209">
        <v>187</v>
      </c>
      <c r="B209" t="s">
        <v>186</v>
      </c>
      <c r="C209">
        <v>1.048</v>
      </c>
      <c r="D209">
        <v>241.11</v>
      </c>
      <c r="E209">
        <v>0</v>
      </c>
      <c r="F209">
        <v>1439</v>
      </c>
      <c r="G209">
        <v>118.61199999999999</v>
      </c>
      <c r="H209">
        <v>99.293999999999997</v>
      </c>
      <c r="I209">
        <v>0.88</v>
      </c>
      <c r="J209">
        <v>252.72800000000001</v>
      </c>
      <c r="K209">
        <v>24111</v>
      </c>
      <c r="L209">
        <v>1.54</v>
      </c>
      <c r="M209">
        <v>0.64900000000000002</v>
      </c>
      <c r="N209">
        <v>0.93</v>
      </c>
      <c r="O209">
        <f t="shared" si="5"/>
        <v>1.019826225559491</v>
      </c>
    </row>
    <row r="210" spans="1:15">
      <c r="A210">
        <v>188</v>
      </c>
      <c r="B210" t="s">
        <v>187</v>
      </c>
      <c r="C210">
        <v>1.2889999999999999</v>
      </c>
      <c r="D210">
        <v>219.17099999999999</v>
      </c>
      <c r="E210">
        <v>0</v>
      </c>
      <c r="F210">
        <v>1448</v>
      </c>
      <c r="G210">
        <v>111.15</v>
      </c>
      <c r="H210">
        <v>14.504</v>
      </c>
      <c r="I210">
        <v>0.80600000000000005</v>
      </c>
      <c r="J210">
        <v>282.57</v>
      </c>
      <c r="K210">
        <v>26958</v>
      </c>
      <c r="L210">
        <v>1.615</v>
      </c>
      <c r="M210">
        <v>0.61899999999999999</v>
      </c>
      <c r="N210">
        <v>0.88800000000000001</v>
      </c>
      <c r="O210">
        <f t="shared" si="5"/>
        <v>1.1402461693265629</v>
      </c>
    </row>
    <row r="211" spans="1:15">
      <c r="A211">
        <v>189</v>
      </c>
      <c r="B211" t="s">
        <v>188</v>
      </c>
      <c r="C211">
        <v>1.2470000000000001</v>
      </c>
      <c r="D211">
        <v>140.16800000000001</v>
      </c>
      <c r="E211">
        <v>0</v>
      </c>
      <c r="F211">
        <v>672</v>
      </c>
      <c r="G211">
        <v>38.655999999999999</v>
      </c>
      <c r="H211">
        <v>42.145000000000003</v>
      </c>
      <c r="I211">
        <v>0.88</v>
      </c>
      <c r="J211">
        <v>174.83699999999999</v>
      </c>
      <c r="K211">
        <v>16680</v>
      </c>
      <c r="L211">
        <v>1.1919999999999999</v>
      </c>
      <c r="M211">
        <v>0.83899999999999997</v>
      </c>
      <c r="N211">
        <v>0.89800000000000002</v>
      </c>
      <c r="O211">
        <f t="shared" si="5"/>
        <v>0.70551621427283429</v>
      </c>
    </row>
    <row r="212" spans="1:15">
      <c r="A212">
        <v>190</v>
      </c>
      <c r="B212" t="s">
        <v>189</v>
      </c>
      <c r="C212">
        <v>0.89100000000000001</v>
      </c>
      <c r="D212">
        <v>138.34100000000001</v>
      </c>
      <c r="E212">
        <v>0</v>
      </c>
      <c r="F212">
        <v>640</v>
      </c>
      <c r="G212">
        <v>53.558999999999997</v>
      </c>
      <c r="H212">
        <v>76.977999999999994</v>
      </c>
      <c r="I212">
        <v>0.81799999999999995</v>
      </c>
      <c r="J212">
        <v>123.256</v>
      </c>
      <c r="K212">
        <v>11759</v>
      </c>
      <c r="L212">
        <v>1.5389999999999999</v>
      </c>
      <c r="M212">
        <v>0.65</v>
      </c>
      <c r="N212">
        <v>0.88500000000000001</v>
      </c>
      <c r="O212">
        <f t="shared" si="5"/>
        <v>0.49737201220828892</v>
      </c>
    </row>
    <row r="213" spans="1:15">
      <c r="A213">
        <v>191</v>
      </c>
      <c r="B213" t="s">
        <v>190</v>
      </c>
      <c r="C213">
        <v>1.153</v>
      </c>
      <c r="D213">
        <v>135.16399999999999</v>
      </c>
      <c r="E213">
        <v>0</v>
      </c>
      <c r="F213">
        <v>1133</v>
      </c>
      <c r="G213">
        <v>130.672</v>
      </c>
      <c r="H213">
        <v>89.677999999999997</v>
      </c>
      <c r="I213">
        <v>0.72099999999999997</v>
      </c>
      <c r="J213">
        <v>155.84399999999999</v>
      </c>
      <c r="K213">
        <v>14868</v>
      </c>
      <c r="L213">
        <v>1.476</v>
      </c>
      <c r="M213">
        <v>0.67700000000000005</v>
      </c>
      <c r="N213">
        <v>0.81499999999999995</v>
      </c>
      <c r="O213">
        <f t="shared" si="5"/>
        <v>0.62887380538420268</v>
      </c>
    </row>
    <row r="214" spans="1:15">
      <c r="A214">
        <v>192</v>
      </c>
      <c r="B214" t="s">
        <v>191</v>
      </c>
      <c r="C214">
        <v>0.98499999999999999</v>
      </c>
      <c r="D214">
        <v>155.191</v>
      </c>
      <c r="E214">
        <v>0</v>
      </c>
      <c r="F214">
        <v>926</v>
      </c>
      <c r="G214">
        <v>139.72300000000001</v>
      </c>
      <c r="H214">
        <v>4.0709999999999997</v>
      </c>
      <c r="I214">
        <v>0.78800000000000003</v>
      </c>
      <c r="J214">
        <v>152.90899999999999</v>
      </c>
      <c r="K214">
        <v>14588</v>
      </c>
      <c r="L214">
        <v>1.1859999999999999</v>
      </c>
      <c r="M214">
        <v>0.84299999999999997</v>
      </c>
      <c r="N214">
        <v>0.89500000000000002</v>
      </c>
      <c r="O214">
        <f t="shared" si="5"/>
        <v>0.61703060754269223</v>
      </c>
    </row>
    <row r="215" spans="1:15">
      <c r="A215">
        <v>193</v>
      </c>
      <c r="B215" t="s">
        <v>192</v>
      </c>
      <c r="C215">
        <v>0.84899999999999998</v>
      </c>
      <c r="D215">
        <v>104.679</v>
      </c>
      <c r="E215">
        <v>0</v>
      </c>
      <c r="F215">
        <v>751</v>
      </c>
      <c r="G215">
        <v>36.682000000000002</v>
      </c>
      <c r="H215">
        <v>6.218</v>
      </c>
      <c r="I215">
        <v>0.80500000000000005</v>
      </c>
      <c r="J215">
        <v>88.876000000000005</v>
      </c>
      <c r="K215">
        <v>8479</v>
      </c>
      <c r="L215">
        <v>1.4810000000000001</v>
      </c>
      <c r="M215">
        <v>0.67500000000000004</v>
      </c>
      <c r="N215">
        <v>0.876</v>
      </c>
      <c r="O215">
        <f t="shared" si="5"/>
        <v>0.35863740892202411</v>
      </c>
    </row>
    <row r="216" spans="1:15">
      <c r="A216">
        <v>194</v>
      </c>
      <c r="B216" t="s">
        <v>193</v>
      </c>
      <c r="C216">
        <v>1.006</v>
      </c>
      <c r="D216">
        <v>206.53100000000001</v>
      </c>
      <c r="E216">
        <v>0</v>
      </c>
      <c r="F216">
        <v>1215</v>
      </c>
      <c r="G216">
        <v>101.76600000000001</v>
      </c>
      <c r="H216">
        <v>21.899000000000001</v>
      </c>
      <c r="I216">
        <v>0.84399999999999997</v>
      </c>
      <c r="J216">
        <v>207.82400000000001</v>
      </c>
      <c r="K216">
        <v>19827</v>
      </c>
      <c r="L216">
        <v>1.075</v>
      </c>
      <c r="M216">
        <v>0.93</v>
      </c>
      <c r="N216">
        <v>0.877</v>
      </c>
      <c r="O216">
        <f t="shared" si="5"/>
        <v>0.83862529858438173</v>
      </c>
    </row>
    <row r="217" spans="1:15">
      <c r="A217">
        <v>195</v>
      </c>
      <c r="B217" t="s">
        <v>194</v>
      </c>
      <c r="C217">
        <v>1.4670000000000001</v>
      </c>
      <c r="D217">
        <v>193.643</v>
      </c>
      <c r="E217">
        <v>0</v>
      </c>
      <c r="F217">
        <v>1648</v>
      </c>
      <c r="G217">
        <v>128.22900000000001</v>
      </c>
      <c r="H217">
        <v>41.927</v>
      </c>
      <c r="I217">
        <v>0.72599999999999998</v>
      </c>
      <c r="J217">
        <v>284.16300000000001</v>
      </c>
      <c r="K217">
        <v>27110</v>
      </c>
      <c r="L217">
        <v>1.714</v>
      </c>
      <c r="M217">
        <v>0.58299999999999996</v>
      </c>
      <c r="N217">
        <v>0.84299999999999997</v>
      </c>
      <c r="O217">
        <f t="shared" si="5"/>
        <v>1.1466753338690971</v>
      </c>
    </row>
    <row r="218" spans="1:15">
      <c r="A218">
        <v>196</v>
      </c>
      <c r="B218" t="s">
        <v>195</v>
      </c>
      <c r="C218">
        <v>1.0589999999999999</v>
      </c>
      <c r="D218">
        <v>147.10900000000001</v>
      </c>
      <c r="E218">
        <v>0</v>
      </c>
      <c r="F218">
        <v>910</v>
      </c>
      <c r="G218">
        <v>75.867999999999995</v>
      </c>
      <c r="H218">
        <v>50.286999999999999</v>
      </c>
      <c r="I218">
        <v>0.83599999999999997</v>
      </c>
      <c r="J218">
        <v>155.739</v>
      </c>
      <c r="K218">
        <v>14858</v>
      </c>
      <c r="L218">
        <v>1.3680000000000001</v>
      </c>
      <c r="M218">
        <v>0.73099999999999998</v>
      </c>
      <c r="N218">
        <v>0.89400000000000002</v>
      </c>
      <c r="O218">
        <f t="shared" si="5"/>
        <v>0.62845083403272017</v>
      </c>
    </row>
    <row r="219" spans="1:15">
      <c r="A219">
        <v>197</v>
      </c>
      <c r="B219" t="s">
        <v>196</v>
      </c>
      <c r="C219">
        <v>0.98499999999999999</v>
      </c>
      <c r="D219">
        <v>189.702</v>
      </c>
      <c r="E219">
        <v>0</v>
      </c>
      <c r="F219">
        <v>1293</v>
      </c>
      <c r="G219">
        <v>35.289000000000001</v>
      </c>
      <c r="H219">
        <v>57.749000000000002</v>
      </c>
      <c r="I219">
        <v>0.86399999999999999</v>
      </c>
      <c r="J219">
        <v>186.91300000000001</v>
      </c>
      <c r="K219">
        <v>17832</v>
      </c>
      <c r="L219">
        <v>1.222</v>
      </c>
      <c r="M219">
        <v>0.81799999999999995</v>
      </c>
      <c r="N219">
        <v>0.91300000000000003</v>
      </c>
      <c r="O219">
        <f t="shared" si="5"/>
        <v>0.75424251396361996</v>
      </c>
    </row>
    <row r="220" spans="1:15">
      <c r="A220">
        <v>198</v>
      </c>
      <c r="B220" t="s">
        <v>197</v>
      </c>
      <c r="C220">
        <v>1.111</v>
      </c>
      <c r="D220">
        <v>123.36799999999999</v>
      </c>
      <c r="E220">
        <v>0</v>
      </c>
      <c r="F220">
        <v>830</v>
      </c>
      <c r="G220">
        <v>8.1690000000000005</v>
      </c>
      <c r="H220">
        <v>75.11</v>
      </c>
      <c r="I220">
        <v>0.80300000000000005</v>
      </c>
      <c r="J220">
        <v>137.071</v>
      </c>
      <c r="K220">
        <v>13077</v>
      </c>
      <c r="L220">
        <v>1.3620000000000001</v>
      </c>
      <c r="M220">
        <v>0.73399999999999999</v>
      </c>
      <c r="N220">
        <v>0.91800000000000004</v>
      </c>
      <c r="O220">
        <f t="shared" si="5"/>
        <v>0.55311963633368433</v>
      </c>
    </row>
    <row r="221" spans="1:15">
      <c r="A221">
        <v>199</v>
      </c>
      <c r="B221" t="s">
        <v>198</v>
      </c>
      <c r="C221">
        <v>1.216</v>
      </c>
      <c r="D221">
        <v>196.22399999999999</v>
      </c>
      <c r="E221">
        <v>0</v>
      </c>
      <c r="F221">
        <v>1725</v>
      </c>
      <c r="G221">
        <v>106.581</v>
      </c>
      <c r="H221">
        <v>78.212999999999994</v>
      </c>
      <c r="I221">
        <v>0.80200000000000005</v>
      </c>
      <c r="J221">
        <v>238.58799999999999</v>
      </c>
      <c r="K221">
        <v>22762</v>
      </c>
      <c r="L221">
        <v>1.724</v>
      </c>
      <c r="M221">
        <v>0.57999999999999996</v>
      </c>
      <c r="N221">
        <v>0.872</v>
      </c>
      <c r="O221">
        <f t="shared" si="5"/>
        <v>0.96276739024449975</v>
      </c>
    </row>
    <row r="222" spans="1:15">
      <c r="K222">
        <f>AVERAGE(K186:K221)</f>
        <v>17013.472222222223</v>
      </c>
      <c r="O222">
        <f t="shared" si="5"/>
        <v>0.71962113392435545</v>
      </c>
    </row>
    <row r="225" spans="1:15">
      <c r="B225" s="8" t="s">
        <v>295</v>
      </c>
      <c r="C225" s="8" t="s">
        <v>308</v>
      </c>
    </row>
    <row r="226" spans="1:15">
      <c r="A226">
        <v>200</v>
      </c>
      <c r="B226" t="s">
        <v>199</v>
      </c>
      <c r="C226">
        <v>0.83899999999999997</v>
      </c>
      <c r="D226">
        <v>3.1629999999999998</v>
      </c>
      <c r="E226">
        <v>0</v>
      </c>
      <c r="F226">
        <v>16</v>
      </c>
      <c r="G226">
        <v>98.882999999999996</v>
      </c>
      <c r="H226">
        <v>46.280999999999999</v>
      </c>
      <c r="I226">
        <v>0.95899999999999996</v>
      </c>
      <c r="J226">
        <v>2.6520000000000001</v>
      </c>
      <c r="K226">
        <v>253</v>
      </c>
      <c r="L226">
        <v>1.0920000000000001</v>
      </c>
      <c r="M226">
        <v>0.91600000000000004</v>
      </c>
      <c r="N226">
        <v>0.90900000000000003</v>
      </c>
      <c r="O226">
        <f t="shared" ref="O226:O254" si="6">K226/$K$41</f>
        <v>1.0701175192507619E-2</v>
      </c>
    </row>
    <row r="227" spans="1:15">
      <c r="A227">
        <v>201</v>
      </c>
      <c r="B227" t="s">
        <v>200</v>
      </c>
      <c r="C227">
        <v>0.89100000000000001</v>
      </c>
      <c r="D227">
        <v>5.0469999999999997</v>
      </c>
      <c r="E227">
        <v>0</v>
      </c>
      <c r="F227">
        <v>27</v>
      </c>
      <c r="G227">
        <v>23.734000000000002</v>
      </c>
      <c r="H227">
        <v>76.626000000000005</v>
      </c>
      <c r="I227">
        <v>0.94899999999999995</v>
      </c>
      <c r="J227">
        <v>4.4969999999999999</v>
      </c>
      <c r="K227">
        <v>429</v>
      </c>
      <c r="L227">
        <v>1.0569999999999999</v>
      </c>
      <c r="M227">
        <v>0.94599999999999995</v>
      </c>
      <c r="N227">
        <v>0.93899999999999995</v>
      </c>
      <c r="O227">
        <f t="shared" si="6"/>
        <v>1.8145470978599875E-2</v>
      </c>
    </row>
    <row r="228" spans="1:15">
      <c r="A228">
        <v>202</v>
      </c>
      <c r="B228" t="s">
        <v>201</v>
      </c>
      <c r="C228">
        <v>0.84899999999999998</v>
      </c>
      <c r="D228">
        <v>3.8889999999999998</v>
      </c>
      <c r="E228">
        <v>0</v>
      </c>
      <c r="F228">
        <v>33</v>
      </c>
      <c r="G228">
        <v>56.22</v>
      </c>
      <c r="H228">
        <v>82.042000000000002</v>
      </c>
      <c r="I228">
        <v>0.90400000000000003</v>
      </c>
      <c r="J228">
        <v>3.302</v>
      </c>
      <c r="K228">
        <v>315</v>
      </c>
      <c r="L228">
        <v>1.284</v>
      </c>
      <c r="M228">
        <v>0.77900000000000003</v>
      </c>
      <c r="N228">
        <v>0.92</v>
      </c>
      <c r="O228">
        <f t="shared" si="6"/>
        <v>1.332359757169921E-2</v>
      </c>
    </row>
    <row r="229" spans="1:15">
      <c r="A229">
        <v>203</v>
      </c>
      <c r="B229" t="s">
        <v>202</v>
      </c>
      <c r="C229">
        <v>0.94299999999999995</v>
      </c>
      <c r="D229">
        <v>3.6779999999999999</v>
      </c>
      <c r="E229">
        <v>0</v>
      </c>
      <c r="F229">
        <v>24</v>
      </c>
      <c r="G229">
        <v>97.313999999999993</v>
      </c>
      <c r="H229">
        <v>96.501000000000005</v>
      </c>
      <c r="I229">
        <v>0.90700000000000003</v>
      </c>
      <c r="J229">
        <v>3.4689999999999999</v>
      </c>
      <c r="K229">
        <v>331</v>
      </c>
      <c r="L229">
        <v>1.3240000000000001</v>
      </c>
      <c r="M229">
        <v>0.755</v>
      </c>
      <c r="N229">
        <v>0.96299999999999997</v>
      </c>
      <c r="O229">
        <f t="shared" si="6"/>
        <v>1.4000351734071234E-2</v>
      </c>
    </row>
    <row r="230" spans="1:15">
      <c r="A230">
        <v>204</v>
      </c>
      <c r="B230" t="s">
        <v>203</v>
      </c>
      <c r="C230">
        <v>0.84899999999999998</v>
      </c>
      <c r="D230">
        <v>3.21</v>
      </c>
      <c r="E230">
        <v>0</v>
      </c>
      <c r="F230">
        <v>12</v>
      </c>
      <c r="G230">
        <v>99.569000000000003</v>
      </c>
      <c r="H230">
        <v>9.5009999999999994</v>
      </c>
      <c r="I230">
        <v>0.95599999999999996</v>
      </c>
      <c r="J230">
        <v>2.7250000000000001</v>
      </c>
      <c r="K230">
        <v>260</v>
      </c>
      <c r="L230">
        <v>1.2270000000000001</v>
      </c>
      <c r="M230">
        <v>0.81499999999999995</v>
      </c>
      <c r="N230">
        <v>0.89500000000000002</v>
      </c>
      <c r="O230">
        <f t="shared" si="6"/>
        <v>1.0997255138545379E-2</v>
      </c>
    </row>
    <row r="231" spans="1:15">
      <c r="A231">
        <v>205</v>
      </c>
      <c r="B231" t="s">
        <v>204</v>
      </c>
      <c r="C231">
        <v>0.94299999999999995</v>
      </c>
      <c r="D231">
        <v>2.5</v>
      </c>
      <c r="E231">
        <v>0</v>
      </c>
      <c r="F231">
        <v>14</v>
      </c>
      <c r="G231">
        <v>128.304</v>
      </c>
      <c r="H231">
        <v>11.082000000000001</v>
      </c>
      <c r="I231">
        <v>0.99</v>
      </c>
      <c r="J231">
        <v>2.3580000000000001</v>
      </c>
      <c r="K231">
        <v>225</v>
      </c>
      <c r="L231">
        <v>1.1890000000000001</v>
      </c>
      <c r="M231">
        <v>0.84099999999999997</v>
      </c>
      <c r="N231">
        <v>0.94199999999999995</v>
      </c>
      <c r="O231">
        <f t="shared" si="6"/>
        <v>9.5168554083565789E-3</v>
      </c>
    </row>
    <row r="232" spans="1:15">
      <c r="A232">
        <v>206</v>
      </c>
      <c r="B232" t="s">
        <v>205</v>
      </c>
      <c r="C232">
        <v>0.91200000000000003</v>
      </c>
      <c r="D232">
        <v>3.3450000000000002</v>
      </c>
      <c r="E232">
        <v>0</v>
      </c>
      <c r="F232">
        <v>12</v>
      </c>
      <c r="G232">
        <v>121.268</v>
      </c>
      <c r="H232">
        <v>32.18</v>
      </c>
      <c r="I232">
        <v>0.94299999999999995</v>
      </c>
      <c r="J232">
        <v>3.05</v>
      </c>
      <c r="K232">
        <v>291</v>
      </c>
      <c r="L232">
        <v>1.2689999999999999</v>
      </c>
      <c r="M232">
        <v>0.78800000000000003</v>
      </c>
      <c r="N232">
        <v>0.89700000000000002</v>
      </c>
      <c r="O232">
        <f t="shared" si="6"/>
        <v>1.2308466328141175E-2</v>
      </c>
    </row>
    <row r="233" spans="1:15">
      <c r="A233">
        <v>207</v>
      </c>
      <c r="B233" t="s">
        <v>206</v>
      </c>
      <c r="C233">
        <v>0.84899999999999998</v>
      </c>
      <c r="D233">
        <v>2.5190000000000001</v>
      </c>
      <c r="E233">
        <v>0</v>
      </c>
      <c r="F233">
        <v>16</v>
      </c>
      <c r="G233">
        <v>140.91499999999999</v>
      </c>
      <c r="H233">
        <v>36.146000000000001</v>
      </c>
      <c r="I233">
        <v>0.98499999999999999</v>
      </c>
      <c r="J233">
        <v>2.1379999999999999</v>
      </c>
      <c r="K233">
        <v>204</v>
      </c>
      <c r="L233">
        <v>1.119</v>
      </c>
      <c r="M233">
        <v>0.89300000000000002</v>
      </c>
      <c r="N233">
        <v>0.95299999999999996</v>
      </c>
      <c r="O233">
        <f t="shared" si="6"/>
        <v>8.628615570243298E-3</v>
      </c>
    </row>
    <row r="234" spans="1:15">
      <c r="A234">
        <v>208</v>
      </c>
      <c r="B234" t="s">
        <v>207</v>
      </c>
      <c r="C234">
        <v>0.86</v>
      </c>
      <c r="D234">
        <v>3.6589999999999998</v>
      </c>
      <c r="E234">
        <v>0</v>
      </c>
      <c r="F234">
        <v>24</v>
      </c>
      <c r="G234">
        <v>13.526999999999999</v>
      </c>
      <c r="H234">
        <v>54.277999999999999</v>
      </c>
      <c r="I234">
        <v>0.94799999999999995</v>
      </c>
      <c r="J234">
        <v>3.145</v>
      </c>
      <c r="K234">
        <v>300</v>
      </c>
      <c r="L234">
        <v>1.145</v>
      </c>
      <c r="M234">
        <v>0.873</v>
      </c>
      <c r="N234">
        <v>0.92700000000000005</v>
      </c>
      <c r="O234">
        <f t="shared" si="6"/>
        <v>1.2689140544475438E-2</v>
      </c>
    </row>
    <row r="235" spans="1:15">
      <c r="A235">
        <v>209</v>
      </c>
      <c r="B235" t="s">
        <v>208</v>
      </c>
      <c r="C235">
        <v>0.86</v>
      </c>
      <c r="D235">
        <v>2.7679999999999998</v>
      </c>
      <c r="E235">
        <v>0</v>
      </c>
      <c r="F235">
        <v>11</v>
      </c>
      <c r="G235">
        <v>134.47</v>
      </c>
      <c r="H235">
        <v>100.929</v>
      </c>
      <c r="I235">
        <v>0.98299999999999998</v>
      </c>
      <c r="J235">
        <v>2.379</v>
      </c>
      <c r="K235">
        <v>227</v>
      </c>
      <c r="L235">
        <v>1.226</v>
      </c>
      <c r="M235">
        <v>0.81599999999999995</v>
      </c>
      <c r="N235">
        <v>0.93200000000000005</v>
      </c>
      <c r="O235">
        <f t="shared" si="6"/>
        <v>9.6014496786530814E-3</v>
      </c>
    </row>
    <row r="236" spans="1:15">
      <c r="A236">
        <v>210</v>
      </c>
      <c r="B236" t="s">
        <v>209</v>
      </c>
      <c r="C236">
        <v>1.1839999999999999</v>
      </c>
      <c r="D236">
        <v>4.5839999999999996</v>
      </c>
      <c r="E236">
        <v>0</v>
      </c>
      <c r="F236">
        <v>31</v>
      </c>
      <c r="G236">
        <v>121.114</v>
      </c>
      <c r="H236">
        <v>32.073999999999998</v>
      </c>
      <c r="I236">
        <v>0.94</v>
      </c>
      <c r="J236">
        <v>5.43</v>
      </c>
      <c r="K236">
        <v>518</v>
      </c>
      <c r="L236">
        <v>1.288</v>
      </c>
      <c r="M236">
        <v>0.77600000000000002</v>
      </c>
      <c r="N236">
        <v>0.91100000000000003</v>
      </c>
      <c r="O236">
        <f t="shared" si="6"/>
        <v>2.1909916006794254E-2</v>
      </c>
    </row>
    <row r="237" spans="1:15">
      <c r="A237">
        <v>211</v>
      </c>
      <c r="B237" t="s">
        <v>210</v>
      </c>
      <c r="C237">
        <v>0.93300000000000005</v>
      </c>
      <c r="D237">
        <v>2.1120000000000001</v>
      </c>
      <c r="E237">
        <v>0</v>
      </c>
      <c r="F237">
        <v>16</v>
      </c>
      <c r="G237">
        <v>88.759</v>
      </c>
      <c r="H237">
        <v>53.026000000000003</v>
      </c>
      <c r="I237">
        <v>0.94599999999999995</v>
      </c>
      <c r="J237">
        <v>1.9710000000000001</v>
      </c>
      <c r="K237">
        <v>188</v>
      </c>
      <c r="L237">
        <v>1.151</v>
      </c>
      <c r="M237">
        <v>0.86899999999999999</v>
      </c>
      <c r="N237">
        <v>0.93700000000000006</v>
      </c>
      <c r="O237">
        <f t="shared" si="6"/>
        <v>7.9518614078712743E-3</v>
      </c>
    </row>
    <row r="238" spans="1:15">
      <c r="A238">
        <v>212</v>
      </c>
      <c r="B238" t="s">
        <v>211</v>
      </c>
      <c r="C238">
        <v>0.92200000000000004</v>
      </c>
      <c r="D238">
        <v>3.6589999999999998</v>
      </c>
      <c r="E238">
        <v>0</v>
      </c>
      <c r="F238">
        <v>21</v>
      </c>
      <c r="G238">
        <v>117.227</v>
      </c>
      <c r="H238">
        <v>62.191000000000003</v>
      </c>
      <c r="I238">
        <v>0.89200000000000002</v>
      </c>
      <c r="J238">
        <v>3.375</v>
      </c>
      <c r="K238">
        <v>322</v>
      </c>
      <c r="L238">
        <v>1.653</v>
      </c>
      <c r="M238">
        <v>0.60499999999999998</v>
      </c>
      <c r="N238">
        <v>0.90700000000000003</v>
      </c>
      <c r="O238">
        <f t="shared" si="6"/>
        <v>1.361967751773697E-2</v>
      </c>
    </row>
    <row r="239" spans="1:15">
      <c r="A239">
        <v>213</v>
      </c>
      <c r="B239" t="s">
        <v>212</v>
      </c>
      <c r="C239">
        <v>1.101</v>
      </c>
      <c r="D239">
        <v>4.4480000000000004</v>
      </c>
      <c r="E239">
        <v>0</v>
      </c>
      <c r="F239">
        <v>66</v>
      </c>
      <c r="G239">
        <v>52.756999999999998</v>
      </c>
      <c r="H239">
        <v>65.406000000000006</v>
      </c>
      <c r="I239">
        <v>0.89600000000000002</v>
      </c>
      <c r="J239">
        <v>4.8949999999999996</v>
      </c>
      <c r="K239">
        <v>467</v>
      </c>
      <c r="L239">
        <v>1.2789999999999999</v>
      </c>
      <c r="M239">
        <v>0.78200000000000003</v>
      </c>
      <c r="N239">
        <v>0.92100000000000004</v>
      </c>
      <c r="O239">
        <f t="shared" si="6"/>
        <v>1.9752762114233432E-2</v>
      </c>
    </row>
    <row r="240" spans="1:15">
      <c r="A240">
        <v>214</v>
      </c>
      <c r="B240" t="s">
        <v>213</v>
      </c>
      <c r="C240">
        <v>0.98499999999999999</v>
      </c>
      <c r="D240">
        <v>3.0430000000000001</v>
      </c>
      <c r="E240">
        <v>0</v>
      </c>
      <c r="F240">
        <v>14</v>
      </c>
      <c r="G240">
        <v>133.82</v>
      </c>
      <c r="H240">
        <v>79.353999999999999</v>
      </c>
      <c r="I240">
        <v>0.96599999999999997</v>
      </c>
      <c r="J240">
        <v>2.9980000000000002</v>
      </c>
      <c r="K240">
        <v>286</v>
      </c>
      <c r="L240">
        <v>1.135</v>
      </c>
      <c r="M240">
        <v>0.88100000000000001</v>
      </c>
      <c r="N240">
        <v>0.95399999999999996</v>
      </c>
      <c r="O240">
        <f t="shared" si="6"/>
        <v>1.2096980652399917E-2</v>
      </c>
    </row>
    <row r="241" spans="1:15">
      <c r="A241">
        <v>215</v>
      </c>
      <c r="B241" t="s">
        <v>214</v>
      </c>
      <c r="C241">
        <v>1.038</v>
      </c>
      <c r="D241">
        <v>3.8380000000000001</v>
      </c>
      <c r="E241">
        <v>0</v>
      </c>
      <c r="F241">
        <v>14</v>
      </c>
      <c r="G241">
        <v>74.733000000000004</v>
      </c>
      <c r="H241">
        <v>83.811000000000007</v>
      </c>
      <c r="I241">
        <v>0.91</v>
      </c>
      <c r="J241">
        <v>3.9830000000000001</v>
      </c>
      <c r="K241">
        <v>380</v>
      </c>
      <c r="L241">
        <v>1.0880000000000001</v>
      </c>
      <c r="M241">
        <v>0.91900000000000004</v>
      </c>
      <c r="N241">
        <v>0.93</v>
      </c>
      <c r="O241">
        <f t="shared" si="6"/>
        <v>1.6072911356335554E-2</v>
      </c>
    </row>
    <row r="242" spans="1:15">
      <c r="A242">
        <v>216</v>
      </c>
      <c r="B242" t="s">
        <v>215</v>
      </c>
      <c r="C242">
        <v>0.89100000000000001</v>
      </c>
      <c r="D242">
        <v>5.5650000000000004</v>
      </c>
      <c r="E242">
        <v>0</v>
      </c>
      <c r="F242">
        <v>42</v>
      </c>
      <c r="G242">
        <v>65.197000000000003</v>
      </c>
      <c r="H242">
        <v>8.4309999999999992</v>
      </c>
      <c r="I242">
        <v>0.94899999999999995</v>
      </c>
      <c r="J242">
        <v>4.9580000000000002</v>
      </c>
      <c r="K242">
        <v>473</v>
      </c>
      <c r="L242">
        <v>1.2350000000000001</v>
      </c>
      <c r="M242">
        <v>0.81</v>
      </c>
      <c r="N242">
        <v>0.94399999999999995</v>
      </c>
      <c r="O242">
        <f t="shared" si="6"/>
        <v>2.0006544925122941E-2</v>
      </c>
    </row>
    <row r="243" spans="1:15">
      <c r="A243">
        <v>217</v>
      </c>
      <c r="B243" t="s">
        <v>216</v>
      </c>
      <c r="C243">
        <v>0.90100000000000002</v>
      </c>
      <c r="D243">
        <v>5.4770000000000003</v>
      </c>
      <c r="E243">
        <v>0</v>
      </c>
      <c r="F243">
        <v>32</v>
      </c>
      <c r="G243">
        <v>83.998000000000005</v>
      </c>
      <c r="H243">
        <v>43.633000000000003</v>
      </c>
      <c r="I243">
        <v>0.91400000000000003</v>
      </c>
      <c r="J243">
        <v>4.9370000000000003</v>
      </c>
      <c r="K243">
        <v>471</v>
      </c>
      <c r="L243">
        <v>1.252</v>
      </c>
      <c r="M243">
        <v>0.79900000000000004</v>
      </c>
      <c r="N243">
        <v>0.90100000000000002</v>
      </c>
      <c r="O243">
        <f t="shared" si="6"/>
        <v>1.9921950654826437E-2</v>
      </c>
    </row>
    <row r="244" spans="1:15">
      <c r="A244">
        <v>218</v>
      </c>
      <c r="B244" t="s">
        <v>217</v>
      </c>
      <c r="C244">
        <v>0.97499999999999998</v>
      </c>
      <c r="D244">
        <v>2.129</v>
      </c>
      <c r="E244">
        <v>0</v>
      </c>
      <c r="F244">
        <v>12</v>
      </c>
      <c r="G244">
        <v>110.67100000000001</v>
      </c>
      <c r="H244">
        <v>53.677999999999997</v>
      </c>
      <c r="I244">
        <v>0.98799999999999999</v>
      </c>
      <c r="J244">
        <v>2.0750000000000002</v>
      </c>
      <c r="K244">
        <v>198</v>
      </c>
      <c r="L244">
        <v>1.101</v>
      </c>
      <c r="M244">
        <v>0.90800000000000003</v>
      </c>
      <c r="N244">
        <v>0.94399999999999995</v>
      </c>
      <c r="O244">
        <f t="shared" si="6"/>
        <v>8.3748327593537886E-3</v>
      </c>
    </row>
    <row r="245" spans="1:15">
      <c r="A245">
        <v>219</v>
      </c>
      <c r="B245" t="s">
        <v>218</v>
      </c>
      <c r="C245">
        <v>0.84899999999999998</v>
      </c>
      <c r="D245">
        <v>2.5190000000000001</v>
      </c>
      <c r="E245">
        <v>0</v>
      </c>
      <c r="F245">
        <v>12</v>
      </c>
      <c r="G245">
        <v>10.885</v>
      </c>
      <c r="H245">
        <v>63.113</v>
      </c>
      <c r="I245">
        <v>1</v>
      </c>
      <c r="J245">
        <v>2.1379999999999999</v>
      </c>
      <c r="K245">
        <v>204</v>
      </c>
      <c r="L245">
        <v>1.19</v>
      </c>
      <c r="M245">
        <v>0.84099999999999997</v>
      </c>
      <c r="N245">
        <v>0.93100000000000005</v>
      </c>
      <c r="O245">
        <f t="shared" si="6"/>
        <v>8.628615570243298E-3</v>
      </c>
    </row>
    <row r="246" spans="1:15">
      <c r="A246">
        <v>220</v>
      </c>
      <c r="B246" t="s">
        <v>219</v>
      </c>
      <c r="C246">
        <v>0.95399999999999996</v>
      </c>
      <c r="D246">
        <v>11.538</v>
      </c>
      <c r="E246">
        <v>0</v>
      </c>
      <c r="F246">
        <v>79</v>
      </c>
      <c r="G246">
        <v>136.57900000000001</v>
      </c>
      <c r="H246">
        <v>76.53</v>
      </c>
      <c r="I246">
        <v>0.93500000000000005</v>
      </c>
      <c r="J246">
        <v>11.006</v>
      </c>
      <c r="K246">
        <v>1050</v>
      </c>
      <c r="L246">
        <v>1.3069999999999999</v>
      </c>
      <c r="M246">
        <v>0.76500000000000001</v>
      </c>
      <c r="N246">
        <v>0.92900000000000005</v>
      </c>
      <c r="O246">
        <f t="shared" si="6"/>
        <v>4.4411991905664035E-2</v>
      </c>
    </row>
    <row r="247" spans="1:15">
      <c r="A247">
        <v>221</v>
      </c>
      <c r="B247" t="s">
        <v>220</v>
      </c>
      <c r="C247">
        <v>0.92200000000000004</v>
      </c>
      <c r="D247">
        <v>2.6139999999999999</v>
      </c>
      <c r="E247">
        <v>0</v>
      </c>
      <c r="F247">
        <v>13</v>
      </c>
      <c r="G247">
        <v>76.861000000000004</v>
      </c>
      <c r="H247">
        <v>91.873999999999995</v>
      </c>
      <c r="I247">
        <v>0.96799999999999997</v>
      </c>
      <c r="J247">
        <v>2.411</v>
      </c>
      <c r="K247">
        <v>230</v>
      </c>
      <c r="L247">
        <v>1.1679999999999999</v>
      </c>
      <c r="M247">
        <v>0.85599999999999998</v>
      </c>
      <c r="N247">
        <v>0.93100000000000005</v>
      </c>
      <c r="O247">
        <f t="shared" si="6"/>
        <v>9.7283410840978361E-3</v>
      </c>
    </row>
    <row r="248" spans="1:15">
      <c r="A248">
        <v>222</v>
      </c>
      <c r="B248" t="s">
        <v>221</v>
      </c>
      <c r="C248">
        <v>0.90100000000000002</v>
      </c>
      <c r="D248">
        <v>2.802</v>
      </c>
      <c r="E248">
        <v>0</v>
      </c>
      <c r="F248">
        <v>13</v>
      </c>
      <c r="G248">
        <v>126.67700000000001</v>
      </c>
      <c r="H248">
        <v>58.012</v>
      </c>
      <c r="I248">
        <v>0.91400000000000003</v>
      </c>
      <c r="J248">
        <v>2.5259999999999998</v>
      </c>
      <c r="K248">
        <v>241</v>
      </c>
      <c r="L248">
        <v>1.33</v>
      </c>
      <c r="M248">
        <v>0.752</v>
      </c>
      <c r="N248">
        <v>0.92500000000000004</v>
      </c>
      <c r="O248">
        <f t="shared" si="6"/>
        <v>1.0193609570728601E-2</v>
      </c>
    </row>
    <row r="249" spans="1:15">
      <c r="A249">
        <v>223</v>
      </c>
      <c r="B249" t="s">
        <v>222</v>
      </c>
      <c r="C249">
        <v>0.94299999999999995</v>
      </c>
      <c r="D249">
        <v>2.3109999999999999</v>
      </c>
      <c r="E249">
        <v>0</v>
      </c>
      <c r="F249">
        <v>11</v>
      </c>
      <c r="G249">
        <v>90.185000000000002</v>
      </c>
      <c r="H249">
        <v>71.915999999999997</v>
      </c>
      <c r="I249">
        <v>0.88200000000000001</v>
      </c>
      <c r="J249">
        <v>2.1800000000000002</v>
      </c>
      <c r="K249">
        <v>208</v>
      </c>
      <c r="L249">
        <v>1.339</v>
      </c>
      <c r="M249">
        <v>0.747</v>
      </c>
      <c r="N249">
        <v>0.90500000000000003</v>
      </c>
      <c r="O249">
        <f t="shared" si="6"/>
        <v>8.797804110836303E-3</v>
      </c>
    </row>
    <row r="250" spans="1:15">
      <c r="A250">
        <v>224</v>
      </c>
      <c r="B250" t="s">
        <v>223</v>
      </c>
      <c r="C250">
        <v>0.98499999999999999</v>
      </c>
      <c r="D250">
        <v>2.798</v>
      </c>
      <c r="E250">
        <v>0</v>
      </c>
      <c r="F250">
        <v>12</v>
      </c>
      <c r="G250">
        <v>127.045</v>
      </c>
      <c r="H250">
        <v>78</v>
      </c>
      <c r="I250">
        <v>0.92200000000000004</v>
      </c>
      <c r="J250">
        <v>2.7570000000000001</v>
      </c>
      <c r="K250">
        <v>263</v>
      </c>
      <c r="L250">
        <v>1.4930000000000001</v>
      </c>
      <c r="M250">
        <v>0.67</v>
      </c>
      <c r="N250">
        <v>0.92200000000000004</v>
      </c>
      <c r="O250">
        <f t="shared" si="6"/>
        <v>1.1124146543990134E-2</v>
      </c>
    </row>
    <row r="251" spans="1:15">
      <c r="A251">
        <v>225</v>
      </c>
      <c r="B251" t="s">
        <v>224</v>
      </c>
      <c r="C251">
        <v>0.91200000000000003</v>
      </c>
      <c r="D251">
        <v>2.621</v>
      </c>
      <c r="E251">
        <v>0</v>
      </c>
      <c r="F251">
        <v>13</v>
      </c>
      <c r="G251">
        <v>119.73699999999999</v>
      </c>
      <c r="H251">
        <v>92.721999999999994</v>
      </c>
      <c r="I251">
        <v>0.95699999999999996</v>
      </c>
      <c r="J251">
        <v>2.39</v>
      </c>
      <c r="K251">
        <v>228</v>
      </c>
      <c r="L251">
        <v>1.083</v>
      </c>
      <c r="M251">
        <v>0.92300000000000004</v>
      </c>
      <c r="N251">
        <v>0.92100000000000004</v>
      </c>
      <c r="O251">
        <f t="shared" si="6"/>
        <v>9.6437468138013318E-3</v>
      </c>
    </row>
    <row r="252" spans="1:15">
      <c r="A252">
        <v>226</v>
      </c>
      <c r="B252" t="s">
        <v>225</v>
      </c>
      <c r="C252">
        <v>1.143</v>
      </c>
      <c r="D252">
        <v>6.7519999999999998</v>
      </c>
      <c r="E252">
        <v>0</v>
      </c>
      <c r="F252">
        <v>54</v>
      </c>
      <c r="G252">
        <v>120.304</v>
      </c>
      <c r="H252">
        <v>24.821999999999999</v>
      </c>
      <c r="I252">
        <v>0.80600000000000005</v>
      </c>
      <c r="J252">
        <v>7.7149999999999999</v>
      </c>
      <c r="K252">
        <v>736</v>
      </c>
      <c r="L252">
        <v>1.532</v>
      </c>
      <c r="M252">
        <v>0.65300000000000002</v>
      </c>
      <c r="N252">
        <v>0.89300000000000002</v>
      </c>
      <c r="O252">
        <f t="shared" si="6"/>
        <v>3.1130691469113073E-2</v>
      </c>
    </row>
    <row r="253" spans="1:15">
      <c r="A253">
        <v>227</v>
      </c>
      <c r="B253" t="s">
        <v>226</v>
      </c>
      <c r="C253">
        <v>0.90100000000000002</v>
      </c>
      <c r="D253">
        <v>8.1159999999999997</v>
      </c>
      <c r="E253">
        <v>0</v>
      </c>
      <c r="F253">
        <v>61</v>
      </c>
      <c r="G253">
        <v>128.68100000000001</v>
      </c>
      <c r="H253">
        <v>87.813999999999993</v>
      </c>
      <c r="I253">
        <v>0.96</v>
      </c>
      <c r="J253">
        <v>7.3159999999999998</v>
      </c>
      <c r="K253">
        <v>698</v>
      </c>
      <c r="L253">
        <v>1.0720000000000001</v>
      </c>
      <c r="M253">
        <v>0.93300000000000005</v>
      </c>
      <c r="N253">
        <v>0.94</v>
      </c>
      <c r="O253">
        <f t="shared" si="6"/>
        <v>2.952340033347952E-2</v>
      </c>
    </row>
    <row r="254" spans="1:15">
      <c r="K254">
        <f>AVERAGE(K226:K253)</f>
        <v>357</v>
      </c>
      <c r="O254">
        <f t="shared" si="6"/>
        <v>1.510007724792577E-2</v>
      </c>
    </row>
    <row r="257" spans="1:15">
      <c r="B257" s="8" t="s">
        <v>295</v>
      </c>
      <c r="C257" s="8" t="s">
        <v>313</v>
      </c>
    </row>
    <row r="258" spans="1:15">
      <c r="A258">
        <v>228</v>
      </c>
      <c r="B258" t="s">
        <v>227</v>
      </c>
      <c r="C258">
        <v>1.006</v>
      </c>
      <c r="D258">
        <v>335.83300000000003</v>
      </c>
      <c r="E258">
        <v>0</v>
      </c>
      <c r="F258">
        <v>1727</v>
      </c>
      <c r="G258">
        <v>132.96</v>
      </c>
      <c r="H258">
        <v>3.3119999999999998</v>
      </c>
      <c r="I258">
        <v>0.79400000000000004</v>
      </c>
      <c r="J258">
        <v>337.935</v>
      </c>
      <c r="K258">
        <v>32240</v>
      </c>
      <c r="L258">
        <v>1.395</v>
      </c>
      <c r="M258">
        <v>0.71699999999999997</v>
      </c>
      <c r="N258">
        <v>0.86499999999999999</v>
      </c>
      <c r="O258">
        <f t="shared" ref="O258:O311" si="7">K258/$K$41</f>
        <v>1.363659637179627</v>
      </c>
    </row>
    <row r="259" spans="1:15">
      <c r="A259">
        <v>229</v>
      </c>
      <c r="B259" t="s">
        <v>228</v>
      </c>
      <c r="C259">
        <v>0.84899999999999998</v>
      </c>
      <c r="D259">
        <v>269.95100000000002</v>
      </c>
      <c r="E259">
        <v>0</v>
      </c>
      <c r="F259">
        <v>1043</v>
      </c>
      <c r="G259">
        <v>82.228999999999999</v>
      </c>
      <c r="H259">
        <v>14.406000000000001</v>
      </c>
      <c r="I259">
        <v>0.84399999999999997</v>
      </c>
      <c r="J259">
        <v>229.196</v>
      </c>
      <c r="K259">
        <v>21866</v>
      </c>
      <c r="L259">
        <v>1.986</v>
      </c>
      <c r="M259">
        <v>0.504</v>
      </c>
      <c r="N259">
        <v>0.94699999999999995</v>
      </c>
      <c r="O259">
        <f t="shared" si="7"/>
        <v>0.9248691571516664</v>
      </c>
    </row>
    <row r="260" spans="1:15">
      <c r="A260">
        <v>230</v>
      </c>
      <c r="B260" t="s">
        <v>229</v>
      </c>
      <c r="C260">
        <v>1.069</v>
      </c>
      <c r="D260">
        <v>171.333</v>
      </c>
      <c r="E260">
        <v>0</v>
      </c>
      <c r="F260">
        <v>892</v>
      </c>
      <c r="G260">
        <v>105.40600000000001</v>
      </c>
      <c r="H260">
        <v>18.791</v>
      </c>
      <c r="I260">
        <v>0.78600000000000003</v>
      </c>
      <c r="J260">
        <v>183.18100000000001</v>
      </c>
      <c r="K260">
        <v>17476</v>
      </c>
      <c r="L260">
        <v>1.69</v>
      </c>
      <c r="M260">
        <v>0.59199999999999997</v>
      </c>
      <c r="N260">
        <v>0.86099999999999999</v>
      </c>
      <c r="O260">
        <f t="shared" si="7"/>
        <v>0.73918473385084249</v>
      </c>
    </row>
    <row r="261" spans="1:15">
      <c r="A261">
        <v>231</v>
      </c>
      <c r="B261" t="s">
        <v>230</v>
      </c>
      <c r="C261">
        <v>1.163</v>
      </c>
      <c r="D261">
        <v>121.748</v>
      </c>
      <c r="E261">
        <v>0</v>
      </c>
      <c r="F261">
        <v>971</v>
      </c>
      <c r="G261">
        <v>28.457000000000001</v>
      </c>
      <c r="H261">
        <v>29.084</v>
      </c>
      <c r="I261">
        <v>0.81200000000000006</v>
      </c>
      <c r="J261">
        <v>141.65199999999999</v>
      </c>
      <c r="K261">
        <v>13514</v>
      </c>
      <c r="L261">
        <v>1.736</v>
      </c>
      <c r="M261">
        <v>0.57599999999999996</v>
      </c>
      <c r="N261">
        <v>0.88100000000000001</v>
      </c>
      <c r="O261">
        <f t="shared" si="7"/>
        <v>0.5716034843934702</v>
      </c>
    </row>
    <row r="262" spans="1:15">
      <c r="A262">
        <v>232</v>
      </c>
      <c r="B262" t="s">
        <v>231</v>
      </c>
      <c r="C262">
        <v>1.006</v>
      </c>
      <c r="D262">
        <v>173.917</v>
      </c>
      <c r="E262">
        <v>0</v>
      </c>
      <c r="F262">
        <v>864</v>
      </c>
      <c r="G262">
        <v>12.089</v>
      </c>
      <c r="H262">
        <v>44.420999999999999</v>
      </c>
      <c r="I262">
        <v>0.88300000000000001</v>
      </c>
      <c r="J262">
        <v>175.005</v>
      </c>
      <c r="K262">
        <v>16696</v>
      </c>
      <c r="L262">
        <v>1.4039999999999999</v>
      </c>
      <c r="M262">
        <v>0.71199999999999997</v>
      </c>
      <c r="N262">
        <v>0.91900000000000004</v>
      </c>
      <c r="O262">
        <f t="shared" si="7"/>
        <v>0.7061929684352064</v>
      </c>
    </row>
    <row r="263" spans="1:15">
      <c r="A263">
        <v>233</v>
      </c>
      <c r="B263" t="s">
        <v>232</v>
      </c>
      <c r="C263">
        <v>0.86</v>
      </c>
      <c r="D263">
        <v>22.975999999999999</v>
      </c>
      <c r="E263">
        <v>0</v>
      </c>
      <c r="F263">
        <v>116</v>
      </c>
      <c r="G263">
        <v>135.815</v>
      </c>
      <c r="H263">
        <v>67.040999999999997</v>
      </c>
      <c r="I263">
        <v>0.91500000000000004</v>
      </c>
      <c r="J263">
        <v>19.748000000000001</v>
      </c>
      <c r="K263">
        <v>1884</v>
      </c>
      <c r="L263">
        <v>1.2609999999999999</v>
      </c>
      <c r="M263">
        <v>0.79300000000000004</v>
      </c>
      <c r="N263">
        <v>0.91600000000000004</v>
      </c>
      <c r="O263">
        <f t="shared" si="7"/>
        <v>7.9687802619305748E-2</v>
      </c>
    </row>
    <row r="264" spans="1:15">
      <c r="A264">
        <v>234</v>
      </c>
      <c r="B264" t="s">
        <v>233</v>
      </c>
      <c r="C264">
        <v>0.87</v>
      </c>
      <c r="D264">
        <v>53.722999999999999</v>
      </c>
      <c r="E264">
        <v>0</v>
      </c>
      <c r="F264">
        <v>275</v>
      </c>
      <c r="G264">
        <v>70.778999999999996</v>
      </c>
      <c r="H264">
        <v>77.680999999999997</v>
      </c>
      <c r="I264">
        <v>0.94599999999999995</v>
      </c>
      <c r="J264">
        <v>46.738999999999997</v>
      </c>
      <c r="K264">
        <v>4459</v>
      </c>
      <c r="L264">
        <v>1.2869999999999999</v>
      </c>
      <c r="M264">
        <v>0.77700000000000002</v>
      </c>
      <c r="N264">
        <v>0.89700000000000002</v>
      </c>
      <c r="O264">
        <f t="shared" si="7"/>
        <v>0.18860292562605327</v>
      </c>
    </row>
    <row r="265" spans="1:15">
      <c r="A265">
        <v>235</v>
      </c>
      <c r="B265" t="s">
        <v>234</v>
      </c>
      <c r="C265">
        <v>0.90100000000000002</v>
      </c>
      <c r="D265">
        <v>224.756</v>
      </c>
      <c r="E265">
        <v>0</v>
      </c>
      <c r="F265">
        <v>810</v>
      </c>
      <c r="G265">
        <v>100.18600000000001</v>
      </c>
      <c r="H265">
        <v>83.445999999999998</v>
      </c>
      <c r="I265">
        <v>0.88400000000000001</v>
      </c>
      <c r="J265">
        <v>202.60400000000001</v>
      </c>
      <c r="K265">
        <v>19329</v>
      </c>
      <c r="L265">
        <v>1.476</v>
      </c>
      <c r="M265">
        <v>0.67800000000000005</v>
      </c>
      <c r="N265">
        <v>0.91500000000000004</v>
      </c>
      <c r="O265">
        <f t="shared" si="7"/>
        <v>0.81756132528055248</v>
      </c>
    </row>
    <row r="266" spans="1:15">
      <c r="A266">
        <v>236</v>
      </c>
      <c r="B266" t="s">
        <v>235</v>
      </c>
      <c r="C266">
        <v>1.0169999999999999</v>
      </c>
      <c r="D266">
        <v>143.66999999999999</v>
      </c>
      <c r="E266">
        <v>0</v>
      </c>
      <c r="F266">
        <v>879</v>
      </c>
      <c r="G266">
        <v>57.198999999999998</v>
      </c>
      <c r="H266">
        <v>2.621</v>
      </c>
      <c r="I266">
        <v>0.95099999999999996</v>
      </c>
      <c r="J266">
        <v>146.07499999999999</v>
      </c>
      <c r="K266">
        <v>13936</v>
      </c>
      <c r="L266">
        <v>1.2130000000000001</v>
      </c>
      <c r="M266">
        <v>0.82499999999999996</v>
      </c>
      <c r="N266">
        <v>0.92800000000000005</v>
      </c>
      <c r="O266">
        <f t="shared" si="7"/>
        <v>0.58945287542603231</v>
      </c>
    </row>
    <row r="267" spans="1:15">
      <c r="A267">
        <v>237</v>
      </c>
      <c r="B267" t="s">
        <v>236</v>
      </c>
      <c r="C267">
        <v>1.08</v>
      </c>
      <c r="D267">
        <v>191.398</v>
      </c>
      <c r="E267">
        <v>0</v>
      </c>
      <c r="F267">
        <v>1299</v>
      </c>
      <c r="G267">
        <v>115.83</v>
      </c>
      <c r="H267">
        <v>10.226000000000001</v>
      </c>
      <c r="I267">
        <v>0.93500000000000005</v>
      </c>
      <c r="J267">
        <v>206.63900000000001</v>
      </c>
      <c r="K267">
        <v>19714</v>
      </c>
      <c r="L267">
        <v>1.4810000000000001</v>
      </c>
      <c r="M267">
        <v>0.67500000000000004</v>
      </c>
      <c r="N267">
        <v>0.92</v>
      </c>
      <c r="O267">
        <f t="shared" si="7"/>
        <v>0.83384572231262921</v>
      </c>
    </row>
    <row r="268" spans="1:15">
      <c r="A268">
        <v>238</v>
      </c>
      <c r="B268" t="s">
        <v>237</v>
      </c>
      <c r="C268">
        <v>1.2050000000000001</v>
      </c>
      <c r="D268">
        <v>147.65199999999999</v>
      </c>
      <c r="E268">
        <v>0</v>
      </c>
      <c r="F268">
        <v>1045</v>
      </c>
      <c r="G268">
        <v>32.719000000000001</v>
      </c>
      <c r="H268">
        <v>17.074999999999999</v>
      </c>
      <c r="I268">
        <v>0.876</v>
      </c>
      <c r="J268">
        <v>177.982</v>
      </c>
      <c r="K268">
        <v>16980</v>
      </c>
      <c r="L268">
        <v>1.347</v>
      </c>
      <c r="M268">
        <v>0.74299999999999999</v>
      </c>
      <c r="N268">
        <v>0.89500000000000002</v>
      </c>
      <c r="O268">
        <f t="shared" si="7"/>
        <v>0.71820535481730974</v>
      </c>
    </row>
    <row r="269" spans="1:15">
      <c r="A269">
        <v>239</v>
      </c>
      <c r="B269" t="s">
        <v>238</v>
      </c>
      <c r="C269">
        <v>0.96399999999999997</v>
      </c>
      <c r="D269">
        <v>192.97800000000001</v>
      </c>
      <c r="E269">
        <v>0</v>
      </c>
      <c r="F269">
        <v>858</v>
      </c>
      <c r="G269">
        <v>135.614</v>
      </c>
      <c r="H269">
        <v>23.818000000000001</v>
      </c>
      <c r="I269">
        <v>0.94499999999999995</v>
      </c>
      <c r="J269">
        <v>186.095</v>
      </c>
      <c r="K269">
        <v>17754</v>
      </c>
      <c r="L269">
        <v>1.1319999999999999</v>
      </c>
      <c r="M269">
        <v>0.88300000000000001</v>
      </c>
      <c r="N269">
        <v>0.94399999999999995</v>
      </c>
      <c r="O269">
        <f t="shared" si="7"/>
        <v>0.75094333742205643</v>
      </c>
    </row>
    <row r="270" spans="1:15">
      <c r="A270">
        <v>240</v>
      </c>
      <c r="B270" t="s">
        <v>239</v>
      </c>
      <c r="C270">
        <v>1.1950000000000001</v>
      </c>
      <c r="D270">
        <v>280.45600000000002</v>
      </c>
      <c r="E270">
        <v>0</v>
      </c>
      <c r="F270">
        <v>1467</v>
      </c>
      <c r="G270">
        <v>120.22</v>
      </c>
      <c r="H270">
        <v>28.565000000000001</v>
      </c>
      <c r="I270">
        <v>0.83</v>
      </c>
      <c r="J270">
        <v>335.12599999999998</v>
      </c>
      <c r="K270">
        <v>31972</v>
      </c>
      <c r="L270">
        <v>1.2589999999999999</v>
      </c>
      <c r="M270">
        <v>0.79400000000000004</v>
      </c>
      <c r="N270">
        <v>0.89800000000000002</v>
      </c>
      <c r="O270">
        <f t="shared" si="7"/>
        <v>1.3523240049598957</v>
      </c>
    </row>
    <row r="271" spans="1:15">
      <c r="A271">
        <v>241</v>
      </c>
      <c r="B271" t="s">
        <v>240</v>
      </c>
      <c r="C271">
        <v>1.3520000000000001</v>
      </c>
      <c r="D271">
        <v>196.98400000000001</v>
      </c>
      <c r="E271">
        <v>0</v>
      </c>
      <c r="F271">
        <v>1802</v>
      </c>
      <c r="G271">
        <v>139.23599999999999</v>
      </c>
      <c r="H271">
        <v>46.728999999999999</v>
      </c>
      <c r="I271">
        <v>0.84499999999999997</v>
      </c>
      <c r="J271">
        <v>266.35500000000002</v>
      </c>
      <c r="K271">
        <v>25411</v>
      </c>
      <c r="L271">
        <v>1.349</v>
      </c>
      <c r="M271">
        <v>0.74199999999999999</v>
      </c>
      <c r="N271">
        <v>0.92100000000000004</v>
      </c>
      <c r="O271">
        <f t="shared" si="7"/>
        <v>1.0748125012522178</v>
      </c>
    </row>
    <row r="272" spans="1:15">
      <c r="A272">
        <v>242</v>
      </c>
      <c r="B272" t="s">
        <v>241</v>
      </c>
      <c r="C272">
        <v>1.268</v>
      </c>
      <c r="D272">
        <v>198.90899999999999</v>
      </c>
      <c r="E272">
        <v>0</v>
      </c>
      <c r="F272">
        <v>1447</v>
      </c>
      <c r="G272">
        <v>82.623999999999995</v>
      </c>
      <c r="H272">
        <v>51.643999999999998</v>
      </c>
      <c r="I272">
        <v>0.88500000000000001</v>
      </c>
      <c r="J272">
        <v>252.27699999999999</v>
      </c>
      <c r="K272">
        <v>24068</v>
      </c>
      <c r="L272">
        <v>1.367</v>
      </c>
      <c r="M272">
        <v>0.73099999999999998</v>
      </c>
      <c r="N272">
        <v>0.90300000000000002</v>
      </c>
      <c r="O272">
        <f t="shared" si="7"/>
        <v>1.0180074487481161</v>
      </c>
    </row>
    <row r="273" spans="1:15">
      <c r="A273">
        <v>243</v>
      </c>
      <c r="B273" t="s">
        <v>242</v>
      </c>
      <c r="C273">
        <v>1.216</v>
      </c>
      <c r="D273">
        <v>236.93100000000001</v>
      </c>
      <c r="E273">
        <v>0</v>
      </c>
      <c r="F273">
        <v>1554</v>
      </c>
      <c r="G273">
        <v>20.213000000000001</v>
      </c>
      <c r="H273">
        <v>59.295999999999999</v>
      </c>
      <c r="I273">
        <v>0.88300000000000001</v>
      </c>
      <c r="J273">
        <v>288.08300000000003</v>
      </c>
      <c r="K273">
        <v>27484</v>
      </c>
      <c r="L273">
        <v>1.4830000000000001</v>
      </c>
      <c r="M273">
        <v>0.67400000000000004</v>
      </c>
      <c r="N273">
        <v>0.91300000000000003</v>
      </c>
      <c r="O273">
        <f t="shared" si="7"/>
        <v>1.162494462414543</v>
      </c>
    </row>
    <row r="274" spans="1:15">
      <c r="A274">
        <v>244</v>
      </c>
      <c r="B274" t="s">
        <v>243</v>
      </c>
      <c r="C274">
        <v>1.153</v>
      </c>
      <c r="D274">
        <v>193.37299999999999</v>
      </c>
      <c r="E274">
        <v>0</v>
      </c>
      <c r="F274">
        <v>1130</v>
      </c>
      <c r="G274">
        <v>58.851999999999997</v>
      </c>
      <c r="H274">
        <v>64.909000000000006</v>
      </c>
      <c r="I274">
        <v>0.88300000000000001</v>
      </c>
      <c r="J274">
        <v>222.96</v>
      </c>
      <c r="K274">
        <v>21271</v>
      </c>
      <c r="L274">
        <v>1.3879999999999999</v>
      </c>
      <c r="M274">
        <v>0.72</v>
      </c>
      <c r="N274">
        <v>0.93200000000000005</v>
      </c>
      <c r="O274">
        <f t="shared" si="7"/>
        <v>0.89970236173845675</v>
      </c>
    </row>
    <row r="275" spans="1:15">
      <c r="A275">
        <v>245</v>
      </c>
      <c r="B275" t="s">
        <v>244</v>
      </c>
      <c r="C275">
        <v>0.88</v>
      </c>
      <c r="D275">
        <v>173.333</v>
      </c>
      <c r="E275">
        <v>0</v>
      </c>
      <c r="F275">
        <v>805</v>
      </c>
      <c r="G275">
        <v>71.52</v>
      </c>
      <c r="H275">
        <v>78.006</v>
      </c>
      <c r="I275">
        <v>0.93700000000000006</v>
      </c>
      <c r="J275">
        <v>152.61600000000001</v>
      </c>
      <c r="K275">
        <v>14560</v>
      </c>
      <c r="L275">
        <v>1.218</v>
      </c>
      <c r="M275">
        <v>0.82099999999999995</v>
      </c>
      <c r="N275">
        <v>0.94399999999999995</v>
      </c>
      <c r="O275">
        <f t="shared" si="7"/>
        <v>0.61584628775854122</v>
      </c>
    </row>
    <row r="276" spans="1:15">
      <c r="A276">
        <v>246</v>
      </c>
      <c r="B276" t="s">
        <v>245</v>
      </c>
      <c r="C276">
        <v>0.98499999999999999</v>
      </c>
      <c r="D276">
        <v>219.87200000000001</v>
      </c>
      <c r="E276">
        <v>0</v>
      </c>
      <c r="F276">
        <v>1357</v>
      </c>
      <c r="G276">
        <v>58.395000000000003</v>
      </c>
      <c r="H276">
        <v>86.022999999999996</v>
      </c>
      <c r="I276">
        <v>0.96599999999999997</v>
      </c>
      <c r="J276">
        <v>216.63900000000001</v>
      </c>
      <c r="K276">
        <v>20668</v>
      </c>
      <c r="L276">
        <v>1.2270000000000001</v>
      </c>
      <c r="M276">
        <v>0.81499999999999995</v>
      </c>
      <c r="N276">
        <v>0.94</v>
      </c>
      <c r="O276">
        <f t="shared" si="7"/>
        <v>0.8741971892440612</v>
      </c>
    </row>
    <row r="277" spans="1:15">
      <c r="A277">
        <v>247</v>
      </c>
      <c r="B277" t="s">
        <v>246</v>
      </c>
      <c r="C277">
        <v>1.101</v>
      </c>
      <c r="D277">
        <v>293.53300000000002</v>
      </c>
      <c r="E277">
        <v>0</v>
      </c>
      <c r="F277">
        <v>1574</v>
      </c>
      <c r="G277">
        <v>128.398</v>
      </c>
      <c r="H277">
        <v>88.25</v>
      </c>
      <c r="I277">
        <v>0.85799999999999998</v>
      </c>
      <c r="J277">
        <v>323.06099999999998</v>
      </c>
      <c r="K277">
        <v>30821</v>
      </c>
      <c r="L277">
        <v>1.429</v>
      </c>
      <c r="M277">
        <v>0.7</v>
      </c>
      <c r="N277">
        <v>0.88200000000000001</v>
      </c>
      <c r="O277">
        <f t="shared" si="7"/>
        <v>1.3036400024042583</v>
      </c>
    </row>
    <row r="278" spans="1:15">
      <c r="A278">
        <v>248</v>
      </c>
      <c r="B278" t="s">
        <v>247</v>
      </c>
      <c r="C278">
        <v>0.98499999999999999</v>
      </c>
      <c r="D278">
        <v>230.38300000000001</v>
      </c>
      <c r="E278">
        <v>0</v>
      </c>
      <c r="F278">
        <v>1210</v>
      </c>
      <c r="G278">
        <v>25.872</v>
      </c>
      <c r="H278">
        <v>21.013000000000002</v>
      </c>
      <c r="I278">
        <v>0.746</v>
      </c>
      <c r="J278">
        <v>226.995</v>
      </c>
      <c r="K278">
        <v>21656</v>
      </c>
      <c r="L278">
        <v>1.6439999999999999</v>
      </c>
      <c r="M278">
        <v>0.60799999999999998</v>
      </c>
      <c r="N278">
        <v>0.82099999999999995</v>
      </c>
      <c r="O278">
        <f t="shared" si="7"/>
        <v>0.91598675877053359</v>
      </c>
    </row>
    <row r="279" spans="1:15">
      <c r="A279">
        <v>249</v>
      </c>
      <c r="B279" t="s">
        <v>248</v>
      </c>
      <c r="C279">
        <v>0.86</v>
      </c>
      <c r="D279">
        <v>219.54900000000001</v>
      </c>
      <c r="E279">
        <v>0</v>
      </c>
      <c r="F279">
        <v>1216</v>
      </c>
      <c r="G279">
        <v>105.55500000000001</v>
      </c>
      <c r="H279">
        <v>27.704999999999998</v>
      </c>
      <c r="I279">
        <v>0.89700000000000002</v>
      </c>
      <c r="J279">
        <v>188.70500000000001</v>
      </c>
      <c r="K279">
        <v>18003</v>
      </c>
      <c r="L279">
        <v>1.2569999999999999</v>
      </c>
      <c r="M279">
        <v>0.79600000000000004</v>
      </c>
      <c r="N279">
        <v>0.95899999999999996</v>
      </c>
      <c r="O279">
        <f t="shared" si="7"/>
        <v>0.761475324073971</v>
      </c>
    </row>
    <row r="280" spans="1:15">
      <c r="A280">
        <v>250</v>
      </c>
      <c r="B280" t="s">
        <v>249</v>
      </c>
      <c r="C280">
        <v>0.89100000000000001</v>
      </c>
      <c r="D280">
        <v>6.859</v>
      </c>
      <c r="E280">
        <v>0</v>
      </c>
      <c r="F280">
        <v>36</v>
      </c>
      <c r="G280">
        <v>21.542999999999999</v>
      </c>
      <c r="H280">
        <v>43.228999999999999</v>
      </c>
      <c r="I280">
        <v>0.93500000000000005</v>
      </c>
      <c r="J280">
        <v>6.1109999999999998</v>
      </c>
      <c r="K280">
        <v>583</v>
      </c>
      <c r="L280">
        <v>1.4139999999999999</v>
      </c>
      <c r="M280">
        <v>0.70699999999999996</v>
      </c>
      <c r="N280">
        <v>0.91900000000000004</v>
      </c>
      <c r="O280">
        <f t="shared" si="7"/>
        <v>2.4659229791430599E-2</v>
      </c>
    </row>
    <row r="281" spans="1:15">
      <c r="A281">
        <v>251</v>
      </c>
      <c r="B281" t="s">
        <v>250</v>
      </c>
      <c r="C281">
        <v>1.143</v>
      </c>
      <c r="D281">
        <v>200.73400000000001</v>
      </c>
      <c r="E281">
        <v>0</v>
      </c>
      <c r="F281">
        <v>1157</v>
      </c>
      <c r="G281">
        <v>74.481999999999999</v>
      </c>
      <c r="H281">
        <v>61.918999999999997</v>
      </c>
      <c r="I281">
        <v>0.81599999999999995</v>
      </c>
      <c r="J281">
        <v>229.34299999999999</v>
      </c>
      <c r="K281">
        <v>21880</v>
      </c>
      <c r="L281">
        <v>1.7470000000000001</v>
      </c>
      <c r="M281">
        <v>0.57199999999999995</v>
      </c>
      <c r="N281">
        <v>0.91600000000000004</v>
      </c>
      <c r="O281">
        <f t="shared" si="7"/>
        <v>0.9254613170437419</v>
      </c>
    </row>
    <row r="282" spans="1:15">
      <c r="A282">
        <v>252</v>
      </c>
      <c r="B282" t="s">
        <v>251</v>
      </c>
      <c r="C282">
        <v>1.1739999999999999</v>
      </c>
      <c r="D282">
        <v>201.59800000000001</v>
      </c>
      <c r="E282">
        <v>0</v>
      </c>
      <c r="F282">
        <v>1388</v>
      </c>
      <c r="G282">
        <v>115.60599999999999</v>
      </c>
      <c r="H282">
        <v>78.656000000000006</v>
      </c>
      <c r="I282">
        <v>0.88900000000000001</v>
      </c>
      <c r="J282">
        <v>236.67</v>
      </c>
      <c r="K282">
        <v>22579</v>
      </c>
      <c r="L282">
        <v>1.0609999999999999</v>
      </c>
      <c r="M282">
        <v>0.94299999999999995</v>
      </c>
      <c r="N282">
        <v>0.90300000000000002</v>
      </c>
      <c r="O282">
        <f t="shared" si="7"/>
        <v>0.95502701451236971</v>
      </c>
    </row>
    <row r="283" spans="1:15">
      <c r="A283">
        <v>253</v>
      </c>
      <c r="B283" t="s">
        <v>252</v>
      </c>
      <c r="C283">
        <v>1.2370000000000001</v>
      </c>
      <c r="D283">
        <v>213.96600000000001</v>
      </c>
      <c r="E283">
        <v>0</v>
      </c>
      <c r="F283">
        <v>1331</v>
      </c>
      <c r="G283">
        <v>55.137999999999998</v>
      </c>
      <c r="H283">
        <v>87.721000000000004</v>
      </c>
      <c r="I283">
        <v>0.79400000000000004</v>
      </c>
      <c r="J283">
        <v>264.64600000000002</v>
      </c>
      <c r="K283">
        <v>25248</v>
      </c>
      <c r="L283">
        <v>1.7609999999999999</v>
      </c>
      <c r="M283">
        <v>0.56799999999999995</v>
      </c>
      <c r="N283">
        <v>0.88100000000000001</v>
      </c>
      <c r="O283">
        <f t="shared" si="7"/>
        <v>1.0679180682230529</v>
      </c>
    </row>
    <row r="284" spans="1:15">
      <c r="A284">
        <v>254</v>
      </c>
      <c r="B284" t="s">
        <v>253</v>
      </c>
      <c r="C284">
        <v>1.153</v>
      </c>
      <c r="D284">
        <v>188.06399999999999</v>
      </c>
      <c r="E284">
        <v>0</v>
      </c>
      <c r="F284">
        <v>1679</v>
      </c>
      <c r="G284">
        <v>91.533000000000001</v>
      </c>
      <c r="H284">
        <v>97.563999999999993</v>
      </c>
      <c r="I284">
        <v>0.873</v>
      </c>
      <c r="J284">
        <v>216.83799999999999</v>
      </c>
      <c r="K284">
        <v>20687</v>
      </c>
      <c r="L284">
        <v>1.038</v>
      </c>
      <c r="M284">
        <v>0.96399999999999997</v>
      </c>
      <c r="N284">
        <v>0.89100000000000001</v>
      </c>
      <c r="O284">
        <f t="shared" si="7"/>
        <v>0.87500083481187796</v>
      </c>
    </row>
    <row r="285" spans="1:15">
      <c r="A285">
        <v>255</v>
      </c>
      <c r="B285" t="s">
        <v>254</v>
      </c>
      <c r="C285">
        <v>0.83899999999999997</v>
      </c>
      <c r="D285">
        <v>4.7</v>
      </c>
      <c r="E285">
        <v>0</v>
      </c>
      <c r="F285">
        <v>19</v>
      </c>
      <c r="G285">
        <v>1.944</v>
      </c>
      <c r="H285">
        <v>98.653999999999996</v>
      </c>
      <c r="I285">
        <v>0.89300000000000002</v>
      </c>
      <c r="J285">
        <v>3.9409999999999998</v>
      </c>
      <c r="K285">
        <v>376</v>
      </c>
      <c r="L285">
        <v>1.5109999999999999</v>
      </c>
      <c r="M285">
        <v>0.66200000000000003</v>
      </c>
      <c r="N285">
        <v>0.92</v>
      </c>
      <c r="O285">
        <f t="shared" si="7"/>
        <v>1.5903722815742549E-2</v>
      </c>
    </row>
    <row r="286" spans="1:15">
      <c r="A286">
        <v>256</v>
      </c>
      <c r="B286" t="s">
        <v>255</v>
      </c>
      <c r="C286">
        <v>1.08</v>
      </c>
      <c r="D286">
        <v>227.553</v>
      </c>
      <c r="E286">
        <v>0</v>
      </c>
      <c r="F286">
        <v>1296</v>
      </c>
      <c r="G286">
        <v>118.035</v>
      </c>
      <c r="H286">
        <v>6.5659999999999998</v>
      </c>
      <c r="I286">
        <v>0.878</v>
      </c>
      <c r="J286">
        <v>245.67400000000001</v>
      </c>
      <c r="K286">
        <v>23438</v>
      </c>
      <c r="L286">
        <v>1.3260000000000001</v>
      </c>
      <c r="M286">
        <v>0.754</v>
      </c>
      <c r="N286">
        <v>0.91600000000000004</v>
      </c>
      <c r="O286">
        <f t="shared" si="7"/>
        <v>0.99136025360471769</v>
      </c>
    </row>
    <row r="287" spans="1:15">
      <c r="A287">
        <v>257</v>
      </c>
      <c r="B287" t="s">
        <v>256</v>
      </c>
      <c r="C287">
        <v>1.2370000000000001</v>
      </c>
      <c r="D287">
        <v>191.76300000000001</v>
      </c>
      <c r="E287">
        <v>0</v>
      </c>
      <c r="F287">
        <v>854</v>
      </c>
      <c r="G287">
        <v>91.542000000000002</v>
      </c>
      <c r="H287">
        <v>19.001000000000001</v>
      </c>
      <c r="I287">
        <v>0.84899999999999998</v>
      </c>
      <c r="J287">
        <v>237.184</v>
      </c>
      <c r="K287">
        <v>22628</v>
      </c>
      <c r="L287">
        <v>1.579</v>
      </c>
      <c r="M287">
        <v>0.63300000000000001</v>
      </c>
      <c r="N287">
        <v>0.91100000000000003</v>
      </c>
      <c r="O287">
        <f t="shared" si="7"/>
        <v>0.95709957413463398</v>
      </c>
    </row>
    <row r="288" spans="1:15">
      <c r="A288">
        <v>258</v>
      </c>
      <c r="B288" t="s">
        <v>257</v>
      </c>
      <c r="C288">
        <v>0.93300000000000005</v>
      </c>
      <c r="D288">
        <v>142.23599999999999</v>
      </c>
      <c r="E288">
        <v>0</v>
      </c>
      <c r="F288">
        <v>867</v>
      </c>
      <c r="G288">
        <v>49.366999999999997</v>
      </c>
      <c r="H288">
        <v>21.46</v>
      </c>
      <c r="I288">
        <v>0.88500000000000001</v>
      </c>
      <c r="J288">
        <v>132.69</v>
      </c>
      <c r="K288">
        <v>12659</v>
      </c>
      <c r="L288">
        <v>1.3839999999999999</v>
      </c>
      <c r="M288">
        <v>0.72199999999999998</v>
      </c>
      <c r="N288">
        <v>0.91300000000000003</v>
      </c>
      <c r="O288">
        <f t="shared" si="7"/>
        <v>0.53543943384171522</v>
      </c>
    </row>
    <row r="289" spans="1:15">
      <c r="A289">
        <v>259</v>
      </c>
      <c r="B289" t="s">
        <v>258</v>
      </c>
      <c r="C289">
        <v>1.258</v>
      </c>
      <c r="D289">
        <v>282.54199999999997</v>
      </c>
      <c r="E289">
        <v>0</v>
      </c>
      <c r="F289">
        <v>1860</v>
      </c>
      <c r="G289">
        <v>132.82599999999999</v>
      </c>
      <c r="H289">
        <v>21.707999999999998</v>
      </c>
      <c r="I289">
        <v>0.78600000000000003</v>
      </c>
      <c r="J289">
        <v>355.387</v>
      </c>
      <c r="K289">
        <v>33905</v>
      </c>
      <c r="L289">
        <v>1.5629999999999999</v>
      </c>
      <c r="M289">
        <v>0.64</v>
      </c>
      <c r="N289">
        <v>0.89600000000000002</v>
      </c>
      <c r="O289">
        <f t="shared" si="7"/>
        <v>1.4340843672014658</v>
      </c>
    </row>
    <row r="290" spans="1:15">
      <c r="A290">
        <v>260</v>
      </c>
      <c r="B290" t="s">
        <v>259</v>
      </c>
      <c r="C290">
        <v>1.111</v>
      </c>
      <c r="D290">
        <v>141.73599999999999</v>
      </c>
      <c r="E290">
        <v>0</v>
      </c>
      <c r="F290">
        <v>598</v>
      </c>
      <c r="G290">
        <v>28.815000000000001</v>
      </c>
      <c r="H290">
        <v>43.277000000000001</v>
      </c>
      <c r="I290">
        <v>0.96199999999999997</v>
      </c>
      <c r="J290">
        <v>157.47900000000001</v>
      </c>
      <c r="K290">
        <v>15024</v>
      </c>
      <c r="L290">
        <v>1.2170000000000001</v>
      </c>
      <c r="M290">
        <v>0.82199999999999995</v>
      </c>
      <c r="N290">
        <v>0.93</v>
      </c>
      <c r="O290">
        <f t="shared" si="7"/>
        <v>0.63547215846732996</v>
      </c>
    </row>
    <row r="291" spans="1:15">
      <c r="A291">
        <v>261</v>
      </c>
      <c r="B291" t="s">
        <v>260</v>
      </c>
      <c r="C291">
        <v>1.1319999999999999</v>
      </c>
      <c r="D291">
        <v>249.25</v>
      </c>
      <c r="E291">
        <v>0</v>
      </c>
      <c r="F291">
        <v>1191</v>
      </c>
      <c r="G291">
        <v>107.407</v>
      </c>
      <c r="H291">
        <v>54.207999999999998</v>
      </c>
      <c r="I291">
        <v>0.83199999999999996</v>
      </c>
      <c r="J291">
        <v>282.161</v>
      </c>
      <c r="K291">
        <v>26919</v>
      </c>
      <c r="L291">
        <v>1.631</v>
      </c>
      <c r="M291">
        <v>0.61299999999999999</v>
      </c>
      <c r="N291">
        <v>0.91500000000000004</v>
      </c>
      <c r="O291">
        <f t="shared" si="7"/>
        <v>1.138596581055781</v>
      </c>
    </row>
    <row r="292" spans="1:15">
      <c r="A292">
        <v>262</v>
      </c>
      <c r="B292" t="s">
        <v>261</v>
      </c>
      <c r="C292">
        <v>1.143</v>
      </c>
      <c r="D292">
        <v>223.09200000000001</v>
      </c>
      <c r="E292">
        <v>0</v>
      </c>
      <c r="F292">
        <v>1366</v>
      </c>
      <c r="G292">
        <v>63.896000000000001</v>
      </c>
      <c r="H292">
        <v>63.773000000000003</v>
      </c>
      <c r="I292">
        <v>0.86499999999999999</v>
      </c>
      <c r="J292">
        <v>254.887</v>
      </c>
      <c r="K292">
        <v>24317</v>
      </c>
      <c r="L292">
        <v>1.6719999999999999</v>
      </c>
      <c r="M292">
        <v>0.59799999999999998</v>
      </c>
      <c r="N292">
        <v>0.91200000000000003</v>
      </c>
      <c r="O292">
        <f t="shared" si="7"/>
        <v>1.0285394354000308</v>
      </c>
    </row>
    <row r="293" spans="1:15">
      <c r="A293">
        <v>263</v>
      </c>
      <c r="B293" t="s">
        <v>262</v>
      </c>
      <c r="C293">
        <v>1.258</v>
      </c>
      <c r="D293">
        <v>200.11699999999999</v>
      </c>
      <c r="E293">
        <v>0</v>
      </c>
      <c r="F293">
        <v>1307</v>
      </c>
      <c r="G293">
        <v>109.86199999999999</v>
      </c>
      <c r="H293">
        <v>66.795000000000002</v>
      </c>
      <c r="I293">
        <v>0.86299999999999999</v>
      </c>
      <c r="J293">
        <v>251.71100000000001</v>
      </c>
      <c r="K293">
        <v>24014</v>
      </c>
      <c r="L293">
        <v>1.2689999999999999</v>
      </c>
      <c r="M293">
        <v>0.78800000000000003</v>
      </c>
      <c r="N293">
        <v>0.89900000000000002</v>
      </c>
      <c r="O293">
        <f t="shared" si="7"/>
        <v>1.0157234034501106</v>
      </c>
    </row>
    <row r="294" spans="1:15">
      <c r="A294">
        <v>264</v>
      </c>
      <c r="B294" t="s">
        <v>263</v>
      </c>
      <c r="C294">
        <v>1.101</v>
      </c>
      <c r="D294">
        <v>157.59</v>
      </c>
      <c r="E294">
        <v>0</v>
      </c>
      <c r="F294">
        <v>845</v>
      </c>
      <c r="G294">
        <v>78.796999999999997</v>
      </c>
      <c r="H294">
        <v>86.745999999999995</v>
      </c>
      <c r="I294">
        <v>0.98399999999999999</v>
      </c>
      <c r="J294">
        <v>173.44300000000001</v>
      </c>
      <c r="K294">
        <v>16547</v>
      </c>
      <c r="L294">
        <v>1.1659999999999999</v>
      </c>
      <c r="M294">
        <v>0.85699999999999998</v>
      </c>
      <c r="N294">
        <v>0.92500000000000004</v>
      </c>
      <c r="O294">
        <f t="shared" si="7"/>
        <v>0.69989069529811687</v>
      </c>
    </row>
    <row r="295" spans="1:15">
      <c r="A295">
        <v>265</v>
      </c>
      <c r="B295" t="s">
        <v>264</v>
      </c>
      <c r="C295">
        <v>1.1319999999999999</v>
      </c>
      <c r="D295">
        <v>11.157</v>
      </c>
      <c r="E295">
        <v>0</v>
      </c>
      <c r="F295">
        <v>101</v>
      </c>
      <c r="G295">
        <v>123.039</v>
      </c>
      <c r="H295">
        <v>89.98</v>
      </c>
      <c r="I295">
        <v>0.92100000000000004</v>
      </c>
      <c r="J295">
        <v>12.631</v>
      </c>
      <c r="K295">
        <v>1205</v>
      </c>
      <c r="L295">
        <v>1.2130000000000001</v>
      </c>
      <c r="M295">
        <v>0.82399999999999995</v>
      </c>
      <c r="N295">
        <v>0.93100000000000005</v>
      </c>
      <c r="O295">
        <f t="shared" si="7"/>
        <v>5.0968047853643006E-2</v>
      </c>
    </row>
    <row r="296" spans="1:15">
      <c r="A296">
        <v>266</v>
      </c>
      <c r="B296" t="s">
        <v>265</v>
      </c>
      <c r="C296">
        <v>1.143</v>
      </c>
      <c r="D296">
        <v>261.73399999999998</v>
      </c>
      <c r="E296">
        <v>0</v>
      </c>
      <c r="F296">
        <v>1149</v>
      </c>
      <c r="G296">
        <v>116.173</v>
      </c>
      <c r="H296">
        <v>104.69799999999999</v>
      </c>
      <c r="I296">
        <v>0.91800000000000004</v>
      </c>
      <c r="J296">
        <v>299.03699999999998</v>
      </c>
      <c r="K296">
        <v>28529</v>
      </c>
      <c r="L296">
        <v>1.3520000000000001</v>
      </c>
      <c r="M296">
        <v>0.73899999999999999</v>
      </c>
      <c r="N296">
        <v>0.90500000000000003</v>
      </c>
      <c r="O296">
        <f t="shared" si="7"/>
        <v>1.2066949686444659</v>
      </c>
    </row>
    <row r="297" spans="1:15">
      <c r="A297">
        <v>267</v>
      </c>
      <c r="B297" t="s">
        <v>266</v>
      </c>
      <c r="C297">
        <v>0.84899999999999998</v>
      </c>
      <c r="D297">
        <v>3.8889999999999998</v>
      </c>
      <c r="E297">
        <v>0</v>
      </c>
      <c r="F297">
        <v>32</v>
      </c>
      <c r="G297">
        <v>24.940999999999999</v>
      </c>
      <c r="H297">
        <v>39.225999999999999</v>
      </c>
      <c r="I297">
        <v>0.92300000000000004</v>
      </c>
      <c r="J297">
        <v>3.302</v>
      </c>
      <c r="K297">
        <v>315</v>
      </c>
      <c r="L297">
        <v>1.208</v>
      </c>
      <c r="M297">
        <v>0.82799999999999996</v>
      </c>
      <c r="N297">
        <v>0.89</v>
      </c>
      <c r="O297">
        <f t="shared" si="7"/>
        <v>1.332359757169921E-2</v>
      </c>
    </row>
    <row r="298" spans="1:15">
      <c r="A298">
        <v>268</v>
      </c>
      <c r="B298" t="s">
        <v>267</v>
      </c>
      <c r="C298">
        <v>0.89100000000000001</v>
      </c>
      <c r="D298">
        <v>221.494</v>
      </c>
      <c r="E298">
        <v>0</v>
      </c>
      <c r="F298">
        <v>1340</v>
      </c>
      <c r="G298">
        <v>67.402000000000001</v>
      </c>
      <c r="H298">
        <v>52.249000000000002</v>
      </c>
      <c r="I298">
        <v>0.84499999999999997</v>
      </c>
      <c r="J298">
        <v>197.34200000000001</v>
      </c>
      <c r="K298">
        <v>18827</v>
      </c>
      <c r="L298">
        <v>1.175</v>
      </c>
      <c r="M298">
        <v>0.85099999999999998</v>
      </c>
      <c r="N298">
        <v>0.88100000000000001</v>
      </c>
      <c r="O298">
        <f t="shared" si="7"/>
        <v>0.79632816343613022</v>
      </c>
    </row>
    <row r="299" spans="1:15">
      <c r="A299">
        <v>269</v>
      </c>
      <c r="B299" t="s">
        <v>268</v>
      </c>
      <c r="C299">
        <v>0.94299999999999995</v>
      </c>
      <c r="D299">
        <v>303.94400000000002</v>
      </c>
      <c r="E299">
        <v>0</v>
      </c>
      <c r="F299">
        <v>1506</v>
      </c>
      <c r="G299">
        <v>55.984999999999999</v>
      </c>
      <c r="H299">
        <v>71.614000000000004</v>
      </c>
      <c r="I299">
        <v>0.89500000000000002</v>
      </c>
      <c r="J299">
        <v>286.73099999999999</v>
      </c>
      <c r="K299">
        <v>27355</v>
      </c>
      <c r="L299">
        <v>1.1240000000000001</v>
      </c>
      <c r="M299">
        <v>0.89</v>
      </c>
      <c r="N299">
        <v>0.90900000000000003</v>
      </c>
      <c r="O299">
        <f t="shared" si="7"/>
        <v>1.1570381319804186</v>
      </c>
    </row>
    <row r="300" spans="1:15">
      <c r="A300">
        <v>270</v>
      </c>
      <c r="B300" t="s">
        <v>269</v>
      </c>
      <c r="C300">
        <v>1.163</v>
      </c>
      <c r="D300">
        <v>155.505</v>
      </c>
      <c r="E300">
        <v>0</v>
      </c>
      <c r="F300">
        <v>881</v>
      </c>
      <c r="G300">
        <v>118.32599999999999</v>
      </c>
      <c r="H300">
        <v>73.146000000000001</v>
      </c>
      <c r="I300">
        <v>0.90700000000000003</v>
      </c>
      <c r="J300">
        <v>180.92699999999999</v>
      </c>
      <c r="K300">
        <v>17261</v>
      </c>
      <c r="L300">
        <v>1.3839999999999999</v>
      </c>
      <c r="M300">
        <v>0.72199999999999998</v>
      </c>
      <c r="N300">
        <v>0.91700000000000004</v>
      </c>
      <c r="O300">
        <f t="shared" si="7"/>
        <v>0.73009084979396843</v>
      </c>
    </row>
    <row r="301" spans="1:15">
      <c r="A301">
        <v>271</v>
      </c>
      <c r="B301" t="s">
        <v>270</v>
      </c>
      <c r="C301">
        <v>0.88</v>
      </c>
      <c r="D301">
        <v>23.774000000000001</v>
      </c>
      <c r="E301">
        <v>0</v>
      </c>
      <c r="F301">
        <v>103</v>
      </c>
      <c r="G301">
        <v>18.459</v>
      </c>
      <c r="H301">
        <v>73.194999999999993</v>
      </c>
      <c r="I301">
        <v>0.95699999999999996</v>
      </c>
      <c r="J301">
        <v>20.931999999999999</v>
      </c>
      <c r="K301">
        <v>1997</v>
      </c>
      <c r="L301">
        <v>1.0900000000000001</v>
      </c>
      <c r="M301">
        <v>0.91700000000000004</v>
      </c>
      <c r="N301">
        <v>0.90800000000000003</v>
      </c>
      <c r="O301">
        <f t="shared" si="7"/>
        <v>8.4467378891058167E-2</v>
      </c>
    </row>
    <row r="302" spans="1:15">
      <c r="A302">
        <v>272</v>
      </c>
      <c r="B302" t="s">
        <v>271</v>
      </c>
      <c r="C302">
        <v>0.996</v>
      </c>
      <c r="D302">
        <v>110.55800000000001</v>
      </c>
      <c r="E302">
        <v>0</v>
      </c>
      <c r="F302">
        <v>836</v>
      </c>
      <c r="G302">
        <v>125.455</v>
      </c>
      <c r="H302">
        <v>83.375</v>
      </c>
      <c r="I302">
        <v>0.84599999999999997</v>
      </c>
      <c r="J302">
        <v>110.09099999999999</v>
      </c>
      <c r="K302">
        <v>10503</v>
      </c>
      <c r="L302">
        <v>1.7030000000000001</v>
      </c>
      <c r="M302">
        <v>0.58699999999999997</v>
      </c>
      <c r="N302">
        <v>0.93600000000000005</v>
      </c>
      <c r="O302">
        <f t="shared" si="7"/>
        <v>0.44424681046208508</v>
      </c>
    </row>
    <row r="303" spans="1:15">
      <c r="A303">
        <v>273</v>
      </c>
      <c r="B303" t="s">
        <v>272</v>
      </c>
      <c r="C303">
        <v>1.31</v>
      </c>
      <c r="D303">
        <v>121.904</v>
      </c>
      <c r="E303">
        <v>0</v>
      </c>
      <c r="F303">
        <v>967</v>
      </c>
      <c r="G303">
        <v>76.004999999999995</v>
      </c>
      <c r="H303">
        <v>101.571</v>
      </c>
      <c r="I303">
        <v>0.76</v>
      </c>
      <c r="J303">
        <v>159.72300000000001</v>
      </c>
      <c r="K303">
        <v>15238</v>
      </c>
      <c r="L303">
        <v>1.9259999999999999</v>
      </c>
      <c r="M303">
        <v>0.51900000000000002</v>
      </c>
      <c r="N303">
        <v>0.84499999999999997</v>
      </c>
      <c r="O303">
        <f t="shared" si="7"/>
        <v>0.64452374538905577</v>
      </c>
    </row>
    <row r="304" spans="1:15">
      <c r="A304">
        <v>274</v>
      </c>
      <c r="B304" t="s">
        <v>273</v>
      </c>
      <c r="C304">
        <v>0.94299999999999995</v>
      </c>
      <c r="D304">
        <v>194.44399999999999</v>
      </c>
      <c r="E304">
        <v>0</v>
      </c>
      <c r="F304">
        <v>1063</v>
      </c>
      <c r="G304">
        <v>97.718999999999994</v>
      </c>
      <c r="H304">
        <v>101.91500000000001</v>
      </c>
      <c r="I304">
        <v>0.92500000000000004</v>
      </c>
      <c r="J304">
        <v>183.43299999999999</v>
      </c>
      <c r="K304">
        <v>17500</v>
      </c>
      <c r="L304">
        <v>1.1539999999999999</v>
      </c>
      <c r="M304">
        <v>0.86599999999999999</v>
      </c>
      <c r="N304">
        <v>0.91800000000000004</v>
      </c>
      <c r="O304">
        <f t="shared" si="7"/>
        <v>0.7401998650944005</v>
      </c>
    </row>
    <row r="305" spans="1:15">
      <c r="A305">
        <v>275</v>
      </c>
      <c r="B305" t="s">
        <v>274</v>
      </c>
      <c r="C305">
        <v>1.0589999999999999</v>
      </c>
      <c r="D305">
        <v>257.18799999999999</v>
      </c>
      <c r="E305">
        <v>0</v>
      </c>
      <c r="F305">
        <v>1460</v>
      </c>
      <c r="G305">
        <v>135.07499999999999</v>
      </c>
      <c r="H305">
        <v>16.963999999999999</v>
      </c>
      <c r="I305">
        <v>0.94599999999999995</v>
      </c>
      <c r="J305">
        <v>272.27699999999999</v>
      </c>
      <c r="K305">
        <v>25976</v>
      </c>
      <c r="L305">
        <v>1.333</v>
      </c>
      <c r="M305">
        <v>0.75</v>
      </c>
      <c r="N305">
        <v>0.91800000000000004</v>
      </c>
      <c r="O305">
        <f t="shared" si="7"/>
        <v>1.0987103826109799</v>
      </c>
    </row>
    <row r="306" spans="1:15">
      <c r="A306">
        <v>276</v>
      </c>
      <c r="B306" t="s">
        <v>275</v>
      </c>
      <c r="C306">
        <v>0.87</v>
      </c>
      <c r="D306">
        <v>404.68700000000001</v>
      </c>
      <c r="E306">
        <v>0</v>
      </c>
      <c r="F306">
        <v>1656</v>
      </c>
      <c r="G306">
        <v>103.32599999999999</v>
      </c>
      <c r="H306">
        <v>25.988</v>
      </c>
      <c r="I306">
        <v>0.69499999999999995</v>
      </c>
      <c r="J306">
        <v>352.07499999999999</v>
      </c>
      <c r="K306">
        <v>33589</v>
      </c>
      <c r="L306">
        <v>1.5609999999999999</v>
      </c>
      <c r="M306">
        <v>0.64100000000000001</v>
      </c>
      <c r="N306">
        <v>0.84299999999999997</v>
      </c>
      <c r="O306">
        <f t="shared" si="7"/>
        <v>1.4207184724946182</v>
      </c>
    </row>
    <row r="307" spans="1:15">
      <c r="A307">
        <v>277</v>
      </c>
      <c r="B307" t="s">
        <v>276</v>
      </c>
      <c r="C307">
        <v>1.31</v>
      </c>
      <c r="D307">
        <v>266.24799999999999</v>
      </c>
      <c r="E307">
        <v>0</v>
      </c>
      <c r="F307">
        <v>1854</v>
      </c>
      <c r="G307">
        <v>28.134</v>
      </c>
      <c r="H307">
        <v>33.795000000000002</v>
      </c>
      <c r="I307">
        <v>0.874</v>
      </c>
      <c r="J307">
        <v>348.84699999999998</v>
      </c>
      <c r="K307">
        <v>33281</v>
      </c>
      <c r="L307">
        <v>1.496</v>
      </c>
      <c r="M307">
        <v>0.66900000000000004</v>
      </c>
      <c r="N307">
        <v>0.92900000000000005</v>
      </c>
      <c r="O307">
        <f t="shared" si="7"/>
        <v>1.4076909548689569</v>
      </c>
    </row>
    <row r="308" spans="1:15">
      <c r="A308">
        <v>278</v>
      </c>
      <c r="B308" t="s">
        <v>277</v>
      </c>
      <c r="C308">
        <v>0.87</v>
      </c>
      <c r="D308">
        <v>236.422</v>
      </c>
      <c r="E308">
        <v>0</v>
      </c>
      <c r="F308">
        <v>1169</v>
      </c>
      <c r="G308">
        <v>1.65</v>
      </c>
      <c r="H308">
        <v>38.927999999999997</v>
      </c>
      <c r="I308">
        <v>0.89500000000000002</v>
      </c>
      <c r="J308">
        <v>205.68600000000001</v>
      </c>
      <c r="K308">
        <v>19623</v>
      </c>
      <c r="L308">
        <v>1.4379999999999999</v>
      </c>
      <c r="M308">
        <v>0.69599999999999995</v>
      </c>
      <c r="N308">
        <v>0.93300000000000005</v>
      </c>
      <c r="O308">
        <f t="shared" si="7"/>
        <v>0.82999668301413843</v>
      </c>
    </row>
    <row r="309" spans="1:15">
      <c r="A309">
        <v>279</v>
      </c>
      <c r="B309" t="s">
        <v>278</v>
      </c>
      <c r="C309">
        <v>1.0169999999999999</v>
      </c>
      <c r="D309">
        <v>272.423</v>
      </c>
      <c r="E309">
        <v>0</v>
      </c>
      <c r="F309">
        <v>1416</v>
      </c>
      <c r="G309">
        <v>40.759</v>
      </c>
      <c r="H309">
        <v>51.392000000000003</v>
      </c>
      <c r="I309">
        <v>0.81299999999999994</v>
      </c>
      <c r="J309">
        <v>276.983</v>
      </c>
      <c r="K309">
        <v>26425</v>
      </c>
      <c r="L309">
        <v>1.516</v>
      </c>
      <c r="M309">
        <v>0.65900000000000003</v>
      </c>
      <c r="N309">
        <v>0.91500000000000004</v>
      </c>
      <c r="O309">
        <f t="shared" si="7"/>
        <v>1.1177017962925448</v>
      </c>
    </row>
    <row r="310" spans="1:15">
      <c r="A310">
        <v>280</v>
      </c>
      <c r="B310" t="s">
        <v>279</v>
      </c>
      <c r="C310">
        <v>0.94299999999999995</v>
      </c>
      <c r="D310">
        <v>137.94399999999999</v>
      </c>
      <c r="E310">
        <v>0</v>
      </c>
      <c r="F310">
        <v>951</v>
      </c>
      <c r="G310">
        <v>74.429000000000002</v>
      </c>
      <c r="H310">
        <v>67.12</v>
      </c>
      <c r="I310">
        <v>0.86599999999999999</v>
      </c>
      <c r="J310">
        <v>130.13200000000001</v>
      </c>
      <c r="K310">
        <v>12415</v>
      </c>
      <c r="L310">
        <v>1.43</v>
      </c>
      <c r="M310">
        <v>0.69899999999999995</v>
      </c>
      <c r="N310">
        <v>0.92800000000000005</v>
      </c>
      <c r="O310">
        <f t="shared" si="7"/>
        <v>0.5251189328655419</v>
      </c>
    </row>
    <row r="311" spans="1:15">
      <c r="K311">
        <f>AVERAGE(K258:K310)</f>
        <v>19105.754716981133</v>
      </c>
      <c r="O311">
        <f t="shared" si="7"/>
        <v>0.80811868937349385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0462E-A1AE-424B-862A-18FDCF3CF2AE}">
  <dimension ref="A1:J9"/>
  <sheetViews>
    <sheetView tabSelected="1" workbookViewId="0">
      <selection sqref="A1:J1"/>
    </sheetView>
  </sheetViews>
  <sheetFormatPr baseColWidth="10" defaultRowHeight="16"/>
  <cols>
    <col min="2" max="2" width="33.5" customWidth="1"/>
    <col min="3" max="3" width="14.33203125" customWidth="1"/>
    <col min="4" max="4" width="37" customWidth="1"/>
    <col min="5" max="7" width="32.83203125" customWidth="1"/>
  </cols>
  <sheetData>
    <row r="1" spans="1:10" ht="17" thickBot="1">
      <c r="A1" s="6" t="s">
        <v>320</v>
      </c>
      <c r="B1" s="6" t="s">
        <v>321</v>
      </c>
      <c r="C1" s="7" t="s">
        <v>322</v>
      </c>
      <c r="D1" s="7" t="s">
        <v>323</v>
      </c>
      <c r="E1" s="6" t="s">
        <v>314</v>
      </c>
      <c r="F1" s="6" t="s">
        <v>315</v>
      </c>
      <c r="G1" s="6" t="s">
        <v>316</v>
      </c>
      <c r="H1" s="6" t="s">
        <v>317</v>
      </c>
      <c r="I1" s="6" t="s">
        <v>318</v>
      </c>
      <c r="J1" s="5" t="s">
        <v>319</v>
      </c>
    </row>
    <row r="2" spans="1:10" ht="17" thickTop="1">
      <c r="A2" s="3" t="s">
        <v>296</v>
      </c>
      <c r="B2" s="1" t="s">
        <v>293</v>
      </c>
      <c r="D2" t="s">
        <v>297</v>
      </c>
      <c r="E2" t="s">
        <v>298</v>
      </c>
      <c r="F2" t="s">
        <v>299</v>
      </c>
      <c r="G2" t="s">
        <v>300</v>
      </c>
      <c r="H2" t="s">
        <v>301</v>
      </c>
      <c r="I2" s="4">
        <v>43445</v>
      </c>
      <c r="J2" t="s">
        <v>302</v>
      </c>
    </row>
    <row r="3" spans="1:10">
      <c r="A3" s="3" t="s">
        <v>303</v>
      </c>
      <c r="B3" s="1" t="s">
        <v>294</v>
      </c>
      <c r="D3" t="s">
        <v>297</v>
      </c>
      <c r="E3" t="s">
        <v>298</v>
      </c>
      <c r="F3" t="s">
        <v>299</v>
      </c>
      <c r="G3" t="s">
        <v>300</v>
      </c>
      <c r="H3" t="s">
        <v>301</v>
      </c>
      <c r="I3" s="4">
        <v>43445</v>
      </c>
      <c r="J3" t="s">
        <v>302</v>
      </c>
    </row>
    <row r="4" spans="1:10">
      <c r="A4" s="3" t="s">
        <v>304</v>
      </c>
      <c r="B4" s="1" t="s">
        <v>295</v>
      </c>
      <c r="D4" t="s">
        <v>297</v>
      </c>
      <c r="E4" t="s">
        <v>298</v>
      </c>
      <c r="F4" t="s">
        <v>299</v>
      </c>
      <c r="G4" t="s">
        <v>300</v>
      </c>
      <c r="H4" t="s">
        <v>301</v>
      </c>
      <c r="I4" s="4">
        <v>43445</v>
      </c>
      <c r="J4" t="s">
        <v>302</v>
      </c>
    </row>
    <row r="5" spans="1:10">
      <c r="A5" s="3" t="s">
        <v>305</v>
      </c>
      <c r="B5" s="1" t="s">
        <v>306</v>
      </c>
      <c r="D5" t="s">
        <v>297</v>
      </c>
      <c r="E5" t="s">
        <v>298</v>
      </c>
      <c r="F5" t="s">
        <v>299</v>
      </c>
      <c r="G5" t="s">
        <v>300</v>
      </c>
      <c r="H5" t="s">
        <v>301</v>
      </c>
      <c r="I5" s="4">
        <v>43445</v>
      </c>
      <c r="J5" t="s">
        <v>302</v>
      </c>
    </row>
    <row r="6" spans="1:10">
      <c r="A6" s="3" t="s">
        <v>307</v>
      </c>
      <c r="B6" s="1" t="s">
        <v>294</v>
      </c>
      <c r="C6" t="s">
        <v>308</v>
      </c>
      <c r="D6" t="s">
        <v>297</v>
      </c>
      <c r="E6" t="s">
        <v>298</v>
      </c>
      <c r="F6" t="s">
        <v>299</v>
      </c>
      <c r="G6" t="s">
        <v>300</v>
      </c>
      <c r="H6" t="s">
        <v>301</v>
      </c>
      <c r="I6" s="4">
        <v>43445</v>
      </c>
      <c r="J6" t="s">
        <v>302</v>
      </c>
    </row>
    <row r="7" spans="1:10">
      <c r="A7" s="3" t="s">
        <v>309</v>
      </c>
      <c r="B7" s="1" t="s">
        <v>294</v>
      </c>
      <c r="C7" t="s">
        <v>310</v>
      </c>
      <c r="D7" t="s">
        <v>297</v>
      </c>
      <c r="E7" t="s">
        <v>298</v>
      </c>
      <c r="F7" t="s">
        <v>299</v>
      </c>
      <c r="G7" t="s">
        <v>300</v>
      </c>
      <c r="H7" t="s">
        <v>301</v>
      </c>
      <c r="I7" s="4">
        <v>43445</v>
      </c>
      <c r="J7" t="s">
        <v>302</v>
      </c>
    </row>
    <row r="8" spans="1:10">
      <c r="A8" s="3" t="s">
        <v>311</v>
      </c>
      <c r="B8" s="1" t="s">
        <v>295</v>
      </c>
      <c r="C8" t="s">
        <v>308</v>
      </c>
      <c r="D8" t="s">
        <v>297</v>
      </c>
      <c r="E8" t="s">
        <v>298</v>
      </c>
      <c r="F8" t="s">
        <v>299</v>
      </c>
      <c r="G8" t="s">
        <v>300</v>
      </c>
      <c r="H8" t="s">
        <v>301</v>
      </c>
      <c r="I8" s="4">
        <v>43445</v>
      </c>
      <c r="J8" t="s">
        <v>302</v>
      </c>
    </row>
    <row r="9" spans="1:10">
      <c r="A9" s="3" t="s">
        <v>312</v>
      </c>
      <c r="B9" s="1" t="s">
        <v>295</v>
      </c>
      <c r="C9" t="s">
        <v>313</v>
      </c>
      <c r="D9" t="s">
        <v>297</v>
      </c>
      <c r="E9" t="s">
        <v>298</v>
      </c>
      <c r="F9" t="s">
        <v>299</v>
      </c>
      <c r="G9" t="s">
        <v>300</v>
      </c>
      <c r="H9" t="s">
        <v>301</v>
      </c>
      <c r="I9" s="4">
        <v>43445</v>
      </c>
      <c r="J9" t="s">
        <v>302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1BDDF-68C9-CF48-9EF2-B1F9C3CAEB01}">
  <dimension ref="A1:H55"/>
  <sheetViews>
    <sheetView workbookViewId="0">
      <selection activeCell="G18" sqref="G18"/>
    </sheetView>
  </sheetViews>
  <sheetFormatPr baseColWidth="10" defaultRowHeight="16"/>
  <cols>
    <col min="2" max="2" width="12.83203125" customWidth="1"/>
    <col min="4" max="4" width="17.33203125" customWidth="1"/>
    <col min="5" max="5" width="20.6640625" customWidth="1"/>
    <col min="6" max="6" width="24" customWidth="1"/>
    <col min="7" max="7" width="21" customWidth="1"/>
    <col min="8" max="8" width="24.33203125" customWidth="1"/>
  </cols>
  <sheetData>
    <row r="1" spans="1:8">
      <c r="A1" s="10" t="s">
        <v>324</v>
      </c>
      <c r="B1" s="10" t="s">
        <v>325</v>
      </c>
      <c r="C1" s="10" t="s">
        <v>326</v>
      </c>
      <c r="D1" s="10" t="s">
        <v>327</v>
      </c>
      <c r="E1" s="11" t="s">
        <v>328</v>
      </c>
      <c r="F1" s="11" t="s">
        <v>329</v>
      </c>
      <c r="G1" s="11" t="s">
        <v>330</v>
      </c>
      <c r="H1" s="11" t="s">
        <v>331</v>
      </c>
    </row>
    <row r="2" spans="1:8">
      <c r="A2" s="9">
        <v>0.61681912000000005</v>
      </c>
      <c r="B2" s="9">
        <v>0.14977415999999999</v>
      </c>
      <c r="C2" s="9">
        <v>1.0447390000000001E-2</v>
      </c>
      <c r="D2" s="9">
        <v>0.18043957999999999</v>
      </c>
      <c r="E2" s="9">
        <v>0.14651728</v>
      </c>
      <c r="F2" s="9">
        <v>1.0501955700000001</v>
      </c>
      <c r="G2" s="9">
        <v>1.0701179999999999E-2</v>
      </c>
      <c r="H2" s="9">
        <v>1.3636596400000001</v>
      </c>
    </row>
    <row r="3" spans="1:8">
      <c r="A3" s="9">
        <v>1.0526911000000001</v>
      </c>
      <c r="B3" s="9">
        <v>6.3614889999999993E-2</v>
      </c>
      <c r="C3" s="9">
        <v>1.167401E-2</v>
      </c>
      <c r="D3" s="9">
        <v>0.69570328000000003</v>
      </c>
      <c r="E3" s="9">
        <v>0.10768851</v>
      </c>
      <c r="F3" s="9">
        <v>0.72505748999999997</v>
      </c>
      <c r="G3" s="9">
        <v>1.814547E-2</v>
      </c>
      <c r="H3" s="9">
        <v>0.92486915999999997</v>
      </c>
    </row>
    <row r="4" spans="1:8">
      <c r="A4" s="9">
        <v>0.63352649000000005</v>
      </c>
      <c r="B4" s="9">
        <v>5.8708419999999997E-2</v>
      </c>
      <c r="C4" s="9">
        <v>1.729953E-2</v>
      </c>
      <c r="D4" s="9"/>
      <c r="E4" s="9">
        <v>8.7893449999999998E-2</v>
      </c>
      <c r="F4" s="9">
        <v>0.59545906999999998</v>
      </c>
      <c r="G4" s="9">
        <v>1.33236E-2</v>
      </c>
      <c r="H4" s="9">
        <v>0.73918472999999996</v>
      </c>
    </row>
    <row r="5" spans="1:8">
      <c r="A5" s="9">
        <v>0.79924667000000005</v>
      </c>
      <c r="B5" s="9">
        <v>0.11978548999999999</v>
      </c>
      <c r="C5" s="9">
        <v>1.421184E-2</v>
      </c>
      <c r="D5" s="9">
        <v>0.56327095000000005</v>
      </c>
      <c r="E5" s="9">
        <v>0.11090309</v>
      </c>
      <c r="F5" s="9">
        <v>0.91209541999999999</v>
      </c>
      <c r="G5" s="9">
        <v>1.400035E-2</v>
      </c>
      <c r="H5" s="9">
        <v>0.57160348000000005</v>
      </c>
    </row>
    <row r="6" spans="1:8">
      <c r="A6" s="9">
        <v>0.75813385</v>
      </c>
      <c r="B6" s="9">
        <v>6.2134490000000001E-2</v>
      </c>
      <c r="C6" s="9">
        <v>1.03205E-2</v>
      </c>
      <c r="D6" s="9">
        <v>0.97939016000000001</v>
      </c>
      <c r="E6" s="9">
        <v>0.12054684</v>
      </c>
      <c r="F6" s="9">
        <v>0.52097380999999998</v>
      </c>
      <c r="G6" s="9">
        <v>1.099726E-2</v>
      </c>
      <c r="H6" s="9">
        <v>0.70619297000000003</v>
      </c>
    </row>
    <row r="7" spans="1:8">
      <c r="A7" s="9">
        <v>0.96340185</v>
      </c>
      <c r="B7" s="9">
        <v>0.20391449</v>
      </c>
      <c r="C7" s="9">
        <v>2.8804349999999999E-2</v>
      </c>
      <c r="D7" s="9">
        <v>1.63266942</v>
      </c>
      <c r="E7" s="9">
        <v>8.8401010000000002E-2</v>
      </c>
      <c r="F7" s="9">
        <v>0.83904827000000004</v>
      </c>
      <c r="G7" s="9">
        <v>9.5168600000000002E-3</v>
      </c>
      <c r="H7" s="9">
        <v>7.9687800000000003E-2</v>
      </c>
    </row>
    <row r="8" spans="1:8">
      <c r="A8" s="9">
        <v>0.78414658999999998</v>
      </c>
      <c r="B8" s="9">
        <v>0.10836526</v>
      </c>
      <c r="C8" s="9">
        <v>1.6453590000000001E-2</v>
      </c>
      <c r="D8" s="9">
        <v>0.44873031000000002</v>
      </c>
      <c r="E8" s="9">
        <v>7.3174039999999996E-2</v>
      </c>
      <c r="F8" s="9">
        <v>0.90393208000000003</v>
      </c>
      <c r="G8" s="9">
        <v>1.230847E-2</v>
      </c>
      <c r="H8" s="9">
        <v>0.18860293</v>
      </c>
    </row>
    <row r="9" spans="1:8">
      <c r="A9" s="9">
        <v>0.68699007000000001</v>
      </c>
      <c r="B9" s="9">
        <v>2.9058130000000001E-2</v>
      </c>
      <c r="C9" s="9">
        <v>1.5396160000000001E-2</v>
      </c>
      <c r="D9" s="9">
        <v>0.92131620000000003</v>
      </c>
      <c r="E9" s="9">
        <v>7.626173E-2</v>
      </c>
      <c r="F9" s="9">
        <v>0.75436941000000002</v>
      </c>
      <c r="G9" s="9">
        <v>8.62862E-3</v>
      </c>
      <c r="H9" s="9">
        <v>0.81756132999999998</v>
      </c>
    </row>
    <row r="10" spans="1:8">
      <c r="A10" s="9">
        <v>0.91272987999999999</v>
      </c>
      <c r="B10" s="9">
        <v>7.884186E-2</v>
      </c>
      <c r="C10" s="9">
        <v>1.357738E-2</v>
      </c>
      <c r="D10" s="9">
        <v>0.74717889000000004</v>
      </c>
      <c r="E10" s="9">
        <v>0.12084292000000001</v>
      </c>
      <c r="F10" s="9">
        <v>0.78465415000000005</v>
      </c>
      <c r="G10" s="9">
        <v>1.268914E-2</v>
      </c>
      <c r="H10" s="9">
        <v>0.58945287999999996</v>
      </c>
    </row>
    <row r="11" spans="1:8">
      <c r="A11" s="9">
        <v>0.90837327000000001</v>
      </c>
      <c r="B11" s="9">
        <v>0.12350762999999999</v>
      </c>
      <c r="C11" s="9">
        <v>2.6139630000000001E-2</v>
      </c>
      <c r="D11" s="9">
        <v>0.56724688000000001</v>
      </c>
      <c r="E11" s="9">
        <v>4.9529950000000003E-2</v>
      </c>
      <c r="F11" s="9">
        <v>0.66541852999999995</v>
      </c>
      <c r="G11" s="9">
        <v>9.6014499999999992E-3</v>
      </c>
      <c r="H11" s="9">
        <v>0.83384572000000001</v>
      </c>
    </row>
    <row r="12" spans="1:8">
      <c r="A12" s="9">
        <v>0.90981137999999995</v>
      </c>
      <c r="B12" s="9">
        <v>0.11377929000000001</v>
      </c>
      <c r="C12" s="9">
        <v>1.0235910000000001E-2</v>
      </c>
      <c r="D12" s="9">
        <v>1.0996409199999999</v>
      </c>
      <c r="E12" s="9">
        <v>9.0642760000000003E-2</v>
      </c>
      <c r="F12" s="9">
        <v>0.44420451</v>
      </c>
      <c r="G12" s="9">
        <v>2.1909919999999999E-2</v>
      </c>
      <c r="H12" s="9">
        <v>0.71820534999999996</v>
      </c>
    </row>
    <row r="13" spans="1:8">
      <c r="A13" s="9">
        <v>1.08893974</v>
      </c>
      <c r="B13" s="9">
        <v>6.9494189999999997E-2</v>
      </c>
      <c r="C13" s="9">
        <v>9.1361800000000007E-3</v>
      </c>
      <c r="D13" s="9">
        <v>0.66689893</v>
      </c>
      <c r="E13" s="9">
        <v>1.7088039999999999E-2</v>
      </c>
      <c r="F13" s="9">
        <v>7.4781329999999993E-2</v>
      </c>
      <c r="G13" s="9">
        <v>7.9518599999999998E-3</v>
      </c>
      <c r="H13" s="9">
        <v>0.75094333999999996</v>
      </c>
    </row>
    <row r="14" spans="1:8">
      <c r="A14" s="9">
        <v>1.6366030499999999</v>
      </c>
      <c r="B14" s="9">
        <v>7.4781329999999993E-2</v>
      </c>
      <c r="C14" s="9">
        <v>1.18432E-2</v>
      </c>
      <c r="D14" s="9">
        <v>0.51471383999999998</v>
      </c>
      <c r="E14" s="9">
        <v>4.8599410000000003E-2</v>
      </c>
      <c r="F14" s="9">
        <v>0.58649207999999997</v>
      </c>
      <c r="G14" s="9">
        <v>1.361968E-2</v>
      </c>
      <c r="H14" s="9">
        <v>1.3523240000000001</v>
      </c>
    </row>
    <row r="15" spans="1:8">
      <c r="A15" s="9">
        <v>0.95083960000000001</v>
      </c>
      <c r="B15" s="9">
        <v>3.5994859999999997E-2</v>
      </c>
      <c r="C15" s="9">
        <v>1.61998E-2</v>
      </c>
      <c r="D15" s="9">
        <v>0.60582186999999998</v>
      </c>
      <c r="E15" s="9">
        <v>0.11437145</v>
      </c>
      <c r="F15" s="9">
        <v>0.52985621000000005</v>
      </c>
      <c r="G15" s="9">
        <v>1.9752760000000001E-2</v>
      </c>
      <c r="H15" s="9">
        <v>1.0748124999999999</v>
      </c>
    </row>
    <row r="16" spans="1:8">
      <c r="A16" s="9">
        <v>1.71062304</v>
      </c>
      <c r="B16" s="9">
        <v>0.11005715000000001</v>
      </c>
      <c r="C16" s="9">
        <v>1.0278199999999999E-2</v>
      </c>
      <c r="D16" s="9">
        <v>1.35257779</v>
      </c>
      <c r="E16" s="9">
        <v>5.688965E-2</v>
      </c>
      <c r="F16" s="9">
        <v>0.62840854000000002</v>
      </c>
      <c r="G16" s="9">
        <v>1.209698E-2</v>
      </c>
      <c r="H16" s="9">
        <v>1.01800745</v>
      </c>
    </row>
    <row r="17" spans="1:8">
      <c r="A17" s="9">
        <v>0.70640444999999996</v>
      </c>
      <c r="B17" s="9">
        <v>0.10544676</v>
      </c>
      <c r="C17" s="9">
        <v>7.4865900000000004E-3</v>
      </c>
      <c r="D17" s="9">
        <v>1.0229985100000001</v>
      </c>
      <c r="E17" s="9">
        <v>7.8630370000000005E-2</v>
      </c>
      <c r="F17" s="9">
        <v>0.88612497999999995</v>
      </c>
      <c r="G17" s="9">
        <v>1.6072909999999999E-2</v>
      </c>
      <c r="H17" s="9">
        <v>1.16249446</v>
      </c>
    </row>
    <row r="18" spans="1:8">
      <c r="A18" s="9">
        <v>1.45637496</v>
      </c>
      <c r="B18" s="9">
        <v>9.1319510000000007E-2</v>
      </c>
      <c r="C18" s="9">
        <v>9.7283400000000003E-3</v>
      </c>
      <c r="D18" s="9">
        <v>0.64541199000000005</v>
      </c>
      <c r="E18" s="9">
        <v>4.8599410000000003E-2</v>
      </c>
      <c r="F18" s="9">
        <v>0.97359545999999997</v>
      </c>
      <c r="G18" s="9">
        <v>2.000654E-2</v>
      </c>
      <c r="H18" s="9">
        <v>0.89970236000000003</v>
      </c>
    </row>
    <row r="19" spans="1:8">
      <c r="A19" s="9">
        <v>1.0076869500000001</v>
      </c>
      <c r="B19" s="9">
        <v>0.13712731</v>
      </c>
      <c r="C19" s="9">
        <v>8.8824000000000004E-3</v>
      </c>
      <c r="D19" s="9">
        <v>0.80762149999999999</v>
      </c>
      <c r="E19" s="9">
        <v>5.3082900000000002E-2</v>
      </c>
      <c r="F19" s="9">
        <v>0.52875649000000002</v>
      </c>
      <c r="G19" s="9">
        <v>1.9921950000000001E-2</v>
      </c>
      <c r="H19" s="9">
        <v>0.61584629000000002</v>
      </c>
    </row>
    <row r="20" spans="1:8">
      <c r="A20" s="9">
        <v>1.3066431000000001</v>
      </c>
      <c r="B20" s="9">
        <v>9.4068830000000006E-2</v>
      </c>
      <c r="C20" s="9">
        <v>1.33236E-2</v>
      </c>
      <c r="D20" s="9">
        <v>0.65543640999999997</v>
      </c>
      <c r="E20" s="9">
        <v>0.18107403999999999</v>
      </c>
      <c r="F20" s="9">
        <v>0.86776801999999997</v>
      </c>
      <c r="G20" s="9">
        <v>8.3748299999999998E-3</v>
      </c>
      <c r="H20" s="9">
        <v>0.87419718999999996</v>
      </c>
    </row>
    <row r="21" spans="1:8">
      <c r="A21" s="9">
        <v>0.95781863</v>
      </c>
      <c r="B21" s="9">
        <v>5.8285450000000003E-2</v>
      </c>
      <c r="C21" s="9">
        <v>1.9118309999999999E-2</v>
      </c>
      <c r="D21" s="9">
        <v>0.80922879000000003</v>
      </c>
      <c r="E21" s="9">
        <v>0.12486114</v>
      </c>
      <c r="F21" s="9">
        <v>0.89065077000000004</v>
      </c>
      <c r="G21" s="9">
        <v>8.62862E-3</v>
      </c>
      <c r="H21" s="9">
        <v>1.3036399999999999</v>
      </c>
    </row>
    <row r="22" spans="1:8">
      <c r="A22" s="9">
        <v>0.68394467999999997</v>
      </c>
      <c r="B22" s="9">
        <v>0.11052241</v>
      </c>
      <c r="C22" s="9">
        <v>9.6014499999999992E-3</v>
      </c>
      <c r="D22" s="9">
        <v>1.54541043</v>
      </c>
      <c r="E22" s="9">
        <v>6.5983529999999999E-2</v>
      </c>
      <c r="F22" s="9">
        <v>0.70839242000000002</v>
      </c>
      <c r="G22" s="9"/>
      <c r="H22" s="9">
        <v>0.91598676000000001</v>
      </c>
    </row>
    <row r="23" spans="1:8">
      <c r="A23" s="9">
        <v>1.02380216</v>
      </c>
      <c r="B23" s="9">
        <v>0.10625039999999999</v>
      </c>
      <c r="C23" s="9">
        <v>2.7366250000000002E-2</v>
      </c>
      <c r="D23" s="9">
        <v>1.1592375800000001</v>
      </c>
      <c r="E23" s="9"/>
      <c r="F23" s="9">
        <v>0.42394419</v>
      </c>
      <c r="G23" s="9">
        <v>9.7283400000000003E-3</v>
      </c>
      <c r="H23" s="9">
        <v>0.76147531999999996</v>
      </c>
    </row>
    <row r="24" spans="1:8">
      <c r="A24" s="9">
        <v>1.5755682799999999</v>
      </c>
      <c r="B24" s="9">
        <v>4.9529950000000003E-2</v>
      </c>
      <c r="C24" s="9"/>
      <c r="D24" s="9">
        <v>0.5019401</v>
      </c>
      <c r="E24" s="9"/>
      <c r="F24" s="9">
        <v>0.76079856999999995</v>
      </c>
      <c r="G24" s="9">
        <v>1.0193610000000001E-2</v>
      </c>
      <c r="H24" s="9">
        <v>2.4659230000000001E-2</v>
      </c>
    </row>
    <row r="25" spans="1:8">
      <c r="A25" s="9">
        <v>0.76853895000000005</v>
      </c>
      <c r="B25" s="9">
        <v>0.10895742</v>
      </c>
      <c r="C25" s="9"/>
      <c r="D25" s="9">
        <v>0.90092897999999999</v>
      </c>
      <c r="E25" s="9"/>
      <c r="F25" s="9">
        <v>1.0198262300000001</v>
      </c>
      <c r="G25" s="9">
        <v>8.7977999999999997E-3</v>
      </c>
      <c r="H25" s="9">
        <v>0.92546132000000003</v>
      </c>
    </row>
    <row r="26" spans="1:8">
      <c r="A26" s="9">
        <v>0.76020641</v>
      </c>
      <c r="B26" s="9">
        <v>0.10341649999999999</v>
      </c>
      <c r="C26" s="9"/>
      <c r="D26" s="9">
        <v>0.72577654000000003</v>
      </c>
      <c r="E26" s="9"/>
      <c r="F26" s="9">
        <v>1.1402461699999999</v>
      </c>
      <c r="G26" s="9">
        <v>1.1124149999999999E-2</v>
      </c>
      <c r="H26" s="9">
        <v>0.95502701000000001</v>
      </c>
    </row>
    <row r="27" spans="1:8">
      <c r="A27" s="9">
        <v>0.93933478000000004</v>
      </c>
      <c r="B27" s="9">
        <v>0.19892343000000001</v>
      </c>
      <c r="C27" s="9"/>
      <c r="D27" s="9">
        <v>0.56559729000000003</v>
      </c>
      <c r="E27" s="9"/>
      <c r="F27" s="9">
        <v>0.70551620999999998</v>
      </c>
      <c r="G27" s="9">
        <v>9.6437499999999995E-3</v>
      </c>
      <c r="H27" s="9">
        <v>1.0679180699999999</v>
      </c>
    </row>
    <row r="28" spans="1:8">
      <c r="A28" s="9">
        <v>1.57493383</v>
      </c>
      <c r="B28" s="9">
        <v>6.4799209999999996E-2</v>
      </c>
      <c r="C28" s="9"/>
      <c r="D28" s="9">
        <v>0.71469468999999997</v>
      </c>
      <c r="E28" s="9"/>
      <c r="F28" s="9">
        <v>0.49737200999999998</v>
      </c>
      <c r="G28" s="9"/>
      <c r="H28" s="9">
        <v>0.87500082999999995</v>
      </c>
    </row>
    <row r="29" spans="1:8">
      <c r="A29" s="9">
        <v>1.2644305600000001</v>
      </c>
      <c r="B29" s="9">
        <v>6.3910969999999998E-2</v>
      </c>
      <c r="C29" s="9"/>
      <c r="D29" s="9">
        <v>0.64329712999999999</v>
      </c>
      <c r="E29" s="9"/>
      <c r="F29" s="9">
        <v>0.62887380999999998</v>
      </c>
      <c r="G29" s="9"/>
      <c r="H29" s="9">
        <v>1.590372E-2</v>
      </c>
    </row>
    <row r="30" spans="1:8">
      <c r="A30" s="9">
        <v>0.80732541999999996</v>
      </c>
      <c r="B30" s="9"/>
      <c r="C30" s="9"/>
      <c r="D30" s="9">
        <v>1.3163714399999999</v>
      </c>
      <c r="E30" s="9"/>
      <c r="F30" s="9">
        <v>0.61703061000000003</v>
      </c>
      <c r="G30" s="9"/>
      <c r="H30" s="9">
        <v>0.99136025000000005</v>
      </c>
    </row>
    <row r="31" spans="1:8">
      <c r="A31" s="9">
        <v>1.1996736400000001</v>
      </c>
      <c r="B31" s="9"/>
      <c r="C31" s="9"/>
      <c r="D31" s="9">
        <v>0.58530775999999995</v>
      </c>
      <c r="E31" s="9"/>
      <c r="F31" s="9">
        <v>0.35863740999999999</v>
      </c>
      <c r="G31" s="9"/>
      <c r="H31" s="9">
        <v>0.95709957000000001</v>
      </c>
    </row>
    <row r="32" spans="1:8">
      <c r="A32" s="9">
        <v>1.37850593</v>
      </c>
      <c r="B32" s="9"/>
      <c r="C32" s="9"/>
      <c r="D32" s="9">
        <v>0.79971192999999996</v>
      </c>
      <c r="E32" s="9"/>
      <c r="F32" s="9">
        <v>0.83862530000000002</v>
      </c>
      <c r="G32" s="9"/>
      <c r="H32" s="9">
        <v>0.53543943000000005</v>
      </c>
    </row>
    <row r="33" spans="1:8">
      <c r="A33" s="9">
        <v>1.0126357100000001</v>
      </c>
      <c r="B33" s="9"/>
      <c r="C33" s="9"/>
      <c r="D33" s="9">
        <v>0.92195064999999998</v>
      </c>
      <c r="E33" s="9"/>
      <c r="F33" s="9">
        <v>1.1466753300000001</v>
      </c>
      <c r="G33" s="9"/>
      <c r="H33" s="9">
        <v>1.4340843700000001</v>
      </c>
    </row>
    <row r="34" spans="1:8">
      <c r="A34" s="9">
        <v>0.6836063</v>
      </c>
      <c r="B34" s="9"/>
      <c r="C34" s="9"/>
      <c r="D34" s="9">
        <v>0.76215208000000001</v>
      </c>
      <c r="E34" s="9"/>
      <c r="F34" s="9">
        <v>0.62845083000000002</v>
      </c>
      <c r="G34" s="9"/>
      <c r="H34" s="9">
        <v>0.63547215999999995</v>
      </c>
    </row>
    <row r="35" spans="1:8">
      <c r="A35" s="9">
        <v>1.1929483999999999</v>
      </c>
      <c r="B35" s="9"/>
      <c r="C35" s="9"/>
      <c r="D35" s="9">
        <v>0.70403581000000004</v>
      </c>
      <c r="E35" s="9"/>
      <c r="F35" s="9">
        <v>0.75424250999999998</v>
      </c>
      <c r="G35" s="9"/>
      <c r="H35" s="9">
        <v>1.13859658</v>
      </c>
    </row>
    <row r="36" spans="1:8">
      <c r="A36" s="9">
        <v>0.60742916000000002</v>
      </c>
      <c r="B36" s="9"/>
      <c r="C36" s="9"/>
      <c r="D36" s="9">
        <v>1.5952787500000001</v>
      </c>
      <c r="E36" s="9"/>
      <c r="F36" s="9">
        <v>0.55311964000000002</v>
      </c>
      <c r="G36" s="9"/>
      <c r="H36" s="9">
        <v>1.0285394400000001</v>
      </c>
    </row>
    <row r="37" spans="1:8">
      <c r="A37" s="9">
        <v>0.88299499000000004</v>
      </c>
      <c r="B37" s="9"/>
      <c r="C37" s="9"/>
      <c r="D37" s="9">
        <v>0.77860565999999998</v>
      </c>
      <c r="E37" s="9"/>
      <c r="F37" s="9">
        <v>0.96276739</v>
      </c>
      <c r="G37" s="9"/>
      <c r="H37" s="9">
        <v>1.0157233999999999</v>
      </c>
    </row>
    <row r="38" spans="1:8">
      <c r="A38" s="9">
        <v>0.83346505000000004</v>
      </c>
      <c r="B38" s="9"/>
      <c r="C38" s="9"/>
      <c r="D38" s="9">
        <v>0.36020239999999998</v>
      </c>
      <c r="E38" s="9"/>
      <c r="F38" s="9"/>
      <c r="G38" s="9"/>
      <c r="H38" s="9">
        <v>0.69989069999999998</v>
      </c>
    </row>
    <row r="39" spans="1:8">
      <c r="A39" s="9">
        <v>0.96285198000000005</v>
      </c>
      <c r="B39" s="9"/>
      <c r="C39" s="9"/>
      <c r="D39" s="9">
        <v>1.5467216399999999</v>
      </c>
      <c r="E39" s="9"/>
      <c r="F39" s="9"/>
      <c r="G39" s="9"/>
      <c r="H39" s="9">
        <v>5.0968050000000001E-2</v>
      </c>
    </row>
    <row r="40" spans="1:8">
      <c r="A40" s="9"/>
      <c r="B40" s="9"/>
      <c r="C40" s="9"/>
      <c r="D40" s="9">
        <v>0.75716101999999996</v>
      </c>
      <c r="E40" s="9"/>
      <c r="F40" s="9"/>
      <c r="G40" s="9"/>
      <c r="H40" s="9">
        <v>1.20669497</v>
      </c>
    </row>
    <row r="41" spans="1:8">
      <c r="A41" s="9"/>
      <c r="B41" s="9"/>
      <c r="C41" s="9"/>
      <c r="D41" s="9">
        <v>1.3131568600000001</v>
      </c>
      <c r="E41" s="9"/>
      <c r="F41" s="9"/>
      <c r="G41" s="9"/>
      <c r="H41" s="9">
        <v>1.33236E-2</v>
      </c>
    </row>
    <row r="42" spans="1:8">
      <c r="A42" s="9"/>
      <c r="B42" s="9"/>
      <c r="C42" s="9"/>
      <c r="D42" s="9">
        <v>0.62274072000000003</v>
      </c>
      <c r="E42" s="9"/>
      <c r="F42" s="9"/>
      <c r="G42" s="9"/>
      <c r="H42" s="9">
        <v>0.79632815999999995</v>
      </c>
    </row>
    <row r="43" spans="1:8">
      <c r="A43" s="9"/>
      <c r="B43" s="9"/>
      <c r="C43" s="9"/>
      <c r="D43" s="9">
        <v>0.72163142000000002</v>
      </c>
      <c r="E43" s="9"/>
      <c r="F43" s="9"/>
      <c r="G43" s="9"/>
      <c r="H43" s="9">
        <v>1.1570381300000001</v>
      </c>
    </row>
    <row r="44" spans="1:8">
      <c r="A44" s="9"/>
      <c r="B44" s="9"/>
      <c r="C44" s="9"/>
      <c r="D44" s="9">
        <v>0.66524934000000002</v>
      </c>
      <c r="E44" s="9"/>
      <c r="F44" s="9"/>
      <c r="G44" s="9"/>
      <c r="H44" s="9">
        <v>0.73009084999999996</v>
      </c>
    </row>
    <row r="45" spans="1:8">
      <c r="A45" s="9"/>
      <c r="B45" s="9"/>
      <c r="C45" s="9"/>
      <c r="D45" s="9">
        <v>0.72454993000000001</v>
      </c>
      <c r="E45" s="9"/>
      <c r="F45" s="9"/>
      <c r="G45" s="9"/>
      <c r="H45" s="9">
        <v>8.4467379999999995E-2</v>
      </c>
    </row>
    <row r="46" spans="1:8">
      <c r="A46" s="9"/>
      <c r="B46" s="9"/>
      <c r="C46" s="9"/>
      <c r="D46" s="9">
        <v>1.5635981999999999</v>
      </c>
      <c r="E46" s="9"/>
      <c r="F46" s="9"/>
      <c r="G46" s="9"/>
      <c r="H46" s="9">
        <v>0.44424680999999999</v>
      </c>
    </row>
    <row r="47" spans="1:8">
      <c r="A47" s="9"/>
      <c r="B47" s="9"/>
      <c r="C47" s="9"/>
      <c r="D47" s="9">
        <v>1.05040705</v>
      </c>
      <c r="E47" s="9"/>
      <c r="F47" s="9"/>
      <c r="G47" s="9"/>
      <c r="H47" s="9">
        <v>0.64452374999999995</v>
      </c>
    </row>
    <row r="48" spans="1:8">
      <c r="A48" s="9"/>
      <c r="B48" s="9"/>
      <c r="C48" s="9"/>
      <c r="D48" s="9">
        <v>0.65382912000000004</v>
      </c>
      <c r="E48" s="9"/>
      <c r="F48" s="9"/>
      <c r="G48" s="9"/>
      <c r="H48" s="9">
        <v>0.74019986999999998</v>
      </c>
    </row>
    <row r="49" spans="1:8">
      <c r="A49" s="9"/>
      <c r="B49" s="9"/>
      <c r="C49" s="9"/>
      <c r="D49" s="9">
        <v>0.85490969999999999</v>
      </c>
      <c r="E49" s="9"/>
      <c r="F49" s="9"/>
      <c r="G49" s="9"/>
      <c r="H49" s="9">
        <v>1.09871038</v>
      </c>
    </row>
    <row r="50" spans="1:8">
      <c r="A50" s="9"/>
      <c r="B50" s="9"/>
      <c r="C50" s="9"/>
      <c r="D50" s="9">
        <v>1.01123991</v>
      </c>
      <c r="E50" s="9"/>
      <c r="F50" s="9"/>
      <c r="G50" s="9"/>
      <c r="H50" s="9">
        <v>1.42071847</v>
      </c>
    </row>
    <row r="51" spans="1:8">
      <c r="A51" s="9"/>
      <c r="B51" s="9"/>
      <c r="C51" s="9"/>
      <c r="D51" s="9">
        <v>0.79412870999999996</v>
      </c>
      <c r="E51" s="9"/>
      <c r="F51" s="9"/>
      <c r="G51" s="9"/>
      <c r="H51" s="9">
        <v>1.4076909500000001</v>
      </c>
    </row>
    <row r="52" spans="1:8">
      <c r="A52" s="9"/>
      <c r="B52" s="9"/>
      <c r="C52" s="9"/>
      <c r="D52" s="9">
        <v>1.03471482</v>
      </c>
      <c r="E52" s="9"/>
      <c r="F52" s="9"/>
      <c r="G52" s="9"/>
      <c r="H52" s="9">
        <v>0.82999668000000004</v>
      </c>
    </row>
    <row r="53" spans="1:8">
      <c r="A53" s="9"/>
      <c r="B53" s="9"/>
      <c r="C53" s="9"/>
      <c r="D53" s="9">
        <v>0.68821668999999996</v>
      </c>
      <c r="E53" s="9"/>
      <c r="F53" s="9"/>
      <c r="G53" s="9"/>
      <c r="H53" s="9">
        <v>1.1177018000000001</v>
      </c>
    </row>
    <row r="54" spans="1:8">
      <c r="A54" s="9"/>
      <c r="B54" s="9"/>
      <c r="C54" s="9"/>
      <c r="D54" s="9">
        <v>1.1327595800000001</v>
      </c>
      <c r="E54" s="9"/>
      <c r="F54" s="9"/>
      <c r="G54" s="9"/>
      <c r="H54" s="9">
        <v>0.52511892999999998</v>
      </c>
    </row>
    <row r="55" spans="1:8">
      <c r="A55" s="9"/>
      <c r="B55" s="9"/>
      <c r="C55" s="9"/>
      <c r="D55" s="9">
        <v>0.38156245999999999</v>
      </c>
      <c r="E55" s="9"/>
      <c r="F55" s="9"/>
      <c r="G55" s="9"/>
      <c r="H55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condition</vt:lpstr>
      <vt:lpstr>After ROUT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2021-11-02T21:53:18Z</dcterms:created>
  <dcterms:modified xsi:type="dcterms:W3CDTF">2021-12-22T15:53:27Z</dcterms:modified>
</cp:coreProperties>
</file>