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Source data/Main figures/"/>
    </mc:Choice>
  </mc:AlternateContent>
  <xr:revisionPtr revIDLastSave="0" documentId="13_ncr:1_{CB29A790-6D18-EC4E-9519-8F98198BCE0F}" xr6:coauthVersionLast="47" xr6:coauthVersionMax="47" xr10:uidLastSave="{00000000-0000-0000-0000-000000000000}"/>
  <bookViews>
    <workbookView xWindow="1480" yWindow="2000" windowWidth="26840" windowHeight="14620" activeTab="1" xr2:uid="{131F7770-6C3F-3C41-91A8-102D9C45DA4B}"/>
  </bookViews>
  <sheets>
    <sheet name="Raw data" sheetId="1" r:id="rId1"/>
    <sheet name="Male" sheetId="2" r:id="rId2"/>
    <sheet name="Female" sheetId="3" r:id="rId3"/>
    <sheet name="Total" sheetId="4" r:id="rId4"/>
    <sheet name="Statistic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4" l="1"/>
  <c r="K6" i="4"/>
  <c r="J6" i="4"/>
  <c r="L5" i="4"/>
  <c r="K5" i="4"/>
  <c r="L4" i="4"/>
  <c r="K4" i="4"/>
  <c r="J5" i="4"/>
  <c r="J4" i="4"/>
  <c r="E6" i="4"/>
  <c r="D6" i="4"/>
  <c r="C6" i="4"/>
  <c r="F5" i="4"/>
  <c r="F4" i="4"/>
  <c r="U46" i="3"/>
  <c r="N35" i="3"/>
  <c r="G70" i="3"/>
  <c r="N29" i="2"/>
  <c r="U32" i="2"/>
  <c r="G57" i="2"/>
  <c r="F6" i="4" l="1"/>
</calcChain>
</file>

<file path=xl/sharedStrings.xml><?xml version="1.0" encoding="utf-8"?>
<sst xmlns="http://schemas.openxmlformats.org/spreadsheetml/2006/main" count="2084" uniqueCount="86">
  <si>
    <t>M</t>
  </si>
  <si>
    <t xml:space="preserve">Het </t>
  </si>
  <si>
    <t>F</t>
  </si>
  <si>
    <t>WT</t>
  </si>
  <si>
    <t>KO</t>
  </si>
  <si>
    <t>NCS1 #6</t>
  </si>
  <si>
    <t>NCS1 #HM6</t>
  </si>
  <si>
    <t>NCS1 #HF5</t>
  </si>
  <si>
    <t>NCS1 #HM5</t>
  </si>
  <si>
    <t>NCS1 #9</t>
  </si>
  <si>
    <t>NCS1 #7</t>
  </si>
  <si>
    <t>NCS1 #13</t>
  </si>
  <si>
    <t>NCS1 #HF1</t>
  </si>
  <si>
    <t>NCS1 #HM1</t>
  </si>
  <si>
    <t>NCS1 #HF2</t>
  </si>
  <si>
    <t>NCS1 #HM2</t>
  </si>
  <si>
    <t>NCS1 #HF3</t>
  </si>
  <si>
    <t>NCS1 #HM3</t>
  </si>
  <si>
    <t>NCS1 #HF4</t>
  </si>
  <si>
    <t>NCS1 #HM4</t>
  </si>
  <si>
    <t>NCS1 #10</t>
  </si>
  <si>
    <t>NCS1 #11</t>
  </si>
  <si>
    <t>NCS1 #HF7</t>
  </si>
  <si>
    <t>NCS1 #HF12</t>
  </si>
  <si>
    <t>NCS1 #HM7</t>
  </si>
  <si>
    <t>NCS1 #HF13</t>
  </si>
  <si>
    <t>NCS1 #HM8</t>
  </si>
  <si>
    <t>NCS1 #30</t>
  </si>
  <si>
    <t>NCS1 #15</t>
  </si>
  <si>
    <t>6/12.19</t>
  </si>
  <si>
    <t>NCS1 #HF9</t>
  </si>
  <si>
    <t>NCS1 #HF11</t>
  </si>
  <si>
    <t>NCS1 #29</t>
  </si>
  <si>
    <t>NCS1 #14</t>
  </si>
  <si>
    <t>Het</t>
  </si>
  <si>
    <t>f</t>
  </si>
  <si>
    <t>NCS1 #32</t>
  </si>
  <si>
    <t>NCS1 #HM9</t>
  </si>
  <si>
    <t>NCS1 #HF15</t>
  </si>
  <si>
    <t>NCS1 #HM10</t>
  </si>
  <si>
    <t>NCS1 #HF14</t>
  </si>
  <si>
    <t>NCS1 #17</t>
  </si>
  <si>
    <t>NCS1 #HF26</t>
  </si>
  <si>
    <t>NCS1 #98</t>
  </si>
  <si>
    <t>NCS1 #97</t>
  </si>
  <si>
    <t>Mother</t>
  </si>
  <si>
    <t>Father</t>
  </si>
  <si>
    <t>Date of birth</t>
  </si>
  <si>
    <t>Sex</t>
  </si>
  <si>
    <t>Number</t>
  </si>
  <si>
    <t>Genotype</t>
  </si>
  <si>
    <t>Male</t>
  </si>
  <si>
    <t>Female</t>
  </si>
  <si>
    <t>HET</t>
  </si>
  <si>
    <t>Total</t>
  </si>
  <si>
    <t>Combined</t>
  </si>
  <si>
    <t>Actual</t>
  </si>
  <si>
    <t>Expected</t>
  </si>
  <si>
    <t>Table analyzed</t>
  </si>
  <si>
    <t>Data 1</t>
  </si>
  <si>
    <t>Column analyzed</t>
  </si>
  <si>
    <t>Column A</t>
  </si>
  <si>
    <t>Chi-square test</t>
  </si>
  <si>
    <t>Chi-square</t>
  </si>
  <si>
    <t>DF</t>
  </si>
  <si>
    <t>P value (two-tailed)</t>
  </si>
  <si>
    <t>P value summary</t>
  </si>
  <si>
    <t>ns</t>
  </si>
  <si>
    <t>Is discrepancy significant (P &lt; 0.05)?</t>
  </si>
  <si>
    <t>No</t>
  </si>
  <si>
    <t>Outcome</t>
  </si>
  <si>
    <t>Expected #</t>
  </si>
  <si>
    <t>Observed #</t>
  </si>
  <si>
    <t>Expected %</t>
  </si>
  <si>
    <t>Observed %</t>
  </si>
  <si>
    <t>TOTAL</t>
  </si>
  <si>
    <t>Column B</t>
  </si>
  <si>
    <t>Column C</t>
  </si>
  <si>
    <t>Experiments</t>
  </si>
  <si>
    <t>50-week-old HE (retina and kidney)</t>
  </si>
  <si>
    <t>20-week-old HE (testis)</t>
  </si>
  <si>
    <t>Figure 8D-fat weight measurement</t>
  </si>
  <si>
    <t>Ncs1+/+</t>
  </si>
  <si>
    <t xml:space="preserve">Ncs1+/- </t>
  </si>
  <si>
    <t>Ncs1+/-</t>
  </si>
  <si>
    <t>Ncs1-/-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</si>
</sst>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name val="Arial"/>
      <family val="2"/>
    </font>
    <font>
      <sz val="2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2" fillId="0" borderId="0" xfId="1"/>
    <xf numFmtId="0" fontId="4" fillId="0" borderId="0" xfId="0" applyFont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/>
    <xf numFmtId="0" fontId="5" fillId="0" borderId="5" xfId="0" applyFont="1" applyBorder="1"/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y.labguru.com/biocollections/rodent_specimens/6838" TargetMode="External"/><Relationship Id="rId2" Type="http://schemas.openxmlformats.org/officeDocument/2006/relationships/hyperlink" Target="https://my.labguru.com/biocollections/rodent_specimens/6838" TargetMode="External"/><Relationship Id="rId1" Type="http://schemas.openxmlformats.org/officeDocument/2006/relationships/hyperlink" Target="https://my.labguru.com/biocollections/rodent_specimens/683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y.labguru.com/biocollections/rodent_specimens/6838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my.labguru.com/biocollections/rodent_specimens/6838" TargetMode="External"/><Relationship Id="rId1" Type="http://schemas.openxmlformats.org/officeDocument/2006/relationships/hyperlink" Target="https://my.labguru.com/biocollections/rodent_specimens/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D357-1AED-7542-8A19-60335260A377}">
  <dimension ref="B1:H258"/>
  <sheetViews>
    <sheetView topLeftCell="A217" workbookViewId="0">
      <selection activeCell="G40" sqref="G40"/>
    </sheetView>
  </sheetViews>
  <sheetFormatPr baseColWidth="10" defaultRowHeight="16" x14ac:dyDescent="0.2"/>
  <cols>
    <col min="7" max="7" width="26.6640625" customWidth="1"/>
    <col min="8" max="8" width="34.83203125" customWidth="1"/>
  </cols>
  <sheetData>
    <row r="1" spans="2:8" x14ac:dyDescent="0.2">
      <c r="B1" t="s">
        <v>49</v>
      </c>
      <c r="C1" t="s">
        <v>48</v>
      </c>
      <c r="D1" t="s">
        <v>47</v>
      </c>
      <c r="E1" t="s">
        <v>45</v>
      </c>
      <c r="F1" t="s">
        <v>46</v>
      </c>
      <c r="G1" t="s">
        <v>50</v>
      </c>
      <c r="H1" t="s">
        <v>78</v>
      </c>
    </row>
    <row r="2" spans="2:8" x14ac:dyDescent="0.2">
      <c r="B2" s="1">
        <v>1</v>
      </c>
      <c r="C2" t="s">
        <v>0</v>
      </c>
      <c r="D2" s="2">
        <v>43475</v>
      </c>
      <c r="E2">
        <v>5723</v>
      </c>
      <c r="F2">
        <v>5318</v>
      </c>
      <c r="G2" t="s">
        <v>83</v>
      </c>
    </row>
    <row r="3" spans="2:8" x14ac:dyDescent="0.2">
      <c r="B3" s="1">
        <v>2</v>
      </c>
      <c r="C3" t="s">
        <v>2</v>
      </c>
      <c r="D3" s="2">
        <v>43475</v>
      </c>
      <c r="E3">
        <v>5723</v>
      </c>
      <c r="F3">
        <v>5318</v>
      </c>
      <c r="G3" t="s">
        <v>82</v>
      </c>
    </row>
    <row r="4" spans="2:8" x14ac:dyDescent="0.2">
      <c r="B4" s="1">
        <v>3</v>
      </c>
      <c r="C4" t="s">
        <v>0</v>
      </c>
      <c r="D4" s="2">
        <v>43475</v>
      </c>
      <c r="E4" s="3">
        <v>5724</v>
      </c>
      <c r="F4" s="3">
        <v>5319</v>
      </c>
      <c r="G4" t="s">
        <v>85</v>
      </c>
    </row>
    <row r="5" spans="2:8" x14ac:dyDescent="0.2">
      <c r="B5" s="1">
        <v>4</v>
      </c>
      <c r="C5" t="s">
        <v>2</v>
      </c>
      <c r="D5" s="2">
        <v>43475</v>
      </c>
      <c r="E5" s="3">
        <v>5724</v>
      </c>
      <c r="F5" s="3">
        <v>5319</v>
      </c>
      <c r="G5" t="s">
        <v>82</v>
      </c>
    </row>
    <row r="6" spans="2:8" x14ac:dyDescent="0.2">
      <c r="B6" s="1">
        <v>5</v>
      </c>
      <c r="C6" t="s">
        <v>2</v>
      </c>
      <c r="D6" s="2">
        <v>43475</v>
      </c>
      <c r="E6" s="3">
        <v>5724</v>
      </c>
      <c r="F6" s="3">
        <v>5319</v>
      </c>
      <c r="G6" t="s">
        <v>82</v>
      </c>
    </row>
    <row r="7" spans="2:8" x14ac:dyDescent="0.2">
      <c r="B7" s="1">
        <v>6</v>
      </c>
      <c r="C7" t="s">
        <v>2</v>
      </c>
      <c r="D7" s="2">
        <v>43475</v>
      </c>
      <c r="E7" s="3">
        <v>5724</v>
      </c>
      <c r="F7" s="3">
        <v>5319</v>
      </c>
      <c r="G7" t="s">
        <v>83</v>
      </c>
    </row>
    <row r="8" spans="2:8" x14ac:dyDescent="0.2">
      <c r="B8" s="1">
        <v>7</v>
      </c>
      <c r="C8" t="s">
        <v>0</v>
      </c>
      <c r="D8" s="2">
        <v>43525</v>
      </c>
      <c r="E8">
        <v>5722</v>
      </c>
      <c r="F8">
        <v>5711</v>
      </c>
      <c r="G8" t="s">
        <v>83</v>
      </c>
    </row>
    <row r="9" spans="2:8" x14ac:dyDescent="0.2">
      <c r="B9" s="1">
        <v>8</v>
      </c>
      <c r="C9" t="s">
        <v>0</v>
      </c>
      <c r="D9" s="2">
        <v>43525</v>
      </c>
      <c r="E9">
        <v>5722</v>
      </c>
      <c r="F9">
        <v>5711</v>
      </c>
      <c r="G9" t="s">
        <v>82</v>
      </c>
    </row>
    <row r="10" spans="2:8" x14ac:dyDescent="0.2">
      <c r="B10" s="1">
        <v>9</v>
      </c>
      <c r="C10" t="s">
        <v>2</v>
      </c>
      <c r="D10" s="2">
        <v>43525</v>
      </c>
      <c r="E10">
        <v>5722</v>
      </c>
      <c r="F10">
        <v>5711</v>
      </c>
      <c r="G10" t="s">
        <v>83</v>
      </c>
    </row>
    <row r="11" spans="2:8" x14ac:dyDescent="0.2">
      <c r="B11" s="1">
        <v>10</v>
      </c>
      <c r="C11" t="s">
        <v>2</v>
      </c>
      <c r="D11" s="2">
        <v>43525</v>
      </c>
      <c r="E11">
        <v>5722</v>
      </c>
      <c r="F11">
        <v>5711</v>
      </c>
      <c r="G11" t="s">
        <v>83</v>
      </c>
    </row>
    <row r="12" spans="2:8" x14ac:dyDescent="0.2">
      <c r="B12" s="1">
        <v>11</v>
      </c>
      <c r="C12" t="s">
        <v>0</v>
      </c>
      <c r="D12" s="2">
        <v>43533</v>
      </c>
      <c r="E12">
        <v>5724</v>
      </c>
      <c r="F12">
        <v>5319</v>
      </c>
      <c r="G12" t="s">
        <v>83</v>
      </c>
    </row>
    <row r="13" spans="2:8" x14ac:dyDescent="0.2">
      <c r="B13" s="1">
        <v>12</v>
      </c>
      <c r="C13" t="s">
        <v>0</v>
      </c>
      <c r="D13" s="2">
        <v>43533</v>
      </c>
      <c r="E13">
        <v>5724</v>
      </c>
      <c r="F13">
        <v>5319</v>
      </c>
      <c r="G13" t="s">
        <v>82</v>
      </c>
    </row>
    <row r="14" spans="2:8" x14ac:dyDescent="0.2">
      <c r="B14" s="1">
        <v>13</v>
      </c>
      <c r="C14" t="s">
        <v>2</v>
      </c>
      <c r="D14" s="2">
        <v>43533</v>
      </c>
      <c r="E14">
        <v>5724</v>
      </c>
      <c r="F14">
        <v>5319</v>
      </c>
      <c r="G14" t="s">
        <v>83</v>
      </c>
    </row>
    <row r="15" spans="2:8" x14ac:dyDescent="0.2">
      <c r="B15" s="1">
        <v>14</v>
      </c>
      <c r="C15" t="s">
        <v>0</v>
      </c>
      <c r="D15" s="2">
        <v>43544</v>
      </c>
      <c r="E15">
        <v>5723</v>
      </c>
      <c r="F15">
        <v>5318</v>
      </c>
      <c r="G15" t="s">
        <v>83</v>
      </c>
    </row>
    <row r="16" spans="2:8" x14ac:dyDescent="0.2">
      <c r="B16" s="1">
        <v>15</v>
      </c>
      <c r="C16" t="s">
        <v>0</v>
      </c>
      <c r="D16" s="2">
        <v>43544</v>
      </c>
      <c r="E16">
        <v>5723</v>
      </c>
      <c r="F16">
        <v>5318</v>
      </c>
      <c r="G16" t="s">
        <v>83</v>
      </c>
    </row>
    <row r="17" spans="2:7" x14ac:dyDescent="0.2">
      <c r="B17" s="1">
        <v>16</v>
      </c>
      <c r="C17" t="s">
        <v>2</v>
      </c>
      <c r="D17" s="2">
        <v>43544</v>
      </c>
      <c r="E17">
        <v>5723</v>
      </c>
      <c r="F17">
        <v>5318</v>
      </c>
      <c r="G17" t="s">
        <v>83</v>
      </c>
    </row>
    <row r="18" spans="2:7" x14ac:dyDescent="0.2">
      <c r="B18">
        <v>17</v>
      </c>
      <c r="C18" t="s">
        <v>2</v>
      </c>
      <c r="D18" s="2">
        <v>43544</v>
      </c>
      <c r="E18">
        <v>5723</v>
      </c>
      <c r="F18">
        <v>5318</v>
      </c>
      <c r="G18" t="s">
        <v>83</v>
      </c>
    </row>
    <row r="19" spans="2:7" x14ac:dyDescent="0.2">
      <c r="B19" s="1">
        <v>18</v>
      </c>
      <c r="C19" t="s">
        <v>2</v>
      </c>
      <c r="D19" s="2">
        <v>43544</v>
      </c>
      <c r="E19">
        <v>5723</v>
      </c>
      <c r="F19">
        <v>5318</v>
      </c>
      <c r="G19" t="s">
        <v>83</v>
      </c>
    </row>
    <row r="20" spans="2:7" x14ac:dyDescent="0.2">
      <c r="B20" s="1">
        <v>19</v>
      </c>
      <c r="C20" t="s">
        <v>0</v>
      </c>
      <c r="D20" s="2">
        <v>43549</v>
      </c>
      <c r="E20" s="4" t="s">
        <v>5</v>
      </c>
      <c r="F20">
        <v>5711</v>
      </c>
      <c r="G20" t="s">
        <v>82</v>
      </c>
    </row>
    <row r="21" spans="2:7" x14ac:dyDescent="0.2">
      <c r="B21" s="1">
        <v>20</v>
      </c>
      <c r="C21" t="s">
        <v>0</v>
      </c>
      <c r="D21" s="2">
        <v>43549</v>
      </c>
      <c r="E21" s="4" t="s">
        <v>5</v>
      </c>
      <c r="F21">
        <v>5711</v>
      </c>
      <c r="G21" t="s">
        <v>83</v>
      </c>
    </row>
    <row r="22" spans="2:7" x14ac:dyDescent="0.2">
      <c r="B22" s="1">
        <v>21</v>
      </c>
      <c r="C22" t="s">
        <v>0</v>
      </c>
      <c r="D22" s="2">
        <v>43549</v>
      </c>
      <c r="E22" s="4" t="s">
        <v>5</v>
      </c>
      <c r="F22">
        <v>5711</v>
      </c>
      <c r="G22" t="s">
        <v>85</v>
      </c>
    </row>
    <row r="23" spans="2:7" x14ac:dyDescent="0.2">
      <c r="B23" s="1">
        <v>22</v>
      </c>
      <c r="C23" t="s">
        <v>0</v>
      </c>
      <c r="D23" s="2">
        <v>43549</v>
      </c>
      <c r="E23" s="4" t="s">
        <v>5</v>
      </c>
      <c r="F23">
        <v>5711</v>
      </c>
      <c r="G23" t="s">
        <v>85</v>
      </c>
    </row>
    <row r="24" spans="2:7" x14ac:dyDescent="0.2">
      <c r="B24" s="1">
        <v>23</v>
      </c>
      <c r="C24" t="s">
        <v>2</v>
      </c>
      <c r="D24" s="2">
        <v>43549</v>
      </c>
      <c r="E24" s="4" t="s">
        <v>5</v>
      </c>
      <c r="F24">
        <v>5711</v>
      </c>
      <c r="G24" t="s">
        <v>83</v>
      </c>
    </row>
    <row r="25" spans="2:7" x14ac:dyDescent="0.2">
      <c r="B25" s="1">
        <v>24</v>
      </c>
      <c r="C25" t="s">
        <v>2</v>
      </c>
      <c r="D25" s="2">
        <v>43549</v>
      </c>
      <c r="E25" s="4" t="s">
        <v>5</v>
      </c>
      <c r="F25">
        <v>5711</v>
      </c>
      <c r="G25" t="s">
        <v>82</v>
      </c>
    </row>
    <row r="26" spans="2:7" x14ac:dyDescent="0.2">
      <c r="B26" s="1">
        <v>25</v>
      </c>
      <c r="C26" t="s">
        <v>2</v>
      </c>
      <c r="D26" s="2">
        <v>43549</v>
      </c>
      <c r="E26" s="4" t="s">
        <v>5</v>
      </c>
      <c r="F26">
        <v>5711</v>
      </c>
      <c r="G26" t="s">
        <v>82</v>
      </c>
    </row>
    <row r="27" spans="2:7" x14ac:dyDescent="0.2">
      <c r="B27" s="1">
        <v>26</v>
      </c>
      <c r="C27" t="s">
        <v>0</v>
      </c>
      <c r="D27" s="2">
        <v>43549</v>
      </c>
      <c r="E27">
        <v>5722</v>
      </c>
      <c r="F27">
        <v>5711</v>
      </c>
      <c r="G27" t="s">
        <v>83</v>
      </c>
    </row>
    <row r="28" spans="2:7" x14ac:dyDescent="0.2">
      <c r="B28" s="1">
        <v>27</v>
      </c>
      <c r="C28" t="s">
        <v>0</v>
      </c>
      <c r="D28" s="2">
        <v>43549</v>
      </c>
      <c r="E28">
        <v>5722</v>
      </c>
      <c r="F28">
        <v>5711</v>
      </c>
      <c r="G28" t="s">
        <v>83</v>
      </c>
    </row>
    <row r="29" spans="2:7" x14ac:dyDescent="0.2">
      <c r="B29" s="1">
        <v>28</v>
      </c>
      <c r="C29" t="s">
        <v>0</v>
      </c>
      <c r="D29" s="2">
        <v>43549</v>
      </c>
      <c r="E29">
        <v>5722</v>
      </c>
      <c r="F29">
        <v>5711</v>
      </c>
      <c r="G29" t="s">
        <v>83</v>
      </c>
    </row>
    <row r="30" spans="2:7" x14ac:dyDescent="0.2">
      <c r="B30" s="1">
        <v>29</v>
      </c>
      <c r="C30" t="s">
        <v>2</v>
      </c>
      <c r="D30" s="2">
        <v>43549</v>
      </c>
      <c r="E30">
        <v>5722</v>
      </c>
      <c r="F30">
        <v>5711</v>
      </c>
      <c r="G30" t="s">
        <v>83</v>
      </c>
    </row>
    <row r="31" spans="2:7" x14ac:dyDescent="0.2">
      <c r="B31" s="1">
        <v>30</v>
      </c>
      <c r="C31" t="s">
        <v>2</v>
      </c>
      <c r="D31" s="2">
        <v>43549</v>
      </c>
      <c r="E31">
        <v>5722</v>
      </c>
      <c r="F31">
        <v>5711</v>
      </c>
      <c r="G31" t="s">
        <v>83</v>
      </c>
    </row>
    <row r="32" spans="2:7" x14ac:dyDescent="0.2">
      <c r="B32" s="1">
        <v>31</v>
      </c>
      <c r="C32" t="s">
        <v>2</v>
      </c>
      <c r="D32" s="2">
        <v>43567</v>
      </c>
      <c r="E32">
        <v>5723</v>
      </c>
      <c r="F32">
        <v>5318</v>
      </c>
      <c r="G32" t="s">
        <v>83</v>
      </c>
    </row>
    <row r="33" spans="2:8" x14ac:dyDescent="0.2">
      <c r="B33" s="3">
        <v>32</v>
      </c>
      <c r="C33" t="s">
        <v>2</v>
      </c>
      <c r="D33" s="2">
        <v>43567</v>
      </c>
      <c r="E33">
        <v>5723</v>
      </c>
      <c r="F33">
        <v>5318</v>
      </c>
      <c r="G33" t="s">
        <v>83</v>
      </c>
    </row>
    <row r="34" spans="2:8" x14ac:dyDescent="0.2">
      <c r="B34" s="3">
        <v>33</v>
      </c>
      <c r="C34" t="s">
        <v>2</v>
      </c>
      <c r="D34" s="2">
        <v>43567</v>
      </c>
      <c r="E34">
        <v>5723</v>
      </c>
      <c r="F34">
        <v>5318</v>
      </c>
      <c r="G34" t="s">
        <v>83</v>
      </c>
    </row>
    <row r="35" spans="2:8" x14ac:dyDescent="0.2">
      <c r="B35" s="1">
        <v>34</v>
      </c>
      <c r="C35" t="s">
        <v>2</v>
      </c>
      <c r="D35" s="2">
        <v>43567</v>
      </c>
      <c r="E35">
        <v>5723</v>
      </c>
      <c r="F35">
        <v>5318</v>
      </c>
      <c r="G35" t="s">
        <v>82</v>
      </c>
    </row>
    <row r="36" spans="2:8" x14ac:dyDescent="0.2">
      <c r="B36" s="1">
        <v>35</v>
      </c>
      <c r="C36" t="s">
        <v>0</v>
      </c>
      <c r="D36" s="2">
        <v>43598</v>
      </c>
      <c r="E36" t="s">
        <v>5</v>
      </c>
      <c r="F36" t="s">
        <v>6</v>
      </c>
      <c r="G36" t="s">
        <v>82</v>
      </c>
      <c r="H36" s="16" t="s">
        <v>80</v>
      </c>
    </row>
    <row r="37" spans="2:8" x14ac:dyDescent="0.2">
      <c r="B37" s="1">
        <v>36</v>
      </c>
      <c r="C37" t="s">
        <v>0</v>
      </c>
      <c r="D37" s="2">
        <v>43598</v>
      </c>
      <c r="E37" t="s">
        <v>5</v>
      </c>
      <c r="F37" t="s">
        <v>6</v>
      </c>
      <c r="G37" t="s">
        <v>85</v>
      </c>
      <c r="H37" s="16" t="s">
        <v>80</v>
      </c>
    </row>
    <row r="38" spans="2:8" x14ac:dyDescent="0.2">
      <c r="B38" s="1">
        <v>37</v>
      </c>
      <c r="C38" t="s">
        <v>2</v>
      </c>
      <c r="D38" s="2">
        <v>43598</v>
      </c>
      <c r="E38" t="s">
        <v>5</v>
      </c>
      <c r="F38" t="s">
        <v>6</v>
      </c>
      <c r="G38" t="s">
        <v>83</v>
      </c>
    </row>
    <row r="39" spans="2:8" x14ac:dyDescent="0.2">
      <c r="B39">
        <v>38</v>
      </c>
      <c r="C39" t="s">
        <v>2</v>
      </c>
      <c r="D39" s="2">
        <v>43598</v>
      </c>
      <c r="E39" t="s">
        <v>5</v>
      </c>
      <c r="F39" t="s">
        <v>6</v>
      </c>
      <c r="G39" t="s">
        <v>82</v>
      </c>
      <c r="H39" s="15" t="s">
        <v>79</v>
      </c>
    </row>
    <row r="40" spans="2:8" x14ac:dyDescent="0.2">
      <c r="B40">
        <v>39</v>
      </c>
      <c r="C40" t="s">
        <v>2</v>
      </c>
      <c r="D40" s="2">
        <v>43598</v>
      </c>
      <c r="E40" t="s">
        <v>5</v>
      </c>
      <c r="F40" t="s">
        <v>6</v>
      </c>
      <c r="G40" t="s">
        <v>82</v>
      </c>
      <c r="H40" s="15" t="s">
        <v>79</v>
      </c>
    </row>
    <row r="41" spans="2:8" x14ac:dyDescent="0.2">
      <c r="B41" s="1">
        <v>40</v>
      </c>
      <c r="C41" t="s">
        <v>0</v>
      </c>
      <c r="D41" s="2">
        <v>43599</v>
      </c>
      <c r="E41" t="s">
        <v>7</v>
      </c>
      <c r="F41" t="s">
        <v>8</v>
      </c>
      <c r="G41" t="s">
        <v>83</v>
      </c>
    </row>
    <row r="42" spans="2:8" x14ac:dyDescent="0.2">
      <c r="B42" s="1">
        <v>41</v>
      </c>
      <c r="C42" t="s">
        <v>2</v>
      </c>
      <c r="D42" s="2">
        <v>43599</v>
      </c>
      <c r="E42" t="s">
        <v>7</v>
      </c>
      <c r="F42" t="s">
        <v>8</v>
      </c>
      <c r="G42" t="s">
        <v>83</v>
      </c>
    </row>
    <row r="43" spans="2:8" x14ac:dyDescent="0.2">
      <c r="B43" s="1">
        <v>42</v>
      </c>
      <c r="C43" t="s">
        <v>2</v>
      </c>
      <c r="D43" s="2">
        <v>43599</v>
      </c>
      <c r="E43" t="s">
        <v>7</v>
      </c>
      <c r="F43" t="s">
        <v>8</v>
      </c>
      <c r="G43" t="s">
        <v>85</v>
      </c>
    </row>
    <row r="44" spans="2:8" x14ac:dyDescent="0.2">
      <c r="B44" s="1">
        <v>43</v>
      </c>
      <c r="C44" t="s">
        <v>2</v>
      </c>
      <c r="D44" s="2">
        <v>43599</v>
      </c>
      <c r="E44" t="s">
        <v>7</v>
      </c>
      <c r="F44" t="s">
        <v>8</v>
      </c>
      <c r="G44" t="s">
        <v>83</v>
      </c>
    </row>
    <row r="45" spans="2:8" x14ac:dyDescent="0.2">
      <c r="B45" s="1">
        <v>44</v>
      </c>
      <c r="C45" t="s">
        <v>0</v>
      </c>
      <c r="D45" s="2">
        <v>43599</v>
      </c>
      <c r="E45" t="s">
        <v>9</v>
      </c>
      <c r="F45" t="s">
        <v>10</v>
      </c>
      <c r="G45" t="s">
        <v>83</v>
      </c>
    </row>
    <row r="46" spans="2:8" x14ac:dyDescent="0.2">
      <c r="B46" s="1">
        <v>45</v>
      </c>
      <c r="C46" t="s">
        <v>0</v>
      </c>
      <c r="D46" s="2">
        <v>43599</v>
      </c>
      <c r="E46" t="s">
        <v>9</v>
      </c>
      <c r="F46" t="s">
        <v>10</v>
      </c>
      <c r="G46" t="s">
        <v>83</v>
      </c>
    </row>
    <row r="47" spans="2:8" x14ac:dyDescent="0.2">
      <c r="B47" s="1">
        <v>46</v>
      </c>
      <c r="C47" t="s">
        <v>0</v>
      </c>
      <c r="D47" s="2">
        <v>43599</v>
      </c>
      <c r="E47" t="s">
        <v>9</v>
      </c>
      <c r="F47" t="s">
        <v>10</v>
      </c>
      <c r="G47" t="s">
        <v>82</v>
      </c>
    </row>
    <row r="48" spans="2:8" x14ac:dyDescent="0.2">
      <c r="B48" s="1">
        <v>47</v>
      </c>
      <c r="C48" t="s">
        <v>0</v>
      </c>
      <c r="D48" s="2">
        <v>43599</v>
      </c>
      <c r="E48" t="s">
        <v>9</v>
      </c>
      <c r="F48" t="s">
        <v>10</v>
      </c>
      <c r="G48" t="s">
        <v>83</v>
      </c>
    </row>
    <row r="49" spans="2:8" x14ac:dyDescent="0.2">
      <c r="B49" s="1">
        <v>48</v>
      </c>
      <c r="C49" t="s">
        <v>2</v>
      </c>
      <c r="D49" s="2">
        <v>43599</v>
      </c>
      <c r="E49" t="s">
        <v>9</v>
      </c>
      <c r="F49" t="s">
        <v>10</v>
      </c>
      <c r="G49" t="s">
        <v>82</v>
      </c>
    </row>
    <row r="50" spans="2:8" x14ac:dyDescent="0.2">
      <c r="B50" s="1">
        <v>49</v>
      </c>
      <c r="C50" t="s">
        <v>2</v>
      </c>
      <c r="D50" s="2">
        <v>43599</v>
      </c>
      <c r="E50" t="s">
        <v>9</v>
      </c>
      <c r="F50" t="s">
        <v>10</v>
      </c>
      <c r="G50" t="s">
        <v>83</v>
      </c>
    </row>
    <row r="51" spans="2:8" x14ac:dyDescent="0.2">
      <c r="B51" s="1">
        <v>50</v>
      </c>
      <c r="C51" t="s">
        <v>2</v>
      </c>
      <c r="D51" s="2">
        <v>43599</v>
      </c>
      <c r="E51" t="s">
        <v>11</v>
      </c>
      <c r="F51">
        <v>5318</v>
      </c>
      <c r="G51" t="s">
        <v>83</v>
      </c>
    </row>
    <row r="52" spans="2:8" x14ac:dyDescent="0.2">
      <c r="B52">
        <v>51</v>
      </c>
      <c r="C52" t="s">
        <v>2</v>
      </c>
      <c r="D52" s="2">
        <v>43599</v>
      </c>
      <c r="E52" t="s">
        <v>11</v>
      </c>
      <c r="F52">
        <v>5318</v>
      </c>
      <c r="G52" t="s">
        <v>82</v>
      </c>
    </row>
    <row r="53" spans="2:8" x14ac:dyDescent="0.2">
      <c r="B53" s="1">
        <v>52</v>
      </c>
      <c r="C53" t="s">
        <v>2</v>
      </c>
      <c r="D53" s="2">
        <v>43599</v>
      </c>
      <c r="E53" t="s">
        <v>11</v>
      </c>
      <c r="F53">
        <v>5318</v>
      </c>
      <c r="G53" t="s">
        <v>85</v>
      </c>
    </row>
    <row r="54" spans="2:8" x14ac:dyDescent="0.2">
      <c r="B54">
        <v>53</v>
      </c>
      <c r="C54" t="s">
        <v>2</v>
      </c>
      <c r="D54" s="2">
        <v>43599</v>
      </c>
      <c r="E54" t="s">
        <v>11</v>
      </c>
      <c r="F54">
        <v>5318</v>
      </c>
      <c r="G54" t="s">
        <v>82</v>
      </c>
      <c r="H54" s="15" t="s">
        <v>79</v>
      </c>
    </row>
    <row r="55" spans="2:8" x14ac:dyDescent="0.2">
      <c r="B55">
        <v>54</v>
      </c>
      <c r="C55" t="s">
        <v>2</v>
      </c>
      <c r="D55" s="2">
        <v>43599</v>
      </c>
      <c r="E55" t="s">
        <v>11</v>
      </c>
      <c r="F55">
        <v>5318</v>
      </c>
      <c r="G55" t="s">
        <v>85</v>
      </c>
      <c r="H55" s="15" t="s">
        <v>79</v>
      </c>
    </row>
    <row r="56" spans="2:8" x14ac:dyDescent="0.2">
      <c r="B56" s="1">
        <v>55</v>
      </c>
      <c r="C56" t="s">
        <v>2</v>
      </c>
      <c r="D56" s="2">
        <v>43599</v>
      </c>
      <c r="E56" t="s">
        <v>11</v>
      </c>
      <c r="F56">
        <v>5318</v>
      </c>
      <c r="G56" t="s">
        <v>83</v>
      </c>
    </row>
    <row r="57" spans="2:8" x14ac:dyDescent="0.2">
      <c r="B57" s="1">
        <v>56</v>
      </c>
      <c r="C57" t="s">
        <v>0</v>
      </c>
      <c r="D57" s="2">
        <v>43601</v>
      </c>
      <c r="E57" t="s">
        <v>12</v>
      </c>
      <c r="F57" t="s">
        <v>13</v>
      </c>
      <c r="G57" t="s">
        <v>82</v>
      </c>
      <c r="H57" s="16" t="s">
        <v>80</v>
      </c>
    </row>
    <row r="58" spans="2:8" x14ac:dyDescent="0.2">
      <c r="B58" s="1">
        <v>57</v>
      </c>
      <c r="C58" t="s">
        <v>0</v>
      </c>
      <c r="D58" s="2">
        <v>43601</v>
      </c>
      <c r="E58" t="s">
        <v>12</v>
      </c>
      <c r="F58" t="s">
        <v>13</v>
      </c>
      <c r="G58" t="s">
        <v>85</v>
      </c>
      <c r="H58" s="16" t="s">
        <v>80</v>
      </c>
    </row>
    <row r="59" spans="2:8" x14ac:dyDescent="0.2">
      <c r="B59" s="1">
        <v>58</v>
      </c>
      <c r="C59" t="s">
        <v>0</v>
      </c>
      <c r="D59" s="2">
        <v>43601</v>
      </c>
      <c r="E59" t="s">
        <v>12</v>
      </c>
      <c r="F59" t="s">
        <v>13</v>
      </c>
      <c r="G59" t="s">
        <v>83</v>
      </c>
    </row>
    <row r="60" spans="2:8" x14ac:dyDescent="0.2">
      <c r="B60" s="1">
        <v>59</v>
      </c>
      <c r="C60" t="s">
        <v>2</v>
      </c>
      <c r="D60" s="2">
        <v>43601</v>
      </c>
      <c r="E60" t="s">
        <v>12</v>
      </c>
      <c r="F60" t="s">
        <v>13</v>
      </c>
      <c r="G60" t="s">
        <v>83</v>
      </c>
    </row>
    <row r="61" spans="2:8" x14ac:dyDescent="0.2">
      <c r="B61" s="1">
        <v>60</v>
      </c>
      <c r="C61" t="s">
        <v>2</v>
      </c>
      <c r="D61" s="2">
        <v>43601</v>
      </c>
      <c r="E61" t="s">
        <v>12</v>
      </c>
      <c r="F61" t="s">
        <v>13</v>
      </c>
      <c r="G61" t="s">
        <v>83</v>
      </c>
    </row>
    <row r="62" spans="2:8" x14ac:dyDescent="0.2">
      <c r="B62" s="1">
        <v>61</v>
      </c>
      <c r="C62" t="s">
        <v>2</v>
      </c>
      <c r="D62" s="2">
        <v>43601</v>
      </c>
      <c r="E62" t="s">
        <v>12</v>
      </c>
      <c r="F62" t="s">
        <v>13</v>
      </c>
      <c r="G62" t="s">
        <v>83</v>
      </c>
    </row>
    <row r="63" spans="2:8" x14ac:dyDescent="0.2">
      <c r="B63" s="1">
        <v>62</v>
      </c>
      <c r="C63" t="s">
        <v>2</v>
      </c>
      <c r="D63" s="2">
        <v>43601</v>
      </c>
      <c r="E63" t="s">
        <v>12</v>
      </c>
      <c r="F63" t="s">
        <v>13</v>
      </c>
      <c r="G63" t="s">
        <v>83</v>
      </c>
    </row>
    <row r="64" spans="2:8" x14ac:dyDescent="0.2">
      <c r="B64" s="1">
        <v>63</v>
      </c>
      <c r="C64" t="s">
        <v>0</v>
      </c>
      <c r="D64" s="2">
        <v>43601</v>
      </c>
      <c r="E64" t="s">
        <v>14</v>
      </c>
      <c r="F64" t="s">
        <v>15</v>
      </c>
      <c r="G64" t="s">
        <v>85</v>
      </c>
      <c r="H64" s="16" t="s">
        <v>80</v>
      </c>
    </row>
    <row r="65" spans="2:8" x14ac:dyDescent="0.2">
      <c r="B65" s="1">
        <v>64</v>
      </c>
      <c r="C65" t="s">
        <v>0</v>
      </c>
      <c r="D65" s="2">
        <v>43601</v>
      </c>
      <c r="E65" t="s">
        <v>14</v>
      </c>
      <c r="F65" t="s">
        <v>15</v>
      </c>
      <c r="G65" t="s">
        <v>82</v>
      </c>
      <c r="H65" s="16" t="s">
        <v>80</v>
      </c>
    </row>
    <row r="66" spans="2:8" x14ac:dyDescent="0.2">
      <c r="B66" s="1">
        <v>65</v>
      </c>
      <c r="C66" t="s">
        <v>2</v>
      </c>
      <c r="D66" s="2">
        <v>43601</v>
      </c>
      <c r="E66" t="s">
        <v>14</v>
      </c>
      <c r="F66" t="s">
        <v>15</v>
      </c>
      <c r="G66" t="s">
        <v>83</v>
      </c>
    </row>
    <row r="67" spans="2:8" x14ac:dyDescent="0.2">
      <c r="B67" s="1">
        <v>66</v>
      </c>
      <c r="C67" t="s">
        <v>2</v>
      </c>
      <c r="D67" s="2">
        <v>43601</v>
      </c>
      <c r="E67" t="s">
        <v>14</v>
      </c>
      <c r="F67" t="s">
        <v>15</v>
      </c>
      <c r="G67" t="s">
        <v>85</v>
      </c>
    </row>
    <row r="68" spans="2:8" x14ac:dyDescent="0.2">
      <c r="B68" s="1">
        <v>67</v>
      </c>
      <c r="C68" t="s">
        <v>2</v>
      </c>
      <c r="D68" s="2">
        <v>43601</v>
      </c>
      <c r="E68" t="s">
        <v>14</v>
      </c>
      <c r="F68" t="s">
        <v>15</v>
      </c>
      <c r="G68" t="s">
        <v>82</v>
      </c>
    </row>
    <row r="69" spans="2:8" x14ac:dyDescent="0.2">
      <c r="B69">
        <v>68</v>
      </c>
      <c r="C69" t="s">
        <v>0</v>
      </c>
      <c r="D69" s="2">
        <v>43601</v>
      </c>
      <c r="E69" t="s">
        <v>16</v>
      </c>
      <c r="F69" t="s">
        <v>17</v>
      </c>
      <c r="G69" t="s">
        <v>82</v>
      </c>
      <c r="H69" s="15" t="s">
        <v>79</v>
      </c>
    </row>
    <row r="70" spans="2:8" x14ac:dyDescent="0.2">
      <c r="B70">
        <v>69</v>
      </c>
      <c r="C70" t="s">
        <v>0</v>
      </c>
      <c r="D70" s="2">
        <v>43601</v>
      </c>
      <c r="E70" t="s">
        <v>16</v>
      </c>
      <c r="F70" t="s">
        <v>17</v>
      </c>
      <c r="G70" t="s">
        <v>85</v>
      </c>
      <c r="H70" s="15" t="s">
        <v>79</v>
      </c>
    </row>
    <row r="71" spans="2:8" x14ac:dyDescent="0.2">
      <c r="B71">
        <v>70</v>
      </c>
      <c r="C71" t="s">
        <v>0</v>
      </c>
      <c r="D71" s="2">
        <v>43601</v>
      </c>
      <c r="E71" t="s">
        <v>16</v>
      </c>
      <c r="F71" t="s">
        <v>17</v>
      </c>
      <c r="G71" t="s">
        <v>83</v>
      </c>
    </row>
    <row r="72" spans="2:8" x14ac:dyDescent="0.2">
      <c r="B72">
        <v>71</v>
      </c>
      <c r="C72" t="s">
        <v>0</v>
      </c>
      <c r="D72" s="2">
        <v>43601</v>
      </c>
      <c r="E72" t="s">
        <v>16</v>
      </c>
      <c r="F72" t="s">
        <v>17</v>
      </c>
      <c r="G72" t="s">
        <v>83</v>
      </c>
    </row>
    <row r="73" spans="2:8" x14ac:dyDescent="0.2">
      <c r="B73" s="1">
        <v>72</v>
      </c>
      <c r="C73" t="s">
        <v>2</v>
      </c>
      <c r="D73" s="2">
        <v>43601</v>
      </c>
      <c r="E73" t="s">
        <v>16</v>
      </c>
      <c r="F73" t="s">
        <v>17</v>
      </c>
      <c r="G73" t="s">
        <v>82</v>
      </c>
    </row>
    <row r="74" spans="2:8" x14ac:dyDescent="0.2">
      <c r="B74" s="1">
        <v>73</v>
      </c>
      <c r="C74" t="s">
        <v>2</v>
      </c>
      <c r="D74" s="2">
        <v>43601</v>
      </c>
      <c r="E74" t="s">
        <v>16</v>
      </c>
      <c r="F74" t="s">
        <v>17</v>
      </c>
      <c r="G74" t="s">
        <v>85</v>
      </c>
    </row>
    <row r="75" spans="2:8" x14ac:dyDescent="0.2">
      <c r="B75" s="1">
        <v>74</v>
      </c>
      <c r="C75" t="s">
        <v>2</v>
      </c>
      <c r="D75" s="2">
        <v>43601</v>
      </c>
      <c r="E75" t="s">
        <v>16</v>
      </c>
      <c r="F75" t="s">
        <v>17</v>
      </c>
      <c r="G75" t="s">
        <v>82</v>
      </c>
    </row>
    <row r="76" spans="2:8" x14ac:dyDescent="0.2">
      <c r="B76" s="1">
        <v>75</v>
      </c>
      <c r="C76" t="s">
        <v>2</v>
      </c>
      <c r="D76" s="2">
        <v>43601</v>
      </c>
      <c r="E76" t="s">
        <v>16</v>
      </c>
      <c r="F76" t="s">
        <v>17</v>
      </c>
      <c r="G76" t="s">
        <v>83</v>
      </c>
    </row>
    <row r="77" spans="2:8" x14ac:dyDescent="0.2">
      <c r="B77">
        <v>76</v>
      </c>
      <c r="C77" t="s">
        <v>0</v>
      </c>
      <c r="D77" s="2">
        <v>43601</v>
      </c>
      <c r="E77" t="s">
        <v>18</v>
      </c>
      <c r="F77" t="s">
        <v>19</v>
      </c>
      <c r="G77" t="s">
        <v>85</v>
      </c>
      <c r="H77" s="15" t="s">
        <v>79</v>
      </c>
    </row>
    <row r="78" spans="2:8" x14ac:dyDescent="0.2">
      <c r="B78">
        <v>77</v>
      </c>
      <c r="C78" t="s">
        <v>0</v>
      </c>
      <c r="D78" s="2">
        <v>43601</v>
      </c>
      <c r="E78" t="s">
        <v>18</v>
      </c>
      <c r="F78" t="s">
        <v>19</v>
      </c>
      <c r="G78" t="s">
        <v>82</v>
      </c>
      <c r="H78" s="15" t="s">
        <v>79</v>
      </c>
    </row>
    <row r="79" spans="2:8" x14ac:dyDescent="0.2">
      <c r="B79" s="3">
        <v>78</v>
      </c>
      <c r="C79" t="s">
        <v>0</v>
      </c>
      <c r="D79" s="2">
        <v>43601</v>
      </c>
      <c r="E79" t="s">
        <v>18</v>
      </c>
      <c r="F79" t="s">
        <v>19</v>
      </c>
      <c r="G79" t="s">
        <v>82</v>
      </c>
    </row>
    <row r="80" spans="2:8" x14ac:dyDescent="0.2">
      <c r="B80" s="3">
        <v>79</v>
      </c>
      <c r="C80" t="s">
        <v>0</v>
      </c>
      <c r="D80" s="2">
        <v>43601</v>
      </c>
      <c r="E80" t="s">
        <v>18</v>
      </c>
      <c r="F80" t="s">
        <v>19</v>
      </c>
      <c r="G80" t="s">
        <v>83</v>
      </c>
    </row>
    <row r="81" spans="2:8" x14ac:dyDescent="0.2">
      <c r="B81">
        <v>80</v>
      </c>
      <c r="C81" t="s">
        <v>0</v>
      </c>
      <c r="D81" s="2">
        <v>43601</v>
      </c>
      <c r="E81" t="s">
        <v>18</v>
      </c>
      <c r="F81" t="s">
        <v>19</v>
      </c>
      <c r="G81" t="s">
        <v>83</v>
      </c>
    </row>
    <row r="82" spans="2:8" x14ac:dyDescent="0.2">
      <c r="B82">
        <v>81</v>
      </c>
      <c r="C82" t="s">
        <v>2</v>
      </c>
      <c r="D82" s="2">
        <v>43601</v>
      </c>
      <c r="E82" t="s">
        <v>18</v>
      </c>
      <c r="F82" t="s">
        <v>19</v>
      </c>
      <c r="G82" t="s">
        <v>85</v>
      </c>
      <c r="H82" s="15" t="s">
        <v>79</v>
      </c>
    </row>
    <row r="83" spans="2:8" x14ac:dyDescent="0.2">
      <c r="B83">
        <v>82</v>
      </c>
      <c r="C83" t="s">
        <v>2</v>
      </c>
      <c r="D83" s="2">
        <v>43601</v>
      </c>
      <c r="E83" t="s">
        <v>18</v>
      </c>
      <c r="F83" t="s">
        <v>19</v>
      </c>
      <c r="G83" t="s">
        <v>85</v>
      </c>
      <c r="H83" s="15" t="s">
        <v>79</v>
      </c>
    </row>
    <row r="84" spans="2:8" x14ac:dyDescent="0.2">
      <c r="B84" s="1">
        <v>83</v>
      </c>
      <c r="C84" t="s">
        <v>0</v>
      </c>
      <c r="D84" s="2">
        <v>43601</v>
      </c>
      <c r="E84" t="s">
        <v>20</v>
      </c>
      <c r="F84" t="s">
        <v>21</v>
      </c>
      <c r="G84" t="s">
        <v>83</v>
      </c>
    </row>
    <row r="85" spans="2:8" x14ac:dyDescent="0.2">
      <c r="B85" s="1">
        <v>84</v>
      </c>
      <c r="C85" t="s">
        <v>0</v>
      </c>
      <c r="D85" s="2">
        <v>43601</v>
      </c>
      <c r="E85" t="s">
        <v>20</v>
      </c>
      <c r="F85" t="s">
        <v>21</v>
      </c>
      <c r="G85" t="s">
        <v>83</v>
      </c>
    </row>
    <row r="86" spans="2:8" x14ac:dyDescent="0.2">
      <c r="B86" s="1">
        <v>85</v>
      </c>
      <c r="C86" t="s">
        <v>0</v>
      </c>
      <c r="D86" s="2">
        <v>43601</v>
      </c>
      <c r="E86" t="s">
        <v>20</v>
      </c>
      <c r="F86" t="s">
        <v>21</v>
      </c>
      <c r="G86" t="s">
        <v>83</v>
      </c>
    </row>
    <row r="87" spans="2:8" x14ac:dyDescent="0.2">
      <c r="B87">
        <v>86</v>
      </c>
      <c r="C87" t="s">
        <v>2</v>
      </c>
      <c r="D87" s="2">
        <v>43601</v>
      </c>
      <c r="E87" t="s">
        <v>20</v>
      </c>
      <c r="F87" t="s">
        <v>21</v>
      </c>
      <c r="G87" t="s">
        <v>85</v>
      </c>
    </row>
    <row r="88" spans="2:8" x14ac:dyDescent="0.2">
      <c r="B88">
        <v>87</v>
      </c>
      <c r="C88" t="s">
        <v>2</v>
      </c>
      <c r="D88" s="2">
        <v>43601</v>
      </c>
      <c r="E88" t="s">
        <v>20</v>
      </c>
      <c r="F88" t="s">
        <v>21</v>
      </c>
      <c r="G88" t="s">
        <v>82</v>
      </c>
    </row>
    <row r="89" spans="2:8" x14ac:dyDescent="0.2">
      <c r="B89" s="1">
        <v>88</v>
      </c>
      <c r="C89" t="s">
        <v>0</v>
      </c>
      <c r="D89" s="2">
        <v>43626</v>
      </c>
      <c r="E89" t="s">
        <v>22</v>
      </c>
      <c r="F89" t="s">
        <v>15</v>
      </c>
      <c r="G89" t="s">
        <v>85</v>
      </c>
    </row>
    <row r="90" spans="2:8" x14ac:dyDescent="0.2">
      <c r="B90" s="1">
        <v>89</v>
      </c>
      <c r="C90" t="s">
        <v>0</v>
      </c>
      <c r="D90" s="2">
        <v>43626</v>
      </c>
      <c r="E90" t="s">
        <v>22</v>
      </c>
      <c r="F90" t="s">
        <v>15</v>
      </c>
      <c r="G90" t="s">
        <v>82</v>
      </c>
    </row>
    <row r="91" spans="2:8" x14ac:dyDescent="0.2">
      <c r="B91" s="1">
        <v>90</v>
      </c>
      <c r="C91" t="s">
        <v>0</v>
      </c>
      <c r="D91" s="2">
        <v>43626</v>
      </c>
      <c r="E91" t="s">
        <v>22</v>
      </c>
      <c r="F91" t="s">
        <v>15</v>
      </c>
      <c r="G91" t="s">
        <v>82</v>
      </c>
    </row>
    <row r="92" spans="2:8" x14ac:dyDescent="0.2">
      <c r="B92" s="1">
        <v>91</v>
      </c>
      <c r="C92" t="s">
        <v>2</v>
      </c>
      <c r="D92" s="2">
        <v>43626</v>
      </c>
      <c r="E92" t="s">
        <v>22</v>
      </c>
      <c r="F92" t="s">
        <v>15</v>
      </c>
      <c r="G92" t="s">
        <v>85</v>
      </c>
    </row>
    <row r="93" spans="2:8" x14ac:dyDescent="0.2">
      <c r="B93" s="1">
        <v>92</v>
      </c>
      <c r="C93" t="s">
        <v>0</v>
      </c>
      <c r="D93" s="2">
        <v>43627</v>
      </c>
      <c r="E93" t="s">
        <v>23</v>
      </c>
      <c r="F93" t="s">
        <v>24</v>
      </c>
      <c r="G93" t="s">
        <v>82</v>
      </c>
    </row>
    <row r="94" spans="2:8" x14ac:dyDescent="0.2">
      <c r="B94" s="1">
        <v>93</v>
      </c>
      <c r="C94" t="s">
        <v>0</v>
      </c>
      <c r="D94" s="2">
        <v>43627</v>
      </c>
      <c r="E94" t="s">
        <v>23</v>
      </c>
      <c r="F94" t="s">
        <v>24</v>
      </c>
      <c r="G94" t="s">
        <v>85</v>
      </c>
    </row>
    <row r="95" spans="2:8" x14ac:dyDescent="0.2">
      <c r="B95" s="1">
        <v>94</v>
      </c>
      <c r="C95" t="s">
        <v>0</v>
      </c>
      <c r="D95" s="2">
        <v>43627</v>
      </c>
      <c r="E95" t="s">
        <v>23</v>
      </c>
      <c r="F95" t="s">
        <v>24</v>
      </c>
      <c r="G95" t="s">
        <v>82</v>
      </c>
    </row>
    <row r="96" spans="2:8" x14ac:dyDescent="0.2">
      <c r="B96" s="1">
        <v>95</v>
      </c>
      <c r="C96" t="s">
        <v>2</v>
      </c>
      <c r="D96" s="2">
        <v>43627</v>
      </c>
      <c r="E96" t="s">
        <v>23</v>
      </c>
      <c r="F96" t="s">
        <v>24</v>
      </c>
      <c r="G96" t="s">
        <v>85</v>
      </c>
    </row>
    <row r="97" spans="2:7" x14ac:dyDescent="0.2">
      <c r="B97" s="1">
        <v>96</v>
      </c>
      <c r="C97" t="s">
        <v>2</v>
      </c>
      <c r="D97" s="2">
        <v>43627</v>
      </c>
      <c r="E97" t="s">
        <v>23</v>
      </c>
      <c r="F97" t="s">
        <v>24</v>
      </c>
      <c r="G97" t="s">
        <v>82</v>
      </c>
    </row>
    <row r="98" spans="2:7" x14ac:dyDescent="0.2">
      <c r="B98" s="1">
        <v>97</v>
      </c>
      <c r="C98" t="s">
        <v>2</v>
      </c>
      <c r="D98" s="2">
        <v>43627</v>
      </c>
      <c r="E98" t="s">
        <v>23</v>
      </c>
      <c r="F98" t="s">
        <v>24</v>
      </c>
      <c r="G98" t="s">
        <v>83</v>
      </c>
    </row>
    <row r="99" spans="2:7" x14ac:dyDescent="0.2">
      <c r="B99" s="1">
        <v>98</v>
      </c>
      <c r="C99" t="s">
        <v>2</v>
      </c>
      <c r="D99" s="2">
        <v>43627</v>
      </c>
      <c r="E99" t="s">
        <v>23</v>
      </c>
      <c r="F99" t="s">
        <v>24</v>
      </c>
      <c r="G99" t="s">
        <v>83</v>
      </c>
    </row>
    <row r="100" spans="2:7" x14ac:dyDescent="0.2">
      <c r="B100" s="1">
        <v>99</v>
      </c>
      <c r="C100" t="s">
        <v>2</v>
      </c>
      <c r="D100" s="2">
        <v>43627</v>
      </c>
      <c r="E100" t="s">
        <v>23</v>
      </c>
      <c r="F100" t="s">
        <v>24</v>
      </c>
      <c r="G100" t="s">
        <v>83</v>
      </c>
    </row>
    <row r="101" spans="2:7" x14ac:dyDescent="0.2">
      <c r="B101" s="1">
        <v>100</v>
      </c>
      <c r="C101" t="s">
        <v>0</v>
      </c>
      <c r="D101" s="2">
        <v>43627</v>
      </c>
      <c r="E101" t="s">
        <v>25</v>
      </c>
      <c r="F101" t="s">
        <v>26</v>
      </c>
      <c r="G101" t="s">
        <v>83</v>
      </c>
    </row>
    <row r="102" spans="2:7" x14ac:dyDescent="0.2">
      <c r="B102" s="1">
        <v>101</v>
      </c>
      <c r="C102" t="s">
        <v>0</v>
      </c>
      <c r="D102" s="2">
        <v>43627</v>
      </c>
      <c r="E102" t="s">
        <v>25</v>
      </c>
      <c r="F102" t="s">
        <v>26</v>
      </c>
      <c r="G102" t="s">
        <v>83</v>
      </c>
    </row>
    <row r="103" spans="2:7" x14ac:dyDescent="0.2">
      <c r="B103" s="1">
        <v>102</v>
      </c>
      <c r="C103" t="s">
        <v>0</v>
      </c>
      <c r="D103" s="2">
        <v>43627</v>
      </c>
      <c r="E103" t="s">
        <v>25</v>
      </c>
      <c r="F103" t="s">
        <v>26</v>
      </c>
      <c r="G103" t="s">
        <v>82</v>
      </c>
    </row>
    <row r="104" spans="2:7" x14ac:dyDescent="0.2">
      <c r="B104" s="1">
        <v>103</v>
      </c>
      <c r="C104" t="s">
        <v>2</v>
      </c>
      <c r="D104" s="2">
        <v>43627</v>
      </c>
      <c r="E104" t="s">
        <v>25</v>
      </c>
      <c r="F104" t="s">
        <v>26</v>
      </c>
      <c r="G104" t="s">
        <v>83</v>
      </c>
    </row>
    <row r="105" spans="2:7" x14ac:dyDescent="0.2">
      <c r="B105" s="1">
        <v>104</v>
      </c>
      <c r="C105" t="s">
        <v>2</v>
      </c>
      <c r="D105" s="2">
        <v>43627</v>
      </c>
      <c r="E105" t="s">
        <v>25</v>
      </c>
      <c r="F105" t="s">
        <v>26</v>
      </c>
      <c r="G105" t="s">
        <v>82</v>
      </c>
    </row>
    <row r="106" spans="2:7" x14ac:dyDescent="0.2">
      <c r="B106" s="1">
        <v>105</v>
      </c>
      <c r="C106" t="s">
        <v>2</v>
      </c>
      <c r="D106" s="2">
        <v>43627</v>
      </c>
      <c r="E106" t="s">
        <v>25</v>
      </c>
      <c r="F106" t="s">
        <v>26</v>
      </c>
      <c r="G106" t="s">
        <v>82</v>
      </c>
    </row>
    <row r="107" spans="2:7" x14ac:dyDescent="0.2">
      <c r="B107" s="1">
        <v>106</v>
      </c>
      <c r="C107" t="s">
        <v>2</v>
      </c>
      <c r="D107" s="2">
        <v>43627</v>
      </c>
      <c r="E107" t="s">
        <v>25</v>
      </c>
      <c r="F107" t="s">
        <v>26</v>
      </c>
      <c r="G107" t="s">
        <v>83</v>
      </c>
    </row>
    <row r="108" spans="2:7" x14ac:dyDescent="0.2">
      <c r="B108" s="1">
        <v>107</v>
      </c>
      <c r="C108" t="s">
        <v>2</v>
      </c>
      <c r="D108" s="2">
        <v>43627</v>
      </c>
      <c r="E108" t="s">
        <v>25</v>
      </c>
      <c r="F108" t="s">
        <v>26</v>
      </c>
      <c r="G108" t="s">
        <v>83</v>
      </c>
    </row>
    <row r="109" spans="2:7" x14ac:dyDescent="0.2">
      <c r="B109" s="1">
        <v>108</v>
      </c>
      <c r="C109" t="s">
        <v>2</v>
      </c>
      <c r="D109" s="2">
        <v>43627</v>
      </c>
      <c r="E109" t="s">
        <v>25</v>
      </c>
      <c r="F109" t="s">
        <v>26</v>
      </c>
      <c r="G109" t="s">
        <v>85</v>
      </c>
    </row>
    <row r="110" spans="2:7" x14ac:dyDescent="0.2">
      <c r="B110" s="1">
        <v>109</v>
      </c>
      <c r="C110" t="s">
        <v>0</v>
      </c>
      <c r="D110" s="2">
        <v>43627</v>
      </c>
      <c r="E110" t="s">
        <v>27</v>
      </c>
      <c r="F110" t="s">
        <v>28</v>
      </c>
      <c r="G110" t="s">
        <v>83</v>
      </c>
    </row>
    <row r="111" spans="2:7" x14ac:dyDescent="0.2">
      <c r="B111" s="1">
        <v>110</v>
      </c>
      <c r="C111" t="s">
        <v>0</v>
      </c>
      <c r="D111" s="2">
        <v>43627</v>
      </c>
      <c r="E111" t="s">
        <v>27</v>
      </c>
      <c r="F111" t="s">
        <v>28</v>
      </c>
      <c r="G111" t="s">
        <v>83</v>
      </c>
    </row>
    <row r="112" spans="2:7" x14ac:dyDescent="0.2">
      <c r="B112" s="1">
        <v>111</v>
      </c>
      <c r="C112" t="s">
        <v>0</v>
      </c>
      <c r="D112" s="2">
        <v>43627</v>
      </c>
      <c r="E112" t="s">
        <v>27</v>
      </c>
      <c r="F112" t="s">
        <v>28</v>
      </c>
      <c r="G112" t="s">
        <v>85</v>
      </c>
    </row>
    <row r="113" spans="2:7" x14ac:dyDescent="0.2">
      <c r="B113" s="1">
        <v>112</v>
      </c>
      <c r="C113" t="s">
        <v>0</v>
      </c>
      <c r="D113" s="2">
        <v>43627</v>
      </c>
      <c r="E113" t="s">
        <v>27</v>
      </c>
      <c r="F113" t="s">
        <v>28</v>
      </c>
      <c r="G113" t="s">
        <v>83</v>
      </c>
    </row>
    <row r="114" spans="2:7" x14ac:dyDescent="0.2">
      <c r="B114" s="1">
        <v>113</v>
      </c>
      <c r="C114" t="s">
        <v>2</v>
      </c>
      <c r="D114" s="2">
        <v>43627</v>
      </c>
      <c r="E114" t="s">
        <v>27</v>
      </c>
      <c r="F114" t="s">
        <v>28</v>
      </c>
      <c r="G114" t="s">
        <v>85</v>
      </c>
    </row>
    <row r="115" spans="2:7" x14ac:dyDescent="0.2">
      <c r="B115" s="1">
        <v>114</v>
      </c>
      <c r="C115" t="s">
        <v>2</v>
      </c>
      <c r="D115" s="2">
        <v>43627</v>
      </c>
      <c r="E115" t="s">
        <v>27</v>
      </c>
      <c r="F115" t="s">
        <v>28</v>
      </c>
      <c r="G115" t="s">
        <v>85</v>
      </c>
    </row>
    <row r="116" spans="2:7" x14ac:dyDescent="0.2">
      <c r="B116" s="1">
        <v>115</v>
      </c>
      <c r="C116" t="s">
        <v>0</v>
      </c>
      <c r="D116" t="s">
        <v>29</v>
      </c>
      <c r="E116" t="s">
        <v>30</v>
      </c>
      <c r="F116" t="s">
        <v>19</v>
      </c>
      <c r="G116" t="s">
        <v>85</v>
      </c>
    </row>
    <row r="117" spans="2:7" x14ac:dyDescent="0.2">
      <c r="B117" s="1">
        <v>116</v>
      </c>
      <c r="C117" t="s">
        <v>0</v>
      </c>
      <c r="D117" t="s">
        <v>29</v>
      </c>
      <c r="E117" t="s">
        <v>30</v>
      </c>
      <c r="F117" t="s">
        <v>19</v>
      </c>
      <c r="G117" t="s">
        <v>82</v>
      </c>
    </row>
    <row r="118" spans="2:7" x14ac:dyDescent="0.2">
      <c r="B118" s="1">
        <v>117</v>
      </c>
      <c r="C118" t="s">
        <v>0</v>
      </c>
      <c r="D118" t="s">
        <v>29</v>
      </c>
      <c r="E118" t="s">
        <v>30</v>
      </c>
      <c r="F118" t="s">
        <v>19</v>
      </c>
      <c r="G118" t="s">
        <v>83</v>
      </c>
    </row>
    <row r="119" spans="2:7" x14ac:dyDescent="0.2">
      <c r="B119" s="1">
        <v>118</v>
      </c>
      <c r="C119" t="s">
        <v>2</v>
      </c>
      <c r="D119" t="s">
        <v>29</v>
      </c>
      <c r="E119" t="s">
        <v>30</v>
      </c>
      <c r="F119" t="s">
        <v>19</v>
      </c>
      <c r="G119" t="s">
        <v>85</v>
      </c>
    </row>
    <row r="120" spans="2:7" x14ac:dyDescent="0.2">
      <c r="B120" s="1">
        <v>119</v>
      </c>
      <c r="C120" t="s">
        <v>2</v>
      </c>
      <c r="D120" t="s">
        <v>29</v>
      </c>
      <c r="E120" t="s">
        <v>30</v>
      </c>
      <c r="F120" t="s">
        <v>19</v>
      </c>
      <c r="G120" t="s">
        <v>83</v>
      </c>
    </row>
    <row r="121" spans="2:7" x14ac:dyDescent="0.2">
      <c r="B121" s="1">
        <v>120</v>
      </c>
      <c r="C121" t="s">
        <v>2</v>
      </c>
      <c r="D121" t="s">
        <v>29</v>
      </c>
      <c r="E121" t="s">
        <v>30</v>
      </c>
      <c r="F121" t="s">
        <v>19</v>
      </c>
      <c r="G121" t="s">
        <v>83</v>
      </c>
    </row>
    <row r="122" spans="2:7" x14ac:dyDescent="0.2">
      <c r="B122" s="1">
        <v>121</v>
      </c>
      <c r="C122" t="s">
        <v>0</v>
      </c>
      <c r="D122" s="2">
        <v>43629</v>
      </c>
      <c r="E122" t="s">
        <v>31</v>
      </c>
      <c r="F122" t="s">
        <v>6</v>
      </c>
      <c r="G122" t="s">
        <v>85</v>
      </c>
    </row>
    <row r="123" spans="2:7" x14ac:dyDescent="0.2">
      <c r="B123" s="1">
        <v>122</v>
      </c>
      <c r="C123" t="s">
        <v>0</v>
      </c>
      <c r="D123" s="2">
        <v>43629</v>
      </c>
      <c r="E123" t="s">
        <v>31</v>
      </c>
      <c r="F123" t="s">
        <v>6</v>
      </c>
      <c r="G123" t="s">
        <v>83</v>
      </c>
    </row>
    <row r="124" spans="2:7" x14ac:dyDescent="0.2">
      <c r="B124" s="1">
        <v>123</v>
      </c>
      <c r="C124" t="s">
        <v>0</v>
      </c>
      <c r="D124" s="2">
        <v>43629</v>
      </c>
      <c r="E124" t="s">
        <v>31</v>
      </c>
      <c r="F124" t="s">
        <v>6</v>
      </c>
      <c r="G124" t="s">
        <v>83</v>
      </c>
    </row>
    <row r="125" spans="2:7" x14ac:dyDescent="0.2">
      <c r="B125" s="1">
        <v>124</v>
      </c>
      <c r="C125" t="s">
        <v>0</v>
      </c>
      <c r="D125" s="2">
        <v>43629</v>
      </c>
      <c r="E125" t="s">
        <v>31</v>
      </c>
      <c r="F125" t="s">
        <v>6</v>
      </c>
      <c r="G125" t="s">
        <v>83</v>
      </c>
    </row>
    <row r="126" spans="2:7" x14ac:dyDescent="0.2">
      <c r="B126" s="1">
        <v>125</v>
      </c>
      <c r="C126" t="s">
        <v>0</v>
      </c>
      <c r="D126" s="2">
        <v>43629</v>
      </c>
      <c r="E126" t="s">
        <v>31</v>
      </c>
      <c r="F126" t="s">
        <v>6</v>
      </c>
      <c r="G126" t="s">
        <v>83</v>
      </c>
    </row>
    <row r="127" spans="2:7" x14ac:dyDescent="0.2">
      <c r="B127" s="1">
        <v>126</v>
      </c>
      <c r="C127" t="s">
        <v>2</v>
      </c>
      <c r="D127" s="2">
        <v>43629</v>
      </c>
      <c r="E127" t="s">
        <v>31</v>
      </c>
      <c r="F127" t="s">
        <v>6</v>
      </c>
      <c r="G127" t="s">
        <v>82</v>
      </c>
    </row>
    <row r="128" spans="2:7" x14ac:dyDescent="0.2">
      <c r="B128" s="1">
        <v>127</v>
      </c>
      <c r="C128" t="s">
        <v>2</v>
      </c>
      <c r="D128" s="2">
        <v>43629</v>
      </c>
      <c r="E128" t="s">
        <v>31</v>
      </c>
      <c r="F128" t="s">
        <v>6</v>
      </c>
      <c r="G128" t="s">
        <v>85</v>
      </c>
    </row>
    <row r="129" spans="2:7" x14ac:dyDescent="0.2">
      <c r="B129" s="1">
        <v>128</v>
      </c>
      <c r="C129" t="s">
        <v>2</v>
      </c>
      <c r="D129" s="2">
        <v>43629</v>
      </c>
      <c r="E129" t="s">
        <v>31</v>
      </c>
      <c r="F129" t="s">
        <v>6</v>
      </c>
      <c r="G129" t="s">
        <v>83</v>
      </c>
    </row>
    <row r="130" spans="2:7" x14ac:dyDescent="0.2">
      <c r="B130" s="1">
        <v>129</v>
      </c>
      <c r="C130" t="s">
        <v>2</v>
      </c>
      <c r="D130" s="2">
        <v>43629</v>
      </c>
      <c r="E130" t="s">
        <v>31</v>
      </c>
      <c r="F130" t="s">
        <v>6</v>
      </c>
      <c r="G130" t="s">
        <v>83</v>
      </c>
    </row>
    <row r="131" spans="2:7" x14ac:dyDescent="0.2">
      <c r="B131" s="1">
        <v>130</v>
      </c>
      <c r="C131" t="s">
        <v>2</v>
      </c>
      <c r="D131" s="2">
        <v>43629</v>
      </c>
      <c r="E131" t="s">
        <v>32</v>
      </c>
      <c r="F131" t="s">
        <v>33</v>
      </c>
      <c r="G131" t="s">
        <v>82</v>
      </c>
    </row>
    <row r="132" spans="2:7" x14ac:dyDescent="0.2">
      <c r="B132" s="1">
        <v>131</v>
      </c>
      <c r="C132" t="s">
        <v>2</v>
      </c>
      <c r="D132" s="2">
        <v>43629</v>
      </c>
      <c r="E132" t="s">
        <v>32</v>
      </c>
      <c r="F132" t="s">
        <v>33</v>
      </c>
      <c r="G132" t="s">
        <v>82</v>
      </c>
    </row>
    <row r="133" spans="2:7" x14ac:dyDescent="0.2">
      <c r="B133" s="1">
        <v>132</v>
      </c>
      <c r="C133" t="s">
        <v>2</v>
      </c>
      <c r="D133" s="2">
        <v>43629</v>
      </c>
      <c r="E133" t="s">
        <v>32</v>
      </c>
      <c r="F133" t="s">
        <v>33</v>
      </c>
      <c r="G133" t="s">
        <v>83</v>
      </c>
    </row>
    <row r="134" spans="2:7" x14ac:dyDescent="0.2">
      <c r="B134" s="1">
        <v>133</v>
      </c>
      <c r="C134" t="s">
        <v>0</v>
      </c>
      <c r="D134" s="2">
        <v>43642</v>
      </c>
      <c r="E134" t="s">
        <v>5</v>
      </c>
      <c r="F134" t="s">
        <v>15</v>
      </c>
      <c r="G134" t="s">
        <v>82</v>
      </c>
    </row>
    <row r="135" spans="2:7" x14ac:dyDescent="0.2">
      <c r="B135" s="1">
        <v>134</v>
      </c>
      <c r="C135" t="s">
        <v>0</v>
      </c>
      <c r="D135" s="2">
        <v>43642</v>
      </c>
      <c r="E135" t="s">
        <v>5</v>
      </c>
      <c r="F135" t="s">
        <v>15</v>
      </c>
      <c r="G135" t="s">
        <v>82</v>
      </c>
    </row>
    <row r="136" spans="2:7" x14ac:dyDescent="0.2">
      <c r="B136" s="1">
        <v>135</v>
      </c>
      <c r="C136" t="s">
        <v>2</v>
      </c>
      <c r="D136" s="2">
        <v>43642</v>
      </c>
      <c r="E136" t="s">
        <v>5</v>
      </c>
      <c r="F136" t="s">
        <v>15</v>
      </c>
      <c r="G136" t="s">
        <v>82</v>
      </c>
    </row>
    <row r="137" spans="2:7" x14ac:dyDescent="0.2">
      <c r="B137" s="1">
        <v>136</v>
      </c>
      <c r="C137" t="s">
        <v>2</v>
      </c>
      <c r="D137" s="2">
        <v>43642</v>
      </c>
      <c r="E137" t="s">
        <v>5</v>
      </c>
      <c r="F137" t="s">
        <v>15</v>
      </c>
      <c r="G137" t="s">
        <v>85</v>
      </c>
    </row>
    <row r="138" spans="2:7" x14ac:dyDescent="0.2">
      <c r="B138" s="1">
        <v>137</v>
      </c>
      <c r="C138" t="s">
        <v>2</v>
      </c>
      <c r="D138" s="2">
        <v>43642</v>
      </c>
      <c r="E138" t="s">
        <v>5</v>
      </c>
      <c r="F138" t="s">
        <v>15</v>
      </c>
      <c r="G138" t="s">
        <v>85</v>
      </c>
    </row>
    <row r="139" spans="2:7" x14ac:dyDescent="0.2">
      <c r="B139" s="1">
        <v>138</v>
      </c>
      <c r="C139" t="s">
        <v>2</v>
      </c>
      <c r="D139" s="2">
        <v>43642</v>
      </c>
      <c r="E139" t="s">
        <v>5</v>
      </c>
      <c r="F139" t="s">
        <v>15</v>
      </c>
      <c r="G139" t="s">
        <v>83</v>
      </c>
    </row>
    <row r="140" spans="2:7" x14ac:dyDescent="0.2">
      <c r="B140" s="1">
        <v>139</v>
      </c>
      <c r="C140" t="s">
        <v>2</v>
      </c>
      <c r="D140" s="2">
        <v>43642</v>
      </c>
      <c r="E140" t="s">
        <v>5</v>
      </c>
      <c r="F140" t="s">
        <v>15</v>
      </c>
      <c r="G140" t="s">
        <v>82</v>
      </c>
    </row>
    <row r="141" spans="2:7" x14ac:dyDescent="0.2">
      <c r="B141" s="1">
        <v>140</v>
      </c>
      <c r="C141" t="s">
        <v>2</v>
      </c>
      <c r="D141" s="2">
        <v>43642</v>
      </c>
      <c r="E141" t="s">
        <v>5</v>
      </c>
      <c r="F141" t="s">
        <v>15</v>
      </c>
      <c r="G141" t="s">
        <v>84</v>
      </c>
    </row>
    <row r="142" spans="2:7" x14ac:dyDescent="0.2">
      <c r="B142" s="1">
        <v>141</v>
      </c>
      <c r="C142" t="s">
        <v>0</v>
      </c>
      <c r="D142" s="2">
        <v>43642</v>
      </c>
      <c r="E142" t="s">
        <v>11</v>
      </c>
      <c r="F142" t="s">
        <v>26</v>
      </c>
      <c r="G142" t="s">
        <v>84</v>
      </c>
    </row>
    <row r="143" spans="2:7" x14ac:dyDescent="0.2">
      <c r="B143" s="1">
        <v>142</v>
      </c>
      <c r="C143" t="s">
        <v>0</v>
      </c>
      <c r="D143" s="2">
        <v>43642</v>
      </c>
      <c r="E143" t="s">
        <v>11</v>
      </c>
      <c r="F143" t="s">
        <v>26</v>
      </c>
      <c r="G143" t="s">
        <v>82</v>
      </c>
    </row>
    <row r="144" spans="2:7" x14ac:dyDescent="0.2">
      <c r="B144" s="1">
        <v>143</v>
      </c>
      <c r="C144" t="s">
        <v>0</v>
      </c>
      <c r="D144" s="2">
        <v>43642</v>
      </c>
      <c r="E144" t="s">
        <v>11</v>
      </c>
      <c r="F144" t="s">
        <v>26</v>
      </c>
      <c r="G144" t="s">
        <v>85</v>
      </c>
    </row>
    <row r="145" spans="2:8" x14ac:dyDescent="0.2">
      <c r="B145" s="1">
        <v>144</v>
      </c>
      <c r="C145" t="s">
        <v>0</v>
      </c>
      <c r="D145" s="2">
        <v>43642</v>
      </c>
      <c r="E145" t="s">
        <v>11</v>
      </c>
      <c r="F145" t="s">
        <v>26</v>
      </c>
      <c r="G145" t="s">
        <v>85</v>
      </c>
    </row>
    <row r="146" spans="2:8" x14ac:dyDescent="0.2">
      <c r="B146" s="1">
        <v>145</v>
      </c>
      <c r="C146" t="s">
        <v>0</v>
      </c>
      <c r="D146" s="2">
        <v>43642</v>
      </c>
      <c r="E146" t="s">
        <v>11</v>
      </c>
      <c r="F146" t="s">
        <v>26</v>
      </c>
      <c r="G146" t="s">
        <v>84</v>
      </c>
    </row>
    <row r="147" spans="2:8" x14ac:dyDescent="0.2">
      <c r="B147" s="1">
        <v>146</v>
      </c>
      <c r="C147" t="s">
        <v>2</v>
      </c>
      <c r="D147" s="2">
        <v>43642</v>
      </c>
      <c r="E147" t="s">
        <v>11</v>
      </c>
      <c r="F147" t="s">
        <v>26</v>
      </c>
      <c r="G147" t="s">
        <v>85</v>
      </c>
    </row>
    <row r="148" spans="2:8" x14ac:dyDescent="0.2">
      <c r="B148" s="1">
        <v>147</v>
      </c>
      <c r="C148" t="s">
        <v>2</v>
      </c>
      <c r="D148" s="2">
        <v>43642</v>
      </c>
      <c r="E148" t="s">
        <v>11</v>
      </c>
      <c r="F148" t="s">
        <v>26</v>
      </c>
      <c r="G148" t="s">
        <v>84</v>
      </c>
    </row>
    <row r="149" spans="2:8" x14ac:dyDescent="0.2">
      <c r="B149" s="1">
        <v>148</v>
      </c>
      <c r="C149" t="s">
        <v>2</v>
      </c>
      <c r="D149" s="2">
        <v>43642</v>
      </c>
      <c r="E149" t="s">
        <v>11</v>
      </c>
      <c r="F149" t="s">
        <v>26</v>
      </c>
      <c r="G149" t="s">
        <v>84</v>
      </c>
    </row>
    <row r="150" spans="2:8" x14ac:dyDescent="0.2">
      <c r="B150" s="1">
        <v>149</v>
      </c>
      <c r="C150" t="s">
        <v>0</v>
      </c>
      <c r="D150" s="2">
        <v>43643</v>
      </c>
      <c r="E150" t="s">
        <v>9</v>
      </c>
      <c r="F150" t="s">
        <v>24</v>
      </c>
      <c r="G150" t="s">
        <v>84</v>
      </c>
    </row>
    <row r="151" spans="2:8" x14ac:dyDescent="0.2">
      <c r="B151" s="1">
        <v>150</v>
      </c>
      <c r="C151" t="s">
        <v>0</v>
      </c>
      <c r="D151" s="2">
        <v>43643</v>
      </c>
      <c r="E151" t="s">
        <v>9</v>
      </c>
      <c r="F151" t="s">
        <v>24</v>
      </c>
      <c r="G151" t="s">
        <v>82</v>
      </c>
    </row>
    <row r="152" spans="2:8" x14ac:dyDescent="0.2">
      <c r="B152" s="1">
        <v>151</v>
      </c>
      <c r="C152" t="s">
        <v>2</v>
      </c>
      <c r="D152" s="2">
        <v>43643</v>
      </c>
      <c r="E152" t="s">
        <v>9</v>
      </c>
      <c r="F152" t="s">
        <v>24</v>
      </c>
      <c r="G152" t="s">
        <v>84</v>
      </c>
    </row>
    <row r="153" spans="2:8" x14ac:dyDescent="0.2">
      <c r="B153" s="1">
        <v>152</v>
      </c>
      <c r="C153" t="s">
        <v>2</v>
      </c>
      <c r="D153" s="2">
        <v>43643</v>
      </c>
      <c r="E153" t="s">
        <v>9</v>
      </c>
      <c r="F153" t="s">
        <v>24</v>
      </c>
      <c r="G153" t="s">
        <v>84</v>
      </c>
    </row>
    <row r="154" spans="2:8" x14ac:dyDescent="0.2">
      <c r="B154" s="1">
        <v>153</v>
      </c>
      <c r="C154" t="s">
        <v>2</v>
      </c>
      <c r="D154" s="2">
        <v>43643</v>
      </c>
      <c r="E154" t="s">
        <v>9</v>
      </c>
      <c r="F154" t="s">
        <v>24</v>
      </c>
      <c r="G154" t="s">
        <v>82</v>
      </c>
    </row>
    <row r="155" spans="2:8" x14ac:dyDescent="0.2">
      <c r="B155">
        <v>154</v>
      </c>
      <c r="C155" t="s">
        <v>2</v>
      </c>
      <c r="D155" s="2">
        <v>43643</v>
      </c>
      <c r="E155" t="s">
        <v>9</v>
      </c>
      <c r="F155" t="s">
        <v>24</v>
      </c>
      <c r="G155" t="s">
        <v>82</v>
      </c>
    </row>
    <row r="156" spans="2:8" x14ac:dyDescent="0.2">
      <c r="B156">
        <v>155</v>
      </c>
      <c r="C156" t="s">
        <v>2</v>
      </c>
      <c r="D156" s="2">
        <v>43643</v>
      </c>
      <c r="E156" t="s">
        <v>9</v>
      </c>
      <c r="F156" t="s">
        <v>24</v>
      </c>
      <c r="G156" t="s">
        <v>85</v>
      </c>
    </row>
    <row r="157" spans="2:8" x14ac:dyDescent="0.2">
      <c r="B157">
        <v>156</v>
      </c>
      <c r="C157" t="s">
        <v>2</v>
      </c>
      <c r="D157" s="2">
        <v>43643</v>
      </c>
      <c r="E157" t="s">
        <v>9</v>
      </c>
      <c r="F157" t="s">
        <v>24</v>
      </c>
      <c r="G157" t="s">
        <v>82</v>
      </c>
    </row>
    <row r="158" spans="2:8" x14ac:dyDescent="0.2">
      <c r="B158">
        <v>157</v>
      </c>
      <c r="C158" t="s">
        <v>0</v>
      </c>
      <c r="D158" s="2">
        <v>43669</v>
      </c>
      <c r="E158" t="s">
        <v>12</v>
      </c>
      <c r="F158" t="s">
        <v>17</v>
      </c>
      <c r="G158" t="s">
        <v>84</v>
      </c>
      <c r="H158" s="17" t="s">
        <v>81</v>
      </c>
    </row>
    <row r="159" spans="2:8" x14ac:dyDescent="0.2">
      <c r="B159">
        <v>158</v>
      </c>
      <c r="C159" t="s">
        <v>0</v>
      </c>
      <c r="D159" s="2">
        <v>43669</v>
      </c>
      <c r="E159" t="s">
        <v>12</v>
      </c>
      <c r="F159" t="s">
        <v>17</v>
      </c>
      <c r="G159" t="s">
        <v>85</v>
      </c>
      <c r="H159" s="17" t="s">
        <v>81</v>
      </c>
    </row>
    <row r="160" spans="2:8" x14ac:dyDescent="0.2">
      <c r="B160">
        <v>159</v>
      </c>
      <c r="C160" t="s">
        <v>0</v>
      </c>
      <c r="D160" s="2">
        <v>43669</v>
      </c>
      <c r="E160" t="s">
        <v>12</v>
      </c>
      <c r="F160" t="s">
        <v>17</v>
      </c>
      <c r="G160" t="s">
        <v>84</v>
      </c>
      <c r="H160" s="17" t="s">
        <v>81</v>
      </c>
    </row>
    <row r="161" spans="2:8" x14ac:dyDescent="0.2">
      <c r="B161" s="1">
        <v>160</v>
      </c>
      <c r="C161" t="s">
        <v>2</v>
      </c>
      <c r="D161" s="2">
        <v>43669</v>
      </c>
      <c r="E161" t="s">
        <v>12</v>
      </c>
      <c r="F161" t="s">
        <v>17</v>
      </c>
      <c r="G161" t="s">
        <v>84</v>
      </c>
    </row>
    <row r="162" spans="2:8" x14ac:dyDescent="0.2">
      <c r="B162" s="1">
        <v>161</v>
      </c>
      <c r="C162" t="s">
        <v>35</v>
      </c>
      <c r="D162" s="2">
        <v>43669</v>
      </c>
      <c r="E162" t="s">
        <v>12</v>
      </c>
      <c r="F162" t="s">
        <v>17</v>
      </c>
      <c r="G162" t="s">
        <v>82</v>
      </c>
    </row>
    <row r="163" spans="2:8" x14ac:dyDescent="0.2">
      <c r="B163" s="1">
        <v>162</v>
      </c>
      <c r="C163" t="s">
        <v>2</v>
      </c>
      <c r="D163" s="2">
        <v>43669</v>
      </c>
      <c r="E163" t="s">
        <v>12</v>
      </c>
      <c r="F163" t="s">
        <v>17</v>
      </c>
      <c r="G163" t="s">
        <v>85</v>
      </c>
    </row>
    <row r="164" spans="2:8" x14ac:dyDescent="0.2">
      <c r="B164" s="1">
        <v>163</v>
      </c>
      <c r="C164" t="s">
        <v>2</v>
      </c>
      <c r="D164" s="2">
        <v>43669</v>
      </c>
      <c r="E164" t="s">
        <v>12</v>
      </c>
      <c r="F164" t="s">
        <v>17</v>
      </c>
      <c r="G164" t="s">
        <v>82</v>
      </c>
    </row>
    <row r="165" spans="2:8" x14ac:dyDescent="0.2">
      <c r="B165" s="1">
        <v>164</v>
      </c>
      <c r="C165" t="s">
        <v>2</v>
      </c>
      <c r="D165" s="2">
        <v>43669</v>
      </c>
      <c r="E165" t="s">
        <v>12</v>
      </c>
      <c r="F165" t="s">
        <v>17</v>
      </c>
      <c r="G165" t="s">
        <v>82</v>
      </c>
    </row>
    <row r="166" spans="2:8" x14ac:dyDescent="0.2">
      <c r="B166">
        <v>165</v>
      </c>
      <c r="C166" t="s">
        <v>0</v>
      </c>
      <c r="D166" s="2">
        <v>43669</v>
      </c>
      <c r="E166" t="s">
        <v>22</v>
      </c>
      <c r="F166" t="s">
        <v>6</v>
      </c>
      <c r="G166" t="s">
        <v>84</v>
      </c>
      <c r="H166" s="17" t="s">
        <v>81</v>
      </c>
    </row>
    <row r="167" spans="2:8" x14ac:dyDescent="0.2">
      <c r="B167">
        <v>166</v>
      </c>
      <c r="C167" t="s">
        <v>0</v>
      </c>
      <c r="D167" s="2">
        <v>43669</v>
      </c>
      <c r="E167" t="s">
        <v>22</v>
      </c>
      <c r="F167" t="s">
        <v>6</v>
      </c>
      <c r="G167" t="s">
        <v>84</v>
      </c>
      <c r="H167" s="17" t="s">
        <v>81</v>
      </c>
    </row>
    <row r="168" spans="2:8" x14ac:dyDescent="0.2">
      <c r="B168">
        <v>167</v>
      </c>
      <c r="C168" t="s">
        <v>0</v>
      </c>
      <c r="D168" s="2">
        <v>43669</v>
      </c>
      <c r="E168" t="s">
        <v>22</v>
      </c>
      <c r="F168" t="s">
        <v>6</v>
      </c>
      <c r="G168" t="s">
        <v>84</v>
      </c>
      <c r="H168" s="17" t="s">
        <v>81</v>
      </c>
    </row>
    <row r="169" spans="2:8" x14ac:dyDescent="0.2">
      <c r="B169">
        <v>168</v>
      </c>
      <c r="C169" t="s">
        <v>0</v>
      </c>
      <c r="D169" s="2">
        <v>43669</v>
      </c>
      <c r="E169" t="s">
        <v>22</v>
      </c>
      <c r="F169" t="s">
        <v>6</v>
      </c>
      <c r="G169" t="s">
        <v>85</v>
      </c>
      <c r="H169" s="17" t="s">
        <v>81</v>
      </c>
    </row>
    <row r="170" spans="2:8" x14ac:dyDescent="0.2">
      <c r="B170" s="1">
        <v>169</v>
      </c>
      <c r="C170" t="s">
        <v>2</v>
      </c>
      <c r="D170" s="2">
        <v>43669</v>
      </c>
      <c r="E170" t="s">
        <v>22</v>
      </c>
      <c r="F170" t="s">
        <v>6</v>
      </c>
      <c r="G170" t="s">
        <v>82</v>
      </c>
    </row>
    <row r="171" spans="2:8" x14ac:dyDescent="0.2">
      <c r="B171" s="1">
        <v>170</v>
      </c>
      <c r="C171" t="s">
        <v>2</v>
      </c>
      <c r="D171" s="2">
        <v>43669</v>
      </c>
      <c r="E171" t="s">
        <v>22</v>
      </c>
      <c r="F171" t="s">
        <v>6</v>
      </c>
      <c r="G171" t="s">
        <v>85</v>
      </c>
    </row>
    <row r="172" spans="2:8" x14ac:dyDescent="0.2">
      <c r="B172" s="1">
        <v>171</v>
      </c>
      <c r="C172" t="s">
        <v>2</v>
      </c>
      <c r="D172" s="2">
        <v>43669</v>
      </c>
      <c r="E172" t="s">
        <v>22</v>
      </c>
      <c r="F172" t="s">
        <v>6</v>
      </c>
      <c r="G172" t="s">
        <v>85</v>
      </c>
    </row>
    <row r="173" spans="2:8" x14ac:dyDescent="0.2">
      <c r="B173" s="1">
        <v>172</v>
      </c>
      <c r="C173" t="s">
        <v>2</v>
      </c>
      <c r="D173" s="2">
        <v>43669</v>
      </c>
      <c r="E173" t="s">
        <v>22</v>
      </c>
      <c r="F173" t="s">
        <v>6</v>
      </c>
      <c r="G173" t="s">
        <v>84</v>
      </c>
    </row>
    <row r="174" spans="2:8" x14ac:dyDescent="0.2">
      <c r="B174" s="1">
        <v>173</v>
      </c>
      <c r="C174" t="s">
        <v>0</v>
      </c>
      <c r="D174" s="2">
        <v>43670</v>
      </c>
      <c r="E174" t="s">
        <v>36</v>
      </c>
      <c r="F174" t="s">
        <v>37</v>
      </c>
      <c r="G174" t="s">
        <v>84</v>
      </c>
    </row>
    <row r="175" spans="2:8" x14ac:dyDescent="0.2">
      <c r="B175" s="1">
        <v>174</v>
      </c>
      <c r="C175" t="s">
        <v>0</v>
      </c>
      <c r="D175" s="2">
        <v>43670</v>
      </c>
      <c r="E175" t="s">
        <v>36</v>
      </c>
      <c r="F175" t="s">
        <v>37</v>
      </c>
      <c r="G175" t="s">
        <v>84</v>
      </c>
    </row>
    <row r="176" spans="2:8" x14ac:dyDescent="0.2">
      <c r="B176" s="1">
        <v>175</v>
      </c>
      <c r="C176" t="s">
        <v>2</v>
      </c>
      <c r="D176" s="2">
        <v>43670</v>
      </c>
      <c r="E176" t="s">
        <v>36</v>
      </c>
      <c r="F176" t="s">
        <v>37</v>
      </c>
      <c r="G176" t="s">
        <v>85</v>
      </c>
    </row>
    <row r="177" spans="2:8" x14ac:dyDescent="0.2">
      <c r="B177" s="1">
        <v>176</v>
      </c>
      <c r="C177" t="s">
        <v>2</v>
      </c>
      <c r="D177" s="2">
        <v>43670</v>
      </c>
      <c r="E177" t="s">
        <v>36</v>
      </c>
      <c r="F177" t="s">
        <v>37</v>
      </c>
      <c r="G177" t="s">
        <v>82</v>
      </c>
    </row>
    <row r="178" spans="2:8" x14ac:dyDescent="0.2">
      <c r="B178" s="1">
        <v>177</v>
      </c>
      <c r="C178" t="s">
        <v>2</v>
      </c>
      <c r="D178" s="2">
        <v>43670</v>
      </c>
      <c r="E178" t="s">
        <v>36</v>
      </c>
      <c r="F178" t="s">
        <v>37</v>
      </c>
      <c r="G178" t="s">
        <v>84</v>
      </c>
    </row>
    <row r="179" spans="2:8" x14ac:dyDescent="0.2">
      <c r="B179" s="1">
        <v>178</v>
      </c>
      <c r="C179" t="s">
        <v>2</v>
      </c>
      <c r="D179" s="2">
        <v>43670</v>
      </c>
      <c r="E179" t="s">
        <v>36</v>
      </c>
      <c r="F179" t="s">
        <v>37</v>
      </c>
      <c r="G179" t="s">
        <v>85</v>
      </c>
    </row>
    <row r="180" spans="2:8" x14ac:dyDescent="0.2">
      <c r="B180" s="1">
        <v>179</v>
      </c>
      <c r="C180" t="s">
        <v>2</v>
      </c>
      <c r="D180" s="2">
        <v>43670</v>
      </c>
      <c r="E180" t="s">
        <v>36</v>
      </c>
      <c r="F180" t="s">
        <v>37</v>
      </c>
      <c r="G180" t="s">
        <v>84</v>
      </c>
    </row>
    <row r="181" spans="2:8" x14ac:dyDescent="0.2">
      <c r="B181">
        <v>180</v>
      </c>
      <c r="C181" t="s">
        <v>0</v>
      </c>
      <c r="D181" s="2">
        <v>43672</v>
      </c>
      <c r="E181" t="s">
        <v>14</v>
      </c>
      <c r="F181" t="s">
        <v>19</v>
      </c>
      <c r="G181" t="s">
        <v>82</v>
      </c>
    </row>
    <row r="182" spans="2:8" x14ac:dyDescent="0.2">
      <c r="B182">
        <v>181</v>
      </c>
      <c r="C182" t="s">
        <v>0</v>
      </c>
      <c r="D182" s="2">
        <v>43672</v>
      </c>
      <c r="E182" t="s">
        <v>14</v>
      </c>
      <c r="F182" t="s">
        <v>19</v>
      </c>
      <c r="G182" t="s">
        <v>85</v>
      </c>
    </row>
    <row r="183" spans="2:8" x14ac:dyDescent="0.2">
      <c r="B183">
        <v>182</v>
      </c>
      <c r="C183" t="s">
        <v>0</v>
      </c>
      <c r="D183" s="2">
        <v>43672</v>
      </c>
      <c r="E183" t="s">
        <v>14</v>
      </c>
      <c r="F183" t="s">
        <v>19</v>
      </c>
      <c r="G183" t="s">
        <v>85</v>
      </c>
      <c r="H183" s="17" t="s">
        <v>81</v>
      </c>
    </row>
    <row r="184" spans="2:8" x14ac:dyDescent="0.2">
      <c r="B184">
        <v>183</v>
      </c>
      <c r="C184" t="s">
        <v>0</v>
      </c>
      <c r="D184" s="2">
        <v>43672</v>
      </c>
      <c r="E184" t="s">
        <v>14</v>
      </c>
      <c r="F184" t="s">
        <v>19</v>
      </c>
      <c r="G184" t="s">
        <v>85</v>
      </c>
      <c r="H184" s="17" t="s">
        <v>81</v>
      </c>
    </row>
    <row r="185" spans="2:8" x14ac:dyDescent="0.2">
      <c r="B185" s="1">
        <v>184</v>
      </c>
      <c r="C185" t="s">
        <v>2</v>
      </c>
      <c r="D185" s="2">
        <v>43672</v>
      </c>
      <c r="E185" t="s">
        <v>14</v>
      </c>
      <c r="F185" t="s">
        <v>19</v>
      </c>
      <c r="G185" t="s">
        <v>84</v>
      </c>
    </row>
    <row r="186" spans="2:8" x14ac:dyDescent="0.2">
      <c r="B186" s="1">
        <v>185</v>
      </c>
      <c r="C186" t="s">
        <v>2</v>
      </c>
      <c r="D186" s="2">
        <v>43672</v>
      </c>
      <c r="E186" t="s">
        <v>14</v>
      </c>
      <c r="F186" t="s">
        <v>19</v>
      </c>
      <c r="G186" t="s">
        <v>85</v>
      </c>
    </row>
    <row r="187" spans="2:8" x14ac:dyDescent="0.2">
      <c r="B187">
        <v>186</v>
      </c>
      <c r="C187" t="s">
        <v>0</v>
      </c>
      <c r="D187" s="2">
        <v>43673</v>
      </c>
      <c r="E187" t="s">
        <v>16</v>
      </c>
      <c r="F187" t="s">
        <v>8</v>
      </c>
      <c r="G187" t="s">
        <v>85</v>
      </c>
    </row>
    <row r="188" spans="2:8" x14ac:dyDescent="0.2">
      <c r="B188">
        <v>187</v>
      </c>
      <c r="C188" t="s">
        <v>0</v>
      </c>
      <c r="D188" s="2">
        <v>43673</v>
      </c>
      <c r="E188" t="s">
        <v>16</v>
      </c>
      <c r="F188" t="s">
        <v>8</v>
      </c>
      <c r="G188" t="s">
        <v>82</v>
      </c>
    </row>
    <row r="189" spans="2:8" x14ac:dyDescent="0.2">
      <c r="B189">
        <v>188</v>
      </c>
      <c r="C189" t="s">
        <v>0</v>
      </c>
      <c r="D189" s="2">
        <v>43673</v>
      </c>
      <c r="E189" t="s">
        <v>16</v>
      </c>
      <c r="F189" t="s">
        <v>8</v>
      </c>
      <c r="G189" t="s">
        <v>84</v>
      </c>
    </row>
    <row r="190" spans="2:8" x14ac:dyDescent="0.2">
      <c r="B190">
        <v>189</v>
      </c>
      <c r="C190" t="s">
        <v>0</v>
      </c>
      <c r="D190" s="2">
        <v>43673</v>
      </c>
      <c r="E190" t="s">
        <v>16</v>
      </c>
      <c r="F190" t="s">
        <v>8</v>
      </c>
      <c r="G190" t="s">
        <v>84</v>
      </c>
    </row>
    <row r="191" spans="2:8" x14ac:dyDescent="0.2">
      <c r="B191" s="1">
        <v>190</v>
      </c>
      <c r="C191" t="s">
        <v>2</v>
      </c>
      <c r="D191" s="2">
        <v>43673</v>
      </c>
      <c r="E191" t="s">
        <v>16</v>
      </c>
      <c r="F191" t="s">
        <v>8</v>
      </c>
      <c r="G191" t="s">
        <v>82</v>
      </c>
    </row>
    <row r="192" spans="2:8" x14ac:dyDescent="0.2">
      <c r="B192" s="1">
        <v>191</v>
      </c>
      <c r="C192" t="s">
        <v>2</v>
      </c>
      <c r="D192" s="2">
        <v>43673</v>
      </c>
      <c r="E192" t="s">
        <v>16</v>
      </c>
      <c r="F192" t="s">
        <v>8</v>
      </c>
      <c r="G192" t="s">
        <v>84</v>
      </c>
    </row>
    <row r="193" spans="2:7" x14ac:dyDescent="0.2">
      <c r="B193" s="1">
        <v>192</v>
      </c>
      <c r="C193" t="s">
        <v>2</v>
      </c>
      <c r="D193" s="2">
        <v>43673</v>
      </c>
      <c r="E193" t="s">
        <v>16</v>
      </c>
      <c r="F193" t="s">
        <v>8</v>
      </c>
      <c r="G193" t="s">
        <v>84</v>
      </c>
    </row>
    <row r="194" spans="2:7" x14ac:dyDescent="0.2">
      <c r="B194" s="1">
        <v>193</v>
      </c>
      <c r="C194" t="s">
        <v>2</v>
      </c>
      <c r="D194" s="2">
        <v>43673</v>
      </c>
      <c r="E194" t="s">
        <v>16</v>
      </c>
      <c r="F194" t="s">
        <v>8</v>
      </c>
      <c r="G194" t="s">
        <v>84</v>
      </c>
    </row>
    <row r="195" spans="2:7" x14ac:dyDescent="0.2">
      <c r="B195" s="1">
        <v>194</v>
      </c>
      <c r="C195" t="s">
        <v>0</v>
      </c>
      <c r="D195" s="2">
        <v>43686</v>
      </c>
      <c r="E195" t="s">
        <v>30</v>
      </c>
      <c r="F195" t="s">
        <v>17</v>
      </c>
      <c r="G195" t="s">
        <v>84</v>
      </c>
    </row>
    <row r="196" spans="2:7" x14ac:dyDescent="0.2">
      <c r="B196" s="1">
        <v>195</v>
      </c>
      <c r="C196" t="s">
        <v>0</v>
      </c>
      <c r="D196" s="2">
        <v>43686</v>
      </c>
      <c r="E196" t="s">
        <v>30</v>
      </c>
      <c r="F196" t="s">
        <v>17</v>
      </c>
      <c r="G196" t="s">
        <v>85</v>
      </c>
    </row>
    <row r="197" spans="2:7" x14ac:dyDescent="0.2">
      <c r="B197" s="1">
        <v>196</v>
      </c>
      <c r="C197" t="s">
        <v>2</v>
      </c>
      <c r="D197" s="2">
        <v>43686</v>
      </c>
      <c r="E197" t="s">
        <v>30</v>
      </c>
      <c r="F197" t="s">
        <v>17</v>
      </c>
      <c r="G197" t="s">
        <v>82</v>
      </c>
    </row>
    <row r="198" spans="2:7" x14ac:dyDescent="0.2">
      <c r="B198" s="1">
        <v>197</v>
      </c>
      <c r="C198" t="s">
        <v>2</v>
      </c>
      <c r="D198" s="2">
        <v>43686</v>
      </c>
      <c r="E198" t="s">
        <v>30</v>
      </c>
      <c r="F198" t="s">
        <v>17</v>
      </c>
      <c r="G198" t="s">
        <v>85</v>
      </c>
    </row>
    <row r="199" spans="2:7" x14ac:dyDescent="0.2">
      <c r="B199" s="3">
        <v>198</v>
      </c>
      <c r="C199" t="s">
        <v>2</v>
      </c>
      <c r="D199" s="2">
        <v>43686</v>
      </c>
      <c r="E199" t="s">
        <v>30</v>
      </c>
      <c r="F199" t="s">
        <v>17</v>
      </c>
      <c r="G199" t="s">
        <v>84</v>
      </c>
    </row>
    <row r="200" spans="2:7" x14ac:dyDescent="0.2">
      <c r="B200" s="1">
        <v>199</v>
      </c>
      <c r="C200" t="s">
        <v>2</v>
      </c>
      <c r="D200" s="2">
        <v>43686</v>
      </c>
      <c r="E200" t="s">
        <v>30</v>
      </c>
      <c r="F200" t="s">
        <v>17</v>
      </c>
      <c r="G200" t="s">
        <v>85</v>
      </c>
    </row>
    <row r="201" spans="2:7" x14ac:dyDescent="0.2">
      <c r="B201" s="3">
        <v>200</v>
      </c>
      <c r="C201" t="s">
        <v>2</v>
      </c>
      <c r="D201" s="2">
        <v>43686</v>
      </c>
      <c r="E201" t="s">
        <v>30</v>
      </c>
      <c r="F201" t="s">
        <v>17</v>
      </c>
      <c r="G201" t="s">
        <v>84</v>
      </c>
    </row>
    <row r="202" spans="2:7" x14ac:dyDescent="0.2">
      <c r="B202" s="3">
        <v>201</v>
      </c>
      <c r="C202" t="s">
        <v>2</v>
      </c>
      <c r="D202" s="2">
        <v>43686</v>
      </c>
      <c r="E202" t="s">
        <v>30</v>
      </c>
      <c r="F202" t="s">
        <v>17</v>
      </c>
      <c r="G202" t="s">
        <v>84</v>
      </c>
    </row>
    <row r="203" spans="2:7" x14ac:dyDescent="0.2">
      <c r="B203" s="1">
        <v>202</v>
      </c>
      <c r="C203" t="s">
        <v>0</v>
      </c>
      <c r="D203" s="2">
        <v>43687</v>
      </c>
      <c r="E203" t="s">
        <v>25</v>
      </c>
      <c r="F203" t="s">
        <v>6</v>
      </c>
      <c r="G203" t="s">
        <v>82</v>
      </c>
    </row>
    <row r="204" spans="2:7" x14ac:dyDescent="0.2">
      <c r="B204" s="1">
        <v>203</v>
      </c>
      <c r="C204" t="s">
        <v>0</v>
      </c>
      <c r="D204" s="2">
        <v>43687</v>
      </c>
      <c r="E204" t="s">
        <v>25</v>
      </c>
      <c r="F204" t="s">
        <v>6</v>
      </c>
      <c r="G204" t="s">
        <v>85</v>
      </c>
    </row>
    <row r="205" spans="2:7" x14ac:dyDescent="0.2">
      <c r="B205" s="1">
        <v>204</v>
      </c>
      <c r="C205" t="s">
        <v>0</v>
      </c>
      <c r="D205" s="2">
        <v>43687</v>
      </c>
      <c r="E205" t="s">
        <v>25</v>
      </c>
      <c r="F205" t="s">
        <v>6</v>
      </c>
      <c r="G205" t="s">
        <v>84</v>
      </c>
    </row>
    <row r="206" spans="2:7" x14ac:dyDescent="0.2">
      <c r="B206" s="1">
        <v>205</v>
      </c>
      <c r="C206" t="s">
        <v>2</v>
      </c>
      <c r="D206" s="2">
        <v>43687</v>
      </c>
      <c r="E206" t="s">
        <v>25</v>
      </c>
      <c r="F206" t="s">
        <v>6</v>
      </c>
      <c r="G206" t="s">
        <v>84</v>
      </c>
    </row>
    <row r="207" spans="2:7" x14ac:dyDescent="0.2">
      <c r="B207" s="1">
        <v>206</v>
      </c>
      <c r="C207" t="s">
        <v>2</v>
      </c>
      <c r="D207" s="2">
        <v>43687</v>
      </c>
      <c r="E207" t="s">
        <v>25</v>
      </c>
      <c r="F207" t="s">
        <v>6</v>
      </c>
      <c r="G207" t="s">
        <v>82</v>
      </c>
    </row>
    <row r="208" spans="2:7" x14ac:dyDescent="0.2">
      <c r="B208" s="1">
        <v>207</v>
      </c>
      <c r="C208" t="s">
        <v>2</v>
      </c>
      <c r="D208" s="2">
        <v>43687</v>
      </c>
      <c r="E208" t="s">
        <v>25</v>
      </c>
      <c r="F208" t="s">
        <v>6</v>
      </c>
      <c r="G208" t="s">
        <v>85</v>
      </c>
    </row>
    <row r="209" spans="2:7" x14ac:dyDescent="0.2">
      <c r="B209" s="1">
        <v>208</v>
      </c>
      <c r="C209" t="s">
        <v>0</v>
      </c>
      <c r="D209" s="2">
        <v>43687</v>
      </c>
      <c r="E209" t="s">
        <v>23</v>
      </c>
      <c r="F209" t="s">
        <v>8</v>
      </c>
      <c r="G209" t="s">
        <v>85</v>
      </c>
    </row>
    <row r="210" spans="2:7" x14ac:dyDescent="0.2">
      <c r="B210" s="3">
        <v>209</v>
      </c>
      <c r="C210" t="s">
        <v>2</v>
      </c>
      <c r="D210" s="2">
        <v>43687</v>
      </c>
      <c r="E210" t="s">
        <v>23</v>
      </c>
      <c r="F210" t="s">
        <v>8</v>
      </c>
      <c r="G210" t="s">
        <v>85</v>
      </c>
    </row>
    <row r="211" spans="2:7" x14ac:dyDescent="0.2">
      <c r="B211" s="3">
        <v>210</v>
      </c>
      <c r="C211" t="s">
        <v>2</v>
      </c>
      <c r="D211" s="2">
        <v>43687</v>
      </c>
      <c r="E211" t="s">
        <v>23</v>
      </c>
      <c r="F211" t="s">
        <v>8</v>
      </c>
      <c r="G211" t="s">
        <v>82</v>
      </c>
    </row>
    <row r="212" spans="2:7" x14ac:dyDescent="0.2">
      <c r="B212" s="3">
        <v>211</v>
      </c>
      <c r="C212" t="s">
        <v>2</v>
      </c>
      <c r="D212" s="2">
        <v>43687</v>
      </c>
      <c r="E212" t="s">
        <v>23</v>
      </c>
      <c r="F212" t="s">
        <v>8</v>
      </c>
      <c r="G212" t="s">
        <v>84</v>
      </c>
    </row>
    <row r="213" spans="2:7" x14ac:dyDescent="0.2">
      <c r="B213" s="1">
        <v>212</v>
      </c>
      <c r="C213" t="s">
        <v>2</v>
      </c>
      <c r="D213" s="2">
        <v>43695</v>
      </c>
      <c r="E213" t="s">
        <v>11</v>
      </c>
      <c r="F213" t="s">
        <v>19</v>
      </c>
      <c r="G213" t="s">
        <v>84</v>
      </c>
    </row>
    <row r="214" spans="2:7" x14ac:dyDescent="0.2">
      <c r="B214" s="1">
        <v>213</v>
      </c>
      <c r="C214" t="s">
        <v>2</v>
      </c>
      <c r="D214" s="2">
        <v>43695</v>
      </c>
      <c r="E214" t="s">
        <v>11</v>
      </c>
      <c r="F214" t="s">
        <v>19</v>
      </c>
      <c r="G214" t="s">
        <v>84</v>
      </c>
    </row>
    <row r="215" spans="2:7" x14ac:dyDescent="0.2">
      <c r="B215" s="1">
        <v>214</v>
      </c>
      <c r="C215" t="s">
        <v>2</v>
      </c>
      <c r="D215" s="2">
        <v>43695</v>
      </c>
      <c r="E215" t="s">
        <v>11</v>
      </c>
      <c r="F215" t="s">
        <v>19</v>
      </c>
      <c r="G215" t="s">
        <v>84</v>
      </c>
    </row>
    <row r="216" spans="2:7" x14ac:dyDescent="0.2">
      <c r="B216" s="1">
        <v>215</v>
      </c>
      <c r="C216" t="s">
        <v>2</v>
      </c>
      <c r="D216" s="2">
        <v>43695</v>
      </c>
      <c r="E216" t="s">
        <v>11</v>
      </c>
      <c r="F216" t="s">
        <v>19</v>
      </c>
      <c r="G216" t="s">
        <v>82</v>
      </c>
    </row>
    <row r="217" spans="2:7" x14ac:dyDescent="0.2">
      <c r="B217" s="1">
        <v>216</v>
      </c>
      <c r="C217" t="s">
        <v>2</v>
      </c>
      <c r="D217" s="2">
        <v>43695</v>
      </c>
      <c r="E217" t="s">
        <v>11</v>
      </c>
      <c r="F217" t="s">
        <v>19</v>
      </c>
      <c r="G217" t="s">
        <v>84</v>
      </c>
    </row>
    <row r="218" spans="2:7" x14ac:dyDescent="0.2">
      <c r="B218" s="1">
        <v>217</v>
      </c>
      <c r="C218" t="s">
        <v>2</v>
      </c>
      <c r="D218" s="2">
        <v>43695</v>
      </c>
      <c r="E218" t="s">
        <v>11</v>
      </c>
      <c r="F218" t="s">
        <v>19</v>
      </c>
      <c r="G218" t="s">
        <v>82</v>
      </c>
    </row>
    <row r="219" spans="2:7" x14ac:dyDescent="0.2">
      <c r="B219" s="1">
        <v>218</v>
      </c>
      <c r="C219" t="s">
        <v>2</v>
      </c>
      <c r="D219" s="2">
        <v>43695</v>
      </c>
      <c r="E219" t="s">
        <v>11</v>
      </c>
      <c r="F219" t="s">
        <v>19</v>
      </c>
      <c r="G219" t="s">
        <v>84</v>
      </c>
    </row>
    <row r="220" spans="2:7" x14ac:dyDescent="0.2">
      <c r="B220" s="1">
        <v>219</v>
      </c>
      <c r="C220" t="s">
        <v>2</v>
      </c>
      <c r="D220" s="2">
        <v>43697</v>
      </c>
      <c r="E220" t="s">
        <v>38</v>
      </c>
      <c r="F220" t="s">
        <v>39</v>
      </c>
      <c r="G220" t="s">
        <v>84</v>
      </c>
    </row>
    <row r="221" spans="2:7" x14ac:dyDescent="0.2">
      <c r="B221" s="1">
        <v>220</v>
      </c>
      <c r="C221" t="s">
        <v>2</v>
      </c>
      <c r="D221" s="2">
        <v>43697</v>
      </c>
      <c r="E221" t="s">
        <v>38</v>
      </c>
      <c r="F221" t="s">
        <v>39</v>
      </c>
      <c r="G221" t="s">
        <v>84</v>
      </c>
    </row>
    <row r="222" spans="2:7" x14ac:dyDescent="0.2">
      <c r="B222" s="1">
        <v>221</v>
      </c>
      <c r="C222" t="s">
        <v>2</v>
      </c>
      <c r="D222" s="2">
        <v>43697</v>
      </c>
      <c r="E222" t="s">
        <v>38</v>
      </c>
      <c r="F222" t="s">
        <v>39</v>
      </c>
      <c r="G222" t="s">
        <v>82</v>
      </c>
    </row>
    <row r="223" spans="2:7" x14ac:dyDescent="0.2">
      <c r="B223" s="1">
        <v>222</v>
      </c>
      <c r="C223" t="s">
        <v>2</v>
      </c>
      <c r="D223" s="2">
        <v>43697</v>
      </c>
      <c r="E223" t="s">
        <v>38</v>
      </c>
      <c r="F223" t="s">
        <v>39</v>
      </c>
      <c r="G223" t="s">
        <v>85</v>
      </c>
    </row>
    <row r="224" spans="2:7" x14ac:dyDescent="0.2">
      <c r="B224" s="1">
        <v>223</v>
      </c>
      <c r="C224" t="s">
        <v>0</v>
      </c>
      <c r="D224" s="2">
        <v>43698</v>
      </c>
      <c r="E224" t="s">
        <v>40</v>
      </c>
      <c r="F224" t="s">
        <v>37</v>
      </c>
      <c r="G224" t="s">
        <v>82</v>
      </c>
    </row>
    <row r="225" spans="2:7" x14ac:dyDescent="0.2">
      <c r="B225" s="1">
        <v>224</v>
      </c>
      <c r="C225" t="s">
        <v>0</v>
      </c>
      <c r="D225" s="2">
        <v>43698</v>
      </c>
      <c r="E225" t="s">
        <v>40</v>
      </c>
      <c r="F225" t="s">
        <v>37</v>
      </c>
      <c r="G225" t="s">
        <v>85</v>
      </c>
    </row>
    <row r="226" spans="2:7" x14ac:dyDescent="0.2">
      <c r="B226" s="1">
        <v>225</v>
      </c>
      <c r="C226" t="s">
        <v>0</v>
      </c>
      <c r="D226" s="2">
        <v>43698</v>
      </c>
      <c r="E226" t="s">
        <v>40</v>
      </c>
      <c r="F226" t="s">
        <v>37</v>
      </c>
      <c r="G226" t="s">
        <v>84</v>
      </c>
    </row>
    <row r="227" spans="2:7" x14ac:dyDescent="0.2">
      <c r="B227" s="1">
        <v>226</v>
      </c>
      <c r="C227" t="s">
        <v>2</v>
      </c>
      <c r="D227" s="2">
        <v>43698</v>
      </c>
      <c r="E227" t="s">
        <v>40</v>
      </c>
      <c r="F227" t="s">
        <v>37</v>
      </c>
      <c r="G227" t="s">
        <v>82</v>
      </c>
    </row>
    <row r="228" spans="2:7" x14ac:dyDescent="0.2">
      <c r="B228" s="1">
        <v>227</v>
      </c>
      <c r="C228" t="s">
        <v>2</v>
      </c>
      <c r="D228" s="2">
        <v>43698</v>
      </c>
      <c r="E228" t="s">
        <v>40</v>
      </c>
      <c r="F228" t="s">
        <v>37</v>
      </c>
      <c r="G228" t="s">
        <v>84</v>
      </c>
    </row>
    <row r="229" spans="2:7" x14ac:dyDescent="0.2">
      <c r="B229" s="1">
        <v>228</v>
      </c>
      <c r="C229" t="s">
        <v>2</v>
      </c>
      <c r="D229" s="2">
        <v>43698</v>
      </c>
      <c r="E229" t="s">
        <v>40</v>
      </c>
      <c r="F229" t="s">
        <v>37</v>
      </c>
      <c r="G229" t="s">
        <v>84</v>
      </c>
    </row>
    <row r="230" spans="2:7" x14ac:dyDescent="0.2">
      <c r="B230" s="1">
        <v>229</v>
      </c>
      <c r="C230" t="s">
        <v>2</v>
      </c>
      <c r="D230" s="2">
        <v>43698</v>
      </c>
      <c r="E230" t="s">
        <v>40</v>
      </c>
      <c r="F230" t="s">
        <v>37</v>
      </c>
      <c r="G230" t="s">
        <v>84</v>
      </c>
    </row>
    <row r="231" spans="2:7" x14ac:dyDescent="0.2">
      <c r="B231" s="3">
        <v>230</v>
      </c>
      <c r="C231" t="s">
        <v>0</v>
      </c>
      <c r="D231" s="2">
        <v>43699</v>
      </c>
      <c r="E231" t="s">
        <v>41</v>
      </c>
      <c r="F231" t="s">
        <v>8</v>
      </c>
      <c r="G231" t="s">
        <v>84</v>
      </c>
    </row>
    <row r="232" spans="2:7" x14ac:dyDescent="0.2">
      <c r="B232" s="3">
        <v>231</v>
      </c>
      <c r="C232" t="s">
        <v>0</v>
      </c>
      <c r="D232" s="2">
        <v>43699</v>
      </c>
      <c r="E232" t="s">
        <v>41</v>
      </c>
      <c r="F232" t="s">
        <v>8</v>
      </c>
      <c r="G232" t="s">
        <v>84</v>
      </c>
    </row>
    <row r="233" spans="2:7" x14ac:dyDescent="0.2">
      <c r="B233" s="3">
        <v>232</v>
      </c>
      <c r="C233" t="s">
        <v>0</v>
      </c>
      <c r="D233" s="2">
        <v>43699</v>
      </c>
      <c r="E233" t="s">
        <v>41</v>
      </c>
      <c r="F233" t="s">
        <v>8</v>
      </c>
      <c r="G233" t="s">
        <v>84</v>
      </c>
    </row>
    <row r="234" spans="2:7" x14ac:dyDescent="0.2">
      <c r="B234" s="1">
        <v>233</v>
      </c>
      <c r="C234" t="s">
        <v>0</v>
      </c>
      <c r="D234" s="2">
        <v>43699</v>
      </c>
      <c r="E234" t="s">
        <v>41</v>
      </c>
      <c r="F234" t="s">
        <v>8</v>
      </c>
      <c r="G234" t="s">
        <v>82</v>
      </c>
    </row>
    <row r="235" spans="2:7" x14ac:dyDescent="0.2">
      <c r="B235" s="3">
        <v>234</v>
      </c>
      <c r="C235" t="s">
        <v>0</v>
      </c>
      <c r="D235" s="2">
        <v>43699</v>
      </c>
      <c r="E235" t="s">
        <v>41</v>
      </c>
      <c r="F235" t="s">
        <v>8</v>
      </c>
      <c r="G235" t="s">
        <v>84</v>
      </c>
    </row>
    <row r="236" spans="2:7" x14ac:dyDescent="0.2">
      <c r="B236" s="1">
        <v>235</v>
      </c>
      <c r="C236" t="s">
        <v>0</v>
      </c>
      <c r="D236" s="2">
        <v>43699</v>
      </c>
      <c r="E236" t="s">
        <v>41</v>
      </c>
      <c r="F236" t="s">
        <v>8</v>
      </c>
      <c r="G236" t="s">
        <v>84</v>
      </c>
    </row>
    <row r="237" spans="2:7" x14ac:dyDescent="0.2">
      <c r="B237" s="1">
        <v>236</v>
      </c>
      <c r="C237" t="s">
        <v>2</v>
      </c>
      <c r="D237" s="2">
        <v>43699</v>
      </c>
      <c r="E237" t="s">
        <v>41</v>
      </c>
      <c r="F237" t="s">
        <v>8</v>
      </c>
      <c r="G237" t="s">
        <v>85</v>
      </c>
    </row>
    <row r="238" spans="2:7" x14ac:dyDescent="0.2">
      <c r="B238" s="1">
        <v>237</v>
      </c>
      <c r="C238" t="s">
        <v>2</v>
      </c>
      <c r="D238" s="2">
        <v>43699</v>
      </c>
      <c r="E238" t="s">
        <v>41</v>
      </c>
      <c r="F238" t="s">
        <v>8</v>
      </c>
      <c r="G238" t="s">
        <v>82</v>
      </c>
    </row>
    <row r="239" spans="2:7" x14ac:dyDescent="0.2">
      <c r="B239" s="1">
        <v>238</v>
      </c>
      <c r="C239" t="s">
        <v>2</v>
      </c>
      <c r="D239" s="2">
        <v>43699</v>
      </c>
      <c r="E239" t="s">
        <v>41</v>
      </c>
      <c r="F239" t="s">
        <v>8</v>
      </c>
      <c r="G239" t="s">
        <v>85</v>
      </c>
    </row>
    <row r="240" spans="2:7" x14ac:dyDescent="0.2">
      <c r="B240" s="3">
        <v>239</v>
      </c>
      <c r="C240" t="s">
        <v>0</v>
      </c>
      <c r="D240" s="2">
        <v>43753</v>
      </c>
      <c r="E240" t="s">
        <v>42</v>
      </c>
      <c r="F240" t="s">
        <v>6</v>
      </c>
      <c r="G240" t="s">
        <v>82</v>
      </c>
    </row>
    <row r="241" spans="2:7" x14ac:dyDescent="0.2">
      <c r="B241" s="1">
        <v>240</v>
      </c>
      <c r="C241" t="s">
        <v>0</v>
      </c>
      <c r="D241" s="2">
        <v>43753</v>
      </c>
      <c r="E241" t="s">
        <v>42</v>
      </c>
      <c r="F241" t="s">
        <v>6</v>
      </c>
      <c r="G241" t="s">
        <v>84</v>
      </c>
    </row>
    <row r="242" spans="2:7" x14ac:dyDescent="0.2">
      <c r="B242" s="3">
        <v>241</v>
      </c>
      <c r="C242" t="s">
        <v>0</v>
      </c>
      <c r="D242" s="2">
        <v>43753</v>
      </c>
      <c r="E242" t="s">
        <v>42</v>
      </c>
      <c r="F242" t="s">
        <v>6</v>
      </c>
      <c r="G242" t="s">
        <v>84</v>
      </c>
    </row>
    <row r="243" spans="2:7" x14ac:dyDescent="0.2">
      <c r="B243" s="3">
        <v>242</v>
      </c>
      <c r="C243" t="s">
        <v>0</v>
      </c>
      <c r="D243" s="2">
        <v>43753</v>
      </c>
      <c r="E243" t="s">
        <v>42</v>
      </c>
      <c r="F243" t="s">
        <v>6</v>
      </c>
      <c r="G243" t="s">
        <v>85</v>
      </c>
    </row>
    <row r="244" spans="2:7" x14ac:dyDescent="0.2">
      <c r="B244" s="1">
        <v>243</v>
      </c>
      <c r="C244" t="s">
        <v>2</v>
      </c>
      <c r="D244" s="2">
        <v>43753</v>
      </c>
      <c r="E244" t="s">
        <v>42</v>
      </c>
      <c r="F244" t="s">
        <v>6</v>
      </c>
      <c r="G244" t="s">
        <v>82</v>
      </c>
    </row>
    <row r="245" spans="2:7" x14ac:dyDescent="0.2">
      <c r="B245" s="1">
        <v>244</v>
      </c>
      <c r="C245" t="s">
        <v>2</v>
      </c>
      <c r="D245" s="2">
        <v>43753</v>
      </c>
      <c r="E245" t="s">
        <v>42</v>
      </c>
      <c r="F245" t="s">
        <v>6</v>
      </c>
      <c r="G245" t="s">
        <v>82</v>
      </c>
    </row>
    <row r="246" spans="2:7" x14ac:dyDescent="0.2">
      <c r="B246" s="3">
        <v>245</v>
      </c>
      <c r="C246" t="s">
        <v>0</v>
      </c>
      <c r="D246" s="2">
        <v>43766</v>
      </c>
      <c r="E246" t="s">
        <v>43</v>
      </c>
      <c r="F246" t="s">
        <v>19</v>
      </c>
      <c r="G246" t="s">
        <v>84</v>
      </c>
    </row>
    <row r="247" spans="2:7" x14ac:dyDescent="0.2">
      <c r="B247" s="3">
        <v>246</v>
      </c>
      <c r="C247" t="s">
        <v>0</v>
      </c>
      <c r="D247" s="2">
        <v>43766</v>
      </c>
      <c r="E247" t="s">
        <v>43</v>
      </c>
      <c r="F247" t="s">
        <v>19</v>
      </c>
      <c r="G247" t="s">
        <v>82</v>
      </c>
    </row>
    <row r="248" spans="2:7" x14ac:dyDescent="0.2">
      <c r="B248" s="3">
        <v>247</v>
      </c>
      <c r="C248" t="s">
        <v>0</v>
      </c>
      <c r="D248" s="2">
        <v>43766</v>
      </c>
      <c r="E248" t="s">
        <v>43</v>
      </c>
      <c r="F248" t="s">
        <v>19</v>
      </c>
      <c r="G248" t="s">
        <v>82</v>
      </c>
    </row>
    <row r="249" spans="2:7" x14ac:dyDescent="0.2">
      <c r="B249" s="3">
        <v>248</v>
      </c>
      <c r="C249" t="s">
        <v>0</v>
      </c>
      <c r="D249" s="2">
        <v>43766</v>
      </c>
      <c r="E249" t="s">
        <v>43</v>
      </c>
      <c r="F249" t="s">
        <v>19</v>
      </c>
      <c r="G249" t="s">
        <v>82</v>
      </c>
    </row>
    <row r="250" spans="2:7" x14ac:dyDescent="0.2">
      <c r="B250" s="3">
        <v>249</v>
      </c>
      <c r="C250" t="s">
        <v>0</v>
      </c>
      <c r="D250" s="2">
        <v>43766</v>
      </c>
      <c r="E250" t="s">
        <v>43</v>
      </c>
      <c r="F250" t="s">
        <v>19</v>
      </c>
      <c r="G250" t="s">
        <v>84</v>
      </c>
    </row>
    <row r="251" spans="2:7" x14ac:dyDescent="0.2">
      <c r="B251" s="3">
        <v>250</v>
      </c>
      <c r="C251" t="s">
        <v>0</v>
      </c>
      <c r="D251" s="2">
        <v>43781</v>
      </c>
      <c r="E251" t="s">
        <v>44</v>
      </c>
      <c r="F251" t="s">
        <v>17</v>
      </c>
      <c r="G251" t="s">
        <v>82</v>
      </c>
    </row>
    <row r="252" spans="2:7" x14ac:dyDescent="0.2">
      <c r="B252" s="3">
        <v>251</v>
      </c>
      <c r="C252" t="s">
        <v>0</v>
      </c>
      <c r="D252" s="2">
        <v>43781</v>
      </c>
      <c r="E252" t="s">
        <v>44</v>
      </c>
      <c r="F252" t="s">
        <v>17</v>
      </c>
      <c r="G252" t="s">
        <v>85</v>
      </c>
    </row>
    <row r="253" spans="2:7" x14ac:dyDescent="0.2">
      <c r="B253" s="3">
        <v>252</v>
      </c>
      <c r="C253" t="s">
        <v>2</v>
      </c>
      <c r="D253" s="2">
        <v>43781</v>
      </c>
      <c r="E253" t="s">
        <v>44</v>
      </c>
      <c r="F253" t="s">
        <v>17</v>
      </c>
      <c r="G253" t="s">
        <v>82</v>
      </c>
    </row>
    <row r="254" spans="2:7" x14ac:dyDescent="0.2">
      <c r="B254" s="3">
        <v>253</v>
      </c>
      <c r="C254" t="s">
        <v>2</v>
      </c>
      <c r="D254" s="2">
        <v>43781</v>
      </c>
      <c r="E254" t="s">
        <v>44</v>
      </c>
      <c r="F254" t="s">
        <v>17</v>
      </c>
      <c r="G254" t="s">
        <v>82</v>
      </c>
    </row>
    <row r="255" spans="2:7" x14ac:dyDescent="0.2">
      <c r="B255" s="3">
        <v>254</v>
      </c>
      <c r="C255" t="s">
        <v>2</v>
      </c>
      <c r="D255" s="2">
        <v>43781</v>
      </c>
      <c r="E255" t="s">
        <v>44</v>
      </c>
      <c r="F255" t="s">
        <v>17</v>
      </c>
      <c r="G255" t="s">
        <v>85</v>
      </c>
    </row>
    <row r="256" spans="2:7" x14ac:dyDescent="0.2">
      <c r="B256" s="3">
        <v>255</v>
      </c>
      <c r="C256" t="s">
        <v>2</v>
      </c>
      <c r="D256" s="2">
        <v>43781</v>
      </c>
      <c r="E256" t="s">
        <v>44</v>
      </c>
      <c r="F256" t="s">
        <v>17</v>
      </c>
      <c r="G256" t="s">
        <v>84</v>
      </c>
    </row>
    <row r="257" spans="2:7" x14ac:dyDescent="0.2">
      <c r="B257" s="3">
        <v>256</v>
      </c>
      <c r="C257" t="s">
        <v>2</v>
      </c>
      <c r="D257" s="2">
        <v>43781</v>
      </c>
      <c r="E257" t="s">
        <v>44</v>
      </c>
      <c r="F257" t="s">
        <v>17</v>
      </c>
      <c r="G257" t="s">
        <v>84</v>
      </c>
    </row>
    <row r="258" spans="2:7" x14ac:dyDescent="0.2">
      <c r="B258" s="3">
        <v>257</v>
      </c>
      <c r="C258" t="s">
        <v>2</v>
      </c>
      <c r="D258" s="2">
        <v>43781</v>
      </c>
      <c r="E258" t="s">
        <v>44</v>
      </c>
      <c r="F258" t="s">
        <v>17</v>
      </c>
      <c r="G258" t="s">
        <v>84</v>
      </c>
    </row>
  </sheetData>
  <hyperlinks>
    <hyperlink ref="E20" r:id="rId1" display="https://my.labguru.com/biocollections/rodent_specimens/6838" xr:uid="{55CB1F7B-CCBC-5E41-B809-2A3D1EE53115}"/>
    <hyperlink ref="E21:E23" r:id="rId2" display="https://my.labguru.com/biocollections/rodent_specimens/6838" xr:uid="{09635677-50DB-4941-BEA4-DD3B461AFDFB}"/>
    <hyperlink ref="E24:E26" r:id="rId3" display="https://my.labguru.com/biocollections/rodent_specimens/6838" xr:uid="{4CAAFE84-C192-0D41-934F-BAE1CADE05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660B6-6A05-F943-9703-9C2EA3D45678}">
  <dimension ref="B1:U57"/>
  <sheetViews>
    <sheetView tabSelected="1" workbookViewId="0">
      <selection activeCell="O37" sqref="O37"/>
    </sheetView>
  </sheetViews>
  <sheetFormatPr baseColWidth="10" defaultRowHeight="16" x14ac:dyDescent="0.2"/>
  <sheetData>
    <row r="1" spans="2:21" x14ac:dyDescent="0.2">
      <c r="B1" t="s">
        <v>49</v>
      </c>
      <c r="C1" t="s">
        <v>48</v>
      </c>
      <c r="D1" t="s">
        <v>47</v>
      </c>
      <c r="E1" t="s">
        <v>45</v>
      </c>
      <c r="F1" t="s">
        <v>46</v>
      </c>
      <c r="G1" t="s">
        <v>50</v>
      </c>
      <c r="I1" t="s">
        <v>49</v>
      </c>
      <c r="J1" t="s">
        <v>48</v>
      </c>
      <c r="K1" t="s">
        <v>47</v>
      </c>
      <c r="L1" t="s">
        <v>45</v>
      </c>
      <c r="M1" t="s">
        <v>46</v>
      </c>
      <c r="N1" t="s">
        <v>50</v>
      </c>
      <c r="P1" t="s">
        <v>49</v>
      </c>
      <c r="Q1" t="s">
        <v>48</v>
      </c>
      <c r="R1" t="s">
        <v>47</v>
      </c>
      <c r="S1" t="s">
        <v>45</v>
      </c>
      <c r="T1" t="s">
        <v>46</v>
      </c>
      <c r="U1" t="s">
        <v>50</v>
      </c>
    </row>
    <row r="2" spans="2:21" x14ac:dyDescent="0.2">
      <c r="B2" s="1">
        <v>141</v>
      </c>
      <c r="C2" t="s">
        <v>0</v>
      </c>
      <c r="D2" s="2">
        <v>43642</v>
      </c>
      <c r="E2" t="s">
        <v>11</v>
      </c>
      <c r="F2" t="s">
        <v>26</v>
      </c>
      <c r="G2" t="s">
        <v>34</v>
      </c>
      <c r="I2" s="1">
        <v>3</v>
      </c>
      <c r="J2" t="s">
        <v>0</v>
      </c>
      <c r="K2" s="2">
        <v>43475</v>
      </c>
      <c r="L2" s="3">
        <v>5724</v>
      </c>
      <c r="M2" s="3">
        <v>5319</v>
      </c>
      <c r="N2" t="s">
        <v>4</v>
      </c>
      <c r="P2" s="1">
        <v>8</v>
      </c>
      <c r="Q2" t="s">
        <v>0</v>
      </c>
      <c r="R2" s="2">
        <v>43525</v>
      </c>
      <c r="S2">
        <v>5722</v>
      </c>
      <c r="T2">
        <v>5711</v>
      </c>
      <c r="U2" t="s">
        <v>3</v>
      </c>
    </row>
    <row r="3" spans="2:21" x14ac:dyDescent="0.2">
      <c r="B3" s="1">
        <v>145</v>
      </c>
      <c r="C3" t="s">
        <v>0</v>
      </c>
      <c r="D3" s="2">
        <v>43642</v>
      </c>
      <c r="E3" t="s">
        <v>11</v>
      </c>
      <c r="F3" t="s">
        <v>26</v>
      </c>
      <c r="G3" t="s">
        <v>34</v>
      </c>
      <c r="I3" s="1">
        <v>21</v>
      </c>
      <c r="J3" t="s">
        <v>0</v>
      </c>
      <c r="K3" s="2">
        <v>43549</v>
      </c>
      <c r="L3" s="4" t="s">
        <v>5</v>
      </c>
      <c r="M3">
        <v>5711</v>
      </c>
      <c r="N3" t="s">
        <v>4</v>
      </c>
      <c r="P3" s="1">
        <v>12</v>
      </c>
      <c r="Q3" t="s">
        <v>0</v>
      </c>
      <c r="R3" s="2">
        <v>43533</v>
      </c>
      <c r="S3">
        <v>5724</v>
      </c>
      <c r="T3">
        <v>5319</v>
      </c>
      <c r="U3" t="s">
        <v>3</v>
      </c>
    </row>
    <row r="4" spans="2:21" x14ac:dyDescent="0.2">
      <c r="B4" s="1">
        <v>149</v>
      </c>
      <c r="C4" t="s">
        <v>0</v>
      </c>
      <c r="D4" s="2">
        <v>43643</v>
      </c>
      <c r="E4" t="s">
        <v>9</v>
      </c>
      <c r="F4" t="s">
        <v>24</v>
      </c>
      <c r="G4" t="s">
        <v>34</v>
      </c>
      <c r="I4" s="1">
        <v>22</v>
      </c>
      <c r="J4" t="s">
        <v>0</v>
      </c>
      <c r="K4" s="2">
        <v>43549</v>
      </c>
      <c r="L4" s="4" t="s">
        <v>5</v>
      </c>
      <c r="M4">
        <v>5711</v>
      </c>
      <c r="N4" t="s">
        <v>4</v>
      </c>
      <c r="P4" s="1">
        <v>19</v>
      </c>
      <c r="Q4" t="s">
        <v>0</v>
      </c>
      <c r="R4" s="2">
        <v>43549</v>
      </c>
      <c r="S4" s="4" t="s">
        <v>5</v>
      </c>
      <c r="T4">
        <v>5711</v>
      </c>
      <c r="U4" t="s">
        <v>3</v>
      </c>
    </row>
    <row r="5" spans="2:21" x14ac:dyDescent="0.2">
      <c r="B5">
        <v>157</v>
      </c>
      <c r="C5" t="s">
        <v>0</v>
      </c>
      <c r="D5" s="2">
        <v>43669</v>
      </c>
      <c r="E5" t="s">
        <v>12</v>
      </c>
      <c r="F5" t="s">
        <v>17</v>
      </c>
      <c r="G5" t="s">
        <v>34</v>
      </c>
      <c r="I5" s="1">
        <v>36</v>
      </c>
      <c r="J5" t="s">
        <v>0</v>
      </c>
      <c r="K5" s="2">
        <v>43598</v>
      </c>
      <c r="L5" t="s">
        <v>5</v>
      </c>
      <c r="M5" t="s">
        <v>6</v>
      </c>
      <c r="N5" t="s">
        <v>4</v>
      </c>
      <c r="P5" s="1">
        <v>35</v>
      </c>
      <c r="Q5" t="s">
        <v>0</v>
      </c>
      <c r="R5" s="2">
        <v>43598</v>
      </c>
      <c r="S5" t="s">
        <v>5</v>
      </c>
      <c r="T5" t="s">
        <v>6</v>
      </c>
      <c r="U5" t="s">
        <v>3</v>
      </c>
    </row>
    <row r="6" spans="2:21" x14ac:dyDescent="0.2">
      <c r="B6">
        <v>159</v>
      </c>
      <c r="C6" t="s">
        <v>0</v>
      </c>
      <c r="D6" s="2">
        <v>43669</v>
      </c>
      <c r="E6" t="s">
        <v>12</v>
      </c>
      <c r="F6" t="s">
        <v>17</v>
      </c>
      <c r="G6" t="s">
        <v>34</v>
      </c>
      <c r="I6" s="1">
        <v>57</v>
      </c>
      <c r="J6" t="s">
        <v>0</v>
      </c>
      <c r="K6" s="2">
        <v>43601</v>
      </c>
      <c r="L6" t="s">
        <v>12</v>
      </c>
      <c r="M6" t="s">
        <v>13</v>
      </c>
      <c r="N6" t="s">
        <v>4</v>
      </c>
      <c r="P6" s="1">
        <v>46</v>
      </c>
      <c r="Q6" t="s">
        <v>0</v>
      </c>
      <c r="R6" s="2">
        <v>43599</v>
      </c>
      <c r="S6" t="s">
        <v>9</v>
      </c>
      <c r="T6" t="s">
        <v>10</v>
      </c>
      <c r="U6" t="s">
        <v>3</v>
      </c>
    </row>
    <row r="7" spans="2:21" x14ac:dyDescent="0.2">
      <c r="B7">
        <v>165</v>
      </c>
      <c r="C7" t="s">
        <v>0</v>
      </c>
      <c r="D7" s="2">
        <v>43669</v>
      </c>
      <c r="E7" t="s">
        <v>22</v>
      </c>
      <c r="F7" t="s">
        <v>6</v>
      </c>
      <c r="G7" t="s">
        <v>34</v>
      </c>
      <c r="I7" s="1">
        <v>63</v>
      </c>
      <c r="J7" t="s">
        <v>0</v>
      </c>
      <c r="K7" s="2">
        <v>43601</v>
      </c>
      <c r="L7" t="s">
        <v>14</v>
      </c>
      <c r="M7" t="s">
        <v>15</v>
      </c>
      <c r="N7" t="s">
        <v>4</v>
      </c>
      <c r="P7" s="1">
        <v>56</v>
      </c>
      <c r="Q7" t="s">
        <v>0</v>
      </c>
      <c r="R7" s="2">
        <v>43601</v>
      </c>
      <c r="S7" t="s">
        <v>12</v>
      </c>
      <c r="T7" t="s">
        <v>13</v>
      </c>
      <c r="U7" t="s">
        <v>3</v>
      </c>
    </row>
    <row r="8" spans="2:21" x14ac:dyDescent="0.2">
      <c r="B8">
        <v>166</v>
      </c>
      <c r="C8" t="s">
        <v>0</v>
      </c>
      <c r="D8" s="2">
        <v>43669</v>
      </c>
      <c r="E8" t="s">
        <v>22</v>
      </c>
      <c r="F8" t="s">
        <v>6</v>
      </c>
      <c r="G8" t="s">
        <v>34</v>
      </c>
      <c r="I8">
        <v>69</v>
      </c>
      <c r="J8" t="s">
        <v>0</v>
      </c>
      <c r="K8" s="2">
        <v>43601</v>
      </c>
      <c r="L8" t="s">
        <v>16</v>
      </c>
      <c r="M8" t="s">
        <v>17</v>
      </c>
      <c r="N8" t="s">
        <v>4</v>
      </c>
      <c r="P8" s="1">
        <v>64</v>
      </c>
      <c r="Q8" t="s">
        <v>0</v>
      </c>
      <c r="R8" s="2">
        <v>43601</v>
      </c>
      <c r="S8" t="s">
        <v>14</v>
      </c>
      <c r="T8" t="s">
        <v>15</v>
      </c>
      <c r="U8" t="s">
        <v>3</v>
      </c>
    </row>
    <row r="9" spans="2:21" x14ac:dyDescent="0.2">
      <c r="B9">
        <v>167</v>
      </c>
      <c r="C9" t="s">
        <v>0</v>
      </c>
      <c r="D9" s="2">
        <v>43669</v>
      </c>
      <c r="E9" t="s">
        <v>22</v>
      </c>
      <c r="F9" t="s">
        <v>6</v>
      </c>
      <c r="G9" t="s">
        <v>34</v>
      </c>
      <c r="I9">
        <v>76</v>
      </c>
      <c r="J9" t="s">
        <v>0</v>
      </c>
      <c r="K9" s="2">
        <v>43601</v>
      </c>
      <c r="L9" t="s">
        <v>18</v>
      </c>
      <c r="M9" t="s">
        <v>19</v>
      </c>
      <c r="N9" t="s">
        <v>4</v>
      </c>
      <c r="P9">
        <v>68</v>
      </c>
      <c r="Q9" t="s">
        <v>0</v>
      </c>
      <c r="R9" s="2">
        <v>43601</v>
      </c>
      <c r="S9" t="s">
        <v>16</v>
      </c>
      <c r="T9" t="s">
        <v>17</v>
      </c>
      <c r="U9" t="s">
        <v>3</v>
      </c>
    </row>
    <row r="10" spans="2:21" x14ac:dyDescent="0.2">
      <c r="B10" s="1">
        <v>173</v>
      </c>
      <c r="C10" t="s">
        <v>0</v>
      </c>
      <c r="D10" s="2">
        <v>43670</v>
      </c>
      <c r="E10" t="s">
        <v>36</v>
      </c>
      <c r="F10" t="s">
        <v>37</v>
      </c>
      <c r="G10" t="s">
        <v>34</v>
      </c>
      <c r="I10" s="1">
        <v>88</v>
      </c>
      <c r="J10" t="s">
        <v>0</v>
      </c>
      <c r="K10" s="2">
        <v>43626</v>
      </c>
      <c r="L10" t="s">
        <v>22</v>
      </c>
      <c r="M10" t="s">
        <v>15</v>
      </c>
      <c r="N10" t="s">
        <v>4</v>
      </c>
      <c r="P10">
        <v>77</v>
      </c>
      <c r="Q10" t="s">
        <v>0</v>
      </c>
      <c r="R10" s="2">
        <v>43601</v>
      </c>
      <c r="S10" t="s">
        <v>18</v>
      </c>
      <c r="T10" t="s">
        <v>19</v>
      </c>
      <c r="U10" t="s">
        <v>3</v>
      </c>
    </row>
    <row r="11" spans="2:21" x14ac:dyDescent="0.2">
      <c r="B11" s="1">
        <v>174</v>
      </c>
      <c r="C11" t="s">
        <v>0</v>
      </c>
      <c r="D11" s="2">
        <v>43670</v>
      </c>
      <c r="E11" t="s">
        <v>36</v>
      </c>
      <c r="F11" t="s">
        <v>37</v>
      </c>
      <c r="G11" t="s">
        <v>34</v>
      </c>
      <c r="I11" s="1">
        <v>93</v>
      </c>
      <c r="J11" t="s">
        <v>0</v>
      </c>
      <c r="K11" s="2">
        <v>43627</v>
      </c>
      <c r="L11" t="s">
        <v>23</v>
      </c>
      <c r="M11" t="s">
        <v>24</v>
      </c>
      <c r="N11" t="s">
        <v>4</v>
      </c>
      <c r="P11" s="3">
        <v>78</v>
      </c>
      <c r="Q11" t="s">
        <v>0</v>
      </c>
      <c r="R11" s="2">
        <v>43601</v>
      </c>
      <c r="S11" t="s">
        <v>18</v>
      </c>
      <c r="T11" t="s">
        <v>19</v>
      </c>
      <c r="U11" t="s">
        <v>3</v>
      </c>
    </row>
    <row r="12" spans="2:21" x14ac:dyDescent="0.2">
      <c r="B12">
        <v>188</v>
      </c>
      <c r="C12" t="s">
        <v>0</v>
      </c>
      <c r="D12" s="2">
        <v>43673</v>
      </c>
      <c r="E12" t="s">
        <v>16</v>
      </c>
      <c r="F12" t="s">
        <v>8</v>
      </c>
      <c r="G12" t="s">
        <v>34</v>
      </c>
      <c r="I12" s="1">
        <v>111</v>
      </c>
      <c r="J12" t="s">
        <v>0</v>
      </c>
      <c r="K12" s="2">
        <v>43627</v>
      </c>
      <c r="L12" t="s">
        <v>27</v>
      </c>
      <c r="M12" t="s">
        <v>28</v>
      </c>
      <c r="N12" t="s">
        <v>4</v>
      </c>
      <c r="P12" s="1">
        <v>89</v>
      </c>
      <c r="Q12" t="s">
        <v>0</v>
      </c>
      <c r="R12" s="2">
        <v>43626</v>
      </c>
      <c r="S12" t="s">
        <v>22</v>
      </c>
      <c r="T12" t="s">
        <v>15</v>
      </c>
      <c r="U12" t="s">
        <v>3</v>
      </c>
    </row>
    <row r="13" spans="2:21" x14ac:dyDescent="0.2">
      <c r="B13">
        <v>189</v>
      </c>
      <c r="C13" t="s">
        <v>0</v>
      </c>
      <c r="D13" s="2">
        <v>43673</v>
      </c>
      <c r="E13" t="s">
        <v>16</v>
      </c>
      <c r="F13" t="s">
        <v>8</v>
      </c>
      <c r="G13" t="s">
        <v>34</v>
      </c>
      <c r="I13" s="1">
        <v>115</v>
      </c>
      <c r="J13" t="s">
        <v>0</v>
      </c>
      <c r="K13" t="s">
        <v>29</v>
      </c>
      <c r="L13" t="s">
        <v>30</v>
      </c>
      <c r="M13" t="s">
        <v>19</v>
      </c>
      <c r="N13" t="s">
        <v>4</v>
      </c>
      <c r="P13" s="1">
        <v>90</v>
      </c>
      <c r="Q13" t="s">
        <v>0</v>
      </c>
      <c r="R13" s="2">
        <v>43626</v>
      </c>
      <c r="S13" t="s">
        <v>22</v>
      </c>
      <c r="T13" t="s">
        <v>15</v>
      </c>
      <c r="U13" t="s">
        <v>3</v>
      </c>
    </row>
    <row r="14" spans="2:21" x14ac:dyDescent="0.2">
      <c r="B14" s="1">
        <v>194</v>
      </c>
      <c r="C14" t="s">
        <v>0</v>
      </c>
      <c r="D14" s="2">
        <v>43686</v>
      </c>
      <c r="E14" t="s">
        <v>30</v>
      </c>
      <c r="F14" t="s">
        <v>17</v>
      </c>
      <c r="G14" t="s">
        <v>34</v>
      </c>
      <c r="I14" s="1">
        <v>121</v>
      </c>
      <c r="J14" t="s">
        <v>0</v>
      </c>
      <c r="K14" s="2">
        <v>43629</v>
      </c>
      <c r="L14" t="s">
        <v>31</v>
      </c>
      <c r="M14" t="s">
        <v>6</v>
      </c>
      <c r="N14" t="s">
        <v>4</v>
      </c>
      <c r="P14" s="1">
        <v>92</v>
      </c>
      <c r="Q14" t="s">
        <v>0</v>
      </c>
      <c r="R14" s="2">
        <v>43627</v>
      </c>
      <c r="S14" t="s">
        <v>23</v>
      </c>
      <c r="T14" t="s">
        <v>24</v>
      </c>
      <c r="U14" t="s">
        <v>3</v>
      </c>
    </row>
    <row r="15" spans="2:21" x14ac:dyDescent="0.2">
      <c r="B15" s="1">
        <v>204</v>
      </c>
      <c r="C15" t="s">
        <v>0</v>
      </c>
      <c r="D15" s="2">
        <v>43687</v>
      </c>
      <c r="E15" t="s">
        <v>25</v>
      </c>
      <c r="F15" t="s">
        <v>6</v>
      </c>
      <c r="G15" t="s">
        <v>34</v>
      </c>
      <c r="I15" s="1">
        <v>143</v>
      </c>
      <c r="J15" t="s">
        <v>0</v>
      </c>
      <c r="K15" s="2">
        <v>43642</v>
      </c>
      <c r="L15" t="s">
        <v>11</v>
      </c>
      <c r="M15" t="s">
        <v>26</v>
      </c>
      <c r="N15" t="s">
        <v>4</v>
      </c>
      <c r="P15" s="1">
        <v>94</v>
      </c>
      <c r="Q15" t="s">
        <v>0</v>
      </c>
      <c r="R15" s="2">
        <v>43627</v>
      </c>
      <c r="S15" t="s">
        <v>23</v>
      </c>
      <c r="T15" t="s">
        <v>24</v>
      </c>
      <c r="U15" t="s">
        <v>3</v>
      </c>
    </row>
    <row r="16" spans="2:21" x14ac:dyDescent="0.2">
      <c r="B16" s="1">
        <v>225</v>
      </c>
      <c r="C16" t="s">
        <v>0</v>
      </c>
      <c r="D16" s="2">
        <v>43698</v>
      </c>
      <c r="E16" t="s">
        <v>40</v>
      </c>
      <c r="F16" t="s">
        <v>37</v>
      </c>
      <c r="G16" t="s">
        <v>34</v>
      </c>
      <c r="I16" s="1">
        <v>144</v>
      </c>
      <c r="J16" t="s">
        <v>0</v>
      </c>
      <c r="K16" s="2">
        <v>43642</v>
      </c>
      <c r="L16" t="s">
        <v>11</v>
      </c>
      <c r="M16" t="s">
        <v>26</v>
      </c>
      <c r="N16" t="s">
        <v>4</v>
      </c>
      <c r="P16" s="1">
        <v>102</v>
      </c>
      <c r="Q16" t="s">
        <v>0</v>
      </c>
      <c r="R16" s="2">
        <v>43627</v>
      </c>
      <c r="S16" t="s">
        <v>25</v>
      </c>
      <c r="T16" t="s">
        <v>26</v>
      </c>
      <c r="U16" t="s">
        <v>3</v>
      </c>
    </row>
    <row r="17" spans="2:21" x14ac:dyDescent="0.2">
      <c r="B17" s="3">
        <v>230</v>
      </c>
      <c r="C17" t="s">
        <v>0</v>
      </c>
      <c r="D17" s="2">
        <v>43699</v>
      </c>
      <c r="E17" t="s">
        <v>41</v>
      </c>
      <c r="F17" t="s">
        <v>8</v>
      </c>
      <c r="G17" t="s">
        <v>34</v>
      </c>
      <c r="I17">
        <v>158</v>
      </c>
      <c r="J17" t="s">
        <v>0</v>
      </c>
      <c r="K17" s="2">
        <v>43669</v>
      </c>
      <c r="L17" t="s">
        <v>12</v>
      </c>
      <c r="M17" t="s">
        <v>17</v>
      </c>
      <c r="N17" t="s">
        <v>4</v>
      </c>
      <c r="P17" s="1">
        <v>116</v>
      </c>
      <c r="Q17" t="s">
        <v>0</v>
      </c>
      <c r="R17" t="s">
        <v>29</v>
      </c>
      <c r="S17" t="s">
        <v>30</v>
      </c>
      <c r="T17" t="s">
        <v>19</v>
      </c>
      <c r="U17" t="s">
        <v>3</v>
      </c>
    </row>
    <row r="18" spans="2:21" x14ac:dyDescent="0.2">
      <c r="B18" s="3">
        <v>231</v>
      </c>
      <c r="C18" t="s">
        <v>0</v>
      </c>
      <c r="D18" s="2">
        <v>43699</v>
      </c>
      <c r="E18" t="s">
        <v>41</v>
      </c>
      <c r="F18" t="s">
        <v>8</v>
      </c>
      <c r="G18" t="s">
        <v>34</v>
      </c>
      <c r="I18">
        <v>168</v>
      </c>
      <c r="J18" t="s">
        <v>0</v>
      </c>
      <c r="K18" s="2">
        <v>43669</v>
      </c>
      <c r="L18" t="s">
        <v>22</v>
      </c>
      <c r="M18" t="s">
        <v>6</v>
      </c>
      <c r="N18" t="s">
        <v>4</v>
      </c>
      <c r="P18" s="1">
        <v>133</v>
      </c>
      <c r="Q18" t="s">
        <v>0</v>
      </c>
      <c r="R18" s="2">
        <v>43642</v>
      </c>
      <c r="S18" t="s">
        <v>5</v>
      </c>
      <c r="T18" t="s">
        <v>15</v>
      </c>
      <c r="U18" t="s">
        <v>3</v>
      </c>
    </row>
    <row r="19" spans="2:21" x14ac:dyDescent="0.2">
      <c r="B19" s="3">
        <v>232</v>
      </c>
      <c r="C19" t="s">
        <v>0</v>
      </c>
      <c r="D19" s="2">
        <v>43699</v>
      </c>
      <c r="E19" t="s">
        <v>41</v>
      </c>
      <c r="F19" t="s">
        <v>8</v>
      </c>
      <c r="G19" t="s">
        <v>34</v>
      </c>
      <c r="I19">
        <v>181</v>
      </c>
      <c r="J19" t="s">
        <v>0</v>
      </c>
      <c r="K19" s="2">
        <v>43672</v>
      </c>
      <c r="L19" t="s">
        <v>14</v>
      </c>
      <c r="M19" t="s">
        <v>19</v>
      </c>
      <c r="N19" t="s">
        <v>4</v>
      </c>
      <c r="P19" s="1">
        <v>134</v>
      </c>
      <c r="Q19" t="s">
        <v>0</v>
      </c>
      <c r="R19" s="2">
        <v>43642</v>
      </c>
      <c r="S19" t="s">
        <v>5</v>
      </c>
      <c r="T19" t="s">
        <v>15</v>
      </c>
      <c r="U19" t="s">
        <v>3</v>
      </c>
    </row>
    <row r="20" spans="2:21" x14ac:dyDescent="0.2">
      <c r="B20" s="3">
        <v>234</v>
      </c>
      <c r="C20" t="s">
        <v>0</v>
      </c>
      <c r="D20" s="2">
        <v>43699</v>
      </c>
      <c r="E20" t="s">
        <v>41</v>
      </c>
      <c r="F20" t="s">
        <v>8</v>
      </c>
      <c r="G20" t="s">
        <v>34</v>
      </c>
      <c r="I20">
        <v>182</v>
      </c>
      <c r="J20" t="s">
        <v>0</v>
      </c>
      <c r="K20" s="2">
        <v>43672</v>
      </c>
      <c r="L20" t="s">
        <v>14</v>
      </c>
      <c r="M20" t="s">
        <v>19</v>
      </c>
      <c r="N20" t="s">
        <v>4</v>
      </c>
      <c r="P20" s="1">
        <v>142</v>
      </c>
      <c r="Q20" t="s">
        <v>0</v>
      </c>
      <c r="R20" s="2">
        <v>43642</v>
      </c>
      <c r="S20" t="s">
        <v>11</v>
      </c>
      <c r="T20" t="s">
        <v>26</v>
      </c>
      <c r="U20" t="s">
        <v>3</v>
      </c>
    </row>
    <row r="21" spans="2:21" x14ac:dyDescent="0.2">
      <c r="B21" s="1">
        <v>235</v>
      </c>
      <c r="C21" t="s">
        <v>0</v>
      </c>
      <c r="D21" s="2">
        <v>43699</v>
      </c>
      <c r="E21" t="s">
        <v>41</v>
      </c>
      <c r="F21" t="s">
        <v>8</v>
      </c>
      <c r="G21" t="s">
        <v>34</v>
      </c>
      <c r="I21">
        <v>183</v>
      </c>
      <c r="J21" t="s">
        <v>0</v>
      </c>
      <c r="K21" s="2">
        <v>43672</v>
      </c>
      <c r="L21" t="s">
        <v>14</v>
      </c>
      <c r="M21" t="s">
        <v>19</v>
      </c>
      <c r="N21" t="s">
        <v>4</v>
      </c>
      <c r="P21" s="1">
        <v>150</v>
      </c>
      <c r="Q21" t="s">
        <v>0</v>
      </c>
      <c r="R21" s="2">
        <v>43643</v>
      </c>
      <c r="S21" t="s">
        <v>9</v>
      </c>
      <c r="T21" t="s">
        <v>24</v>
      </c>
      <c r="U21" t="s">
        <v>3</v>
      </c>
    </row>
    <row r="22" spans="2:21" x14ac:dyDescent="0.2">
      <c r="B22" s="1">
        <v>240</v>
      </c>
      <c r="C22" t="s">
        <v>0</v>
      </c>
      <c r="D22" s="2">
        <v>43753</v>
      </c>
      <c r="E22" t="s">
        <v>42</v>
      </c>
      <c r="F22" t="s">
        <v>6</v>
      </c>
      <c r="G22" t="s">
        <v>34</v>
      </c>
      <c r="I22">
        <v>186</v>
      </c>
      <c r="J22" t="s">
        <v>0</v>
      </c>
      <c r="K22" s="2">
        <v>43673</v>
      </c>
      <c r="L22" t="s">
        <v>16</v>
      </c>
      <c r="M22" t="s">
        <v>8</v>
      </c>
      <c r="N22" t="s">
        <v>4</v>
      </c>
      <c r="P22">
        <v>180</v>
      </c>
      <c r="Q22" t="s">
        <v>0</v>
      </c>
      <c r="R22" s="2">
        <v>43672</v>
      </c>
      <c r="S22" t="s">
        <v>14</v>
      </c>
      <c r="T22" t="s">
        <v>19</v>
      </c>
      <c r="U22" t="s">
        <v>3</v>
      </c>
    </row>
    <row r="23" spans="2:21" x14ac:dyDescent="0.2">
      <c r="B23" s="3">
        <v>241</v>
      </c>
      <c r="C23" t="s">
        <v>0</v>
      </c>
      <c r="D23" s="2">
        <v>43753</v>
      </c>
      <c r="E23" t="s">
        <v>42</v>
      </c>
      <c r="F23" t="s">
        <v>6</v>
      </c>
      <c r="G23" t="s">
        <v>34</v>
      </c>
      <c r="I23" s="1">
        <v>195</v>
      </c>
      <c r="J23" t="s">
        <v>0</v>
      </c>
      <c r="K23" s="2">
        <v>43686</v>
      </c>
      <c r="L23" t="s">
        <v>30</v>
      </c>
      <c r="M23" t="s">
        <v>17</v>
      </c>
      <c r="N23" t="s">
        <v>4</v>
      </c>
      <c r="P23">
        <v>187</v>
      </c>
      <c r="Q23" t="s">
        <v>0</v>
      </c>
      <c r="R23" s="2">
        <v>43673</v>
      </c>
      <c r="S23" t="s">
        <v>16</v>
      </c>
      <c r="T23" t="s">
        <v>8</v>
      </c>
      <c r="U23" t="s">
        <v>3</v>
      </c>
    </row>
    <row r="24" spans="2:21" x14ac:dyDescent="0.2">
      <c r="B24" s="3">
        <v>245</v>
      </c>
      <c r="C24" t="s">
        <v>0</v>
      </c>
      <c r="D24" s="2">
        <v>43766</v>
      </c>
      <c r="E24" t="s">
        <v>43</v>
      </c>
      <c r="F24" t="s">
        <v>19</v>
      </c>
      <c r="G24" t="s">
        <v>34</v>
      </c>
      <c r="I24" s="1">
        <v>203</v>
      </c>
      <c r="J24" t="s">
        <v>0</v>
      </c>
      <c r="K24" s="2">
        <v>43687</v>
      </c>
      <c r="L24" t="s">
        <v>25</v>
      </c>
      <c r="M24" t="s">
        <v>6</v>
      </c>
      <c r="N24" t="s">
        <v>4</v>
      </c>
      <c r="P24" s="1">
        <v>202</v>
      </c>
      <c r="Q24" t="s">
        <v>0</v>
      </c>
      <c r="R24" s="2">
        <v>43687</v>
      </c>
      <c r="S24" t="s">
        <v>25</v>
      </c>
      <c r="T24" t="s">
        <v>6</v>
      </c>
      <c r="U24" t="s">
        <v>3</v>
      </c>
    </row>
    <row r="25" spans="2:21" x14ac:dyDescent="0.2">
      <c r="B25" s="3">
        <v>249</v>
      </c>
      <c r="C25" t="s">
        <v>0</v>
      </c>
      <c r="D25" s="2">
        <v>43766</v>
      </c>
      <c r="E25" t="s">
        <v>43</v>
      </c>
      <c r="F25" t="s">
        <v>19</v>
      </c>
      <c r="G25" t="s">
        <v>34</v>
      </c>
      <c r="I25" s="1">
        <v>208</v>
      </c>
      <c r="J25" t="s">
        <v>0</v>
      </c>
      <c r="K25" s="2">
        <v>43687</v>
      </c>
      <c r="L25" t="s">
        <v>23</v>
      </c>
      <c r="M25" t="s">
        <v>8</v>
      </c>
      <c r="N25" t="s">
        <v>4</v>
      </c>
      <c r="P25" s="1">
        <v>223</v>
      </c>
      <c r="Q25" t="s">
        <v>0</v>
      </c>
      <c r="R25" s="2">
        <v>43698</v>
      </c>
      <c r="S25" t="s">
        <v>40</v>
      </c>
      <c r="T25" t="s">
        <v>37</v>
      </c>
      <c r="U25" t="s">
        <v>3</v>
      </c>
    </row>
    <row r="26" spans="2:21" x14ac:dyDescent="0.2">
      <c r="B26" s="1">
        <v>1</v>
      </c>
      <c r="C26" t="s">
        <v>0</v>
      </c>
      <c r="D26" s="2">
        <v>43475</v>
      </c>
      <c r="E26">
        <v>5723</v>
      </c>
      <c r="F26">
        <v>5318</v>
      </c>
      <c r="G26" t="s">
        <v>1</v>
      </c>
      <c r="I26" s="1">
        <v>224</v>
      </c>
      <c r="J26" t="s">
        <v>0</v>
      </c>
      <c r="K26" s="2">
        <v>43698</v>
      </c>
      <c r="L26" t="s">
        <v>40</v>
      </c>
      <c r="M26" t="s">
        <v>37</v>
      </c>
      <c r="N26" t="s">
        <v>4</v>
      </c>
      <c r="P26" s="1">
        <v>233</v>
      </c>
      <c r="Q26" t="s">
        <v>0</v>
      </c>
      <c r="R26" s="2">
        <v>43699</v>
      </c>
      <c r="S26" t="s">
        <v>41</v>
      </c>
      <c r="T26" t="s">
        <v>8</v>
      </c>
      <c r="U26" t="s">
        <v>3</v>
      </c>
    </row>
    <row r="27" spans="2:21" x14ac:dyDescent="0.2">
      <c r="B27" s="1">
        <v>7</v>
      </c>
      <c r="C27" t="s">
        <v>0</v>
      </c>
      <c r="D27" s="2">
        <v>43525</v>
      </c>
      <c r="E27">
        <v>5722</v>
      </c>
      <c r="F27">
        <v>5711</v>
      </c>
      <c r="G27" t="s">
        <v>1</v>
      </c>
      <c r="I27" s="3">
        <v>242</v>
      </c>
      <c r="J27" t="s">
        <v>0</v>
      </c>
      <c r="K27" s="2">
        <v>43753</v>
      </c>
      <c r="L27" t="s">
        <v>42</v>
      </c>
      <c r="M27" t="s">
        <v>6</v>
      </c>
      <c r="N27" t="s">
        <v>4</v>
      </c>
      <c r="P27" s="3">
        <v>239</v>
      </c>
      <c r="Q27" t="s">
        <v>0</v>
      </c>
      <c r="R27" s="2">
        <v>43753</v>
      </c>
      <c r="S27" t="s">
        <v>42</v>
      </c>
      <c r="T27" t="s">
        <v>6</v>
      </c>
      <c r="U27" t="s">
        <v>3</v>
      </c>
    </row>
    <row r="28" spans="2:21" x14ac:dyDescent="0.2">
      <c r="B28" s="1">
        <v>11</v>
      </c>
      <c r="C28" t="s">
        <v>0</v>
      </c>
      <c r="D28" s="2">
        <v>43533</v>
      </c>
      <c r="E28">
        <v>5724</v>
      </c>
      <c r="F28">
        <v>5319</v>
      </c>
      <c r="G28" t="s">
        <v>1</v>
      </c>
      <c r="I28" s="3">
        <v>251</v>
      </c>
      <c r="J28" t="s">
        <v>0</v>
      </c>
      <c r="K28" s="2">
        <v>43781</v>
      </c>
      <c r="L28" t="s">
        <v>44</v>
      </c>
      <c r="M28" t="s">
        <v>17</v>
      </c>
      <c r="N28" t="s">
        <v>4</v>
      </c>
      <c r="P28" s="3">
        <v>246</v>
      </c>
      <c r="Q28" t="s">
        <v>0</v>
      </c>
      <c r="R28" s="2">
        <v>43766</v>
      </c>
      <c r="S28" t="s">
        <v>43</v>
      </c>
      <c r="T28" t="s">
        <v>19</v>
      </c>
      <c r="U28" t="s">
        <v>3</v>
      </c>
    </row>
    <row r="29" spans="2:21" x14ac:dyDescent="0.2">
      <c r="B29" s="1">
        <v>14</v>
      </c>
      <c r="C29" t="s">
        <v>0</v>
      </c>
      <c r="D29" s="2">
        <v>43544</v>
      </c>
      <c r="E29">
        <v>5723</v>
      </c>
      <c r="F29">
        <v>5318</v>
      </c>
      <c r="G29" t="s">
        <v>1</v>
      </c>
      <c r="N29">
        <f>COUNTA(N2:N28)</f>
        <v>27</v>
      </c>
      <c r="P29" s="3">
        <v>247</v>
      </c>
      <c r="Q29" t="s">
        <v>0</v>
      </c>
      <c r="R29" s="2">
        <v>43766</v>
      </c>
      <c r="S29" t="s">
        <v>43</v>
      </c>
      <c r="T29" t="s">
        <v>19</v>
      </c>
      <c r="U29" t="s">
        <v>3</v>
      </c>
    </row>
    <row r="30" spans="2:21" x14ac:dyDescent="0.2">
      <c r="B30" s="1">
        <v>15</v>
      </c>
      <c r="C30" t="s">
        <v>0</v>
      </c>
      <c r="D30" s="2">
        <v>43544</v>
      </c>
      <c r="E30">
        <v>5723</v>
      </c>
      <c r="F30">
        <v>5318</v>
      </c>
      <c r="G30" t="s">
        <v>1</v>
      </c>
      <c r="P30" s="3">
        <v>248</v>
      </c>
      <c r="Q30" t="s">
        <v>0</v>
      </c>
      <c r="R30" s="2">
        <v>43766</v>
      </c>
      <c r="S30" t="s">
        <v>43</v>
      </c>
      <c r="T30" t="s">
        <v>19</v>
      </c>
      <c r="U30" t="s">
        <v>3</v>
      </c>
    </row>
    <row r="31" spans="2:21" x14ac:dyDescent="0.2">
      <c r="B31" s="1">
        <v>20</v>
      </c>
      <c r="C31" t="s">
        <v>0</v>
      </c>
      <c r="D31" s="2">
        <v>43549</v>
      </c>
      <c r="E31" s="4" t="s">
        <v>5</v>
      </c>
      <c r="F31">
        <v>5711</v>
      </c>
      <c r="G31" t="s">
        <v>1</v>
      </c>
      <c r="P31" s="3">
        <v>250</v>
      </c>
      <c r="Q31" t="s">
        <v>0</v>
      </c>
      <c r="R31" s="2">
        <v>43781</v>
      </c>
      <c r="S31" t="s">
        <v>44</v>
      </c>
      <c r="T31" t="s">
        <v>17</v>
      </c>
      <c r="U31" t="s">
        <v>3</v>
      </c>
    </row>
    <row r="32" spans="2:21" x14ac:dyDescent="0.2">
      <c r="B32" s="1">
        <v>26</v>
      </c>
      <c r="C32" t="s">
        <v>0</v>
      </c>
      <c r="D32" s="2">
        <v>43549</v>
      </c>
      <c r="E32">
        <v>5722</v>
      </c>
      <c r="F32">
        <v>5711</v>
      </c>
      <c r="G32" t="s">
        <v>1</v>
      </c>
      <c r="U32">
        <f>COUNTA(U2:U31)</f>
        <v>30</v>
      </c>
    </row>
    <row r="33" spans="2:7" x14ac:dyDescent="0.2">
      <c r="B33" s="1">
        <v>27</v>
      </c>
      <c r="C33" t="s">
        <v>0</v>
      </c>
      <c r="D33" s="2">
        <v>43549</v>
      </c>
      <c r="E33">
        <v>5722</v>
      </c>
      <c r="F33">
        <v>5711</v>
      </c>
      <c r="G33" t="s">
        <v>1</v>
      </c>
    </row>
    <row r="34" spans="2:7" x14ac:dyDescent="0.2">
      <c r="B34" s="1">
        <v>28</v>
      </c>
      <c r="C34" t="s">
        <v>0</v>
      </c>
      <c r="D34" s="2">
        <v>43549</v>
      </c>
      <c r="E34">
        <v>5722</v>
      </c>
      <c r="F34">
        <v>5711</v>
      </c>
      <c r="G34" t="s">
        <v>1</v>
      </c>
    </row>
    <row r="35" spans="2:7" x14ac:dyDescent="0.2">
      <c r="B35" s="1">
        <v>40</v>
      </c>
      <c r="C35" t="s">
        <v>0</v>
      </c>
      <c r="D35" s="2">
        <v>43599</v>
      </c>
      <c r="E35" t="s">
        <v>7</v>
      </c>
      <c r="F35" t="s">
        <v>8</v>
      </c>
      <c r="G35" t="s">
        <v>1</v>
      </c>
    </row>
    <row r="36" spans="2:7" x14ac:dyDescent="0.2">
      <c r="B36" s="1">
        <v>44</v>
      </c>
      <c r="C36" t="s">
        <v>0</v>
      </c>
      <c r="D36" s="2">
        <v>43599</v>
      </c>
      <c r="E36" t="s">
        <v>9</v>
      </c>
      <c r="F36" t="s">
        <v>10</v>
      </c>
      <c r="G36" t="s">
        <v>1</v>
      </c>
    </row>
    <row r="37" spans="2:7" x14ac:dyDescent="0.2">
      <c r="B37" s="1">
        <v>45</v>
      </c>
      <c r="C37" t="s">
        <v>0</v>
      </c>
      <c r="D37" s="2">
        <v>43599</v>
      </c>
      <c r="E37" t="s">
        <v>9</v>
      </c>
      <c r="F37" t="s">
        <v>10</v>
      </c>
      <c r="G37" t="s">
        <v>1</v>
      </c>
    </row>
    <row r="38" spans="2:7" x14ac:dyDescent="0.2">
      <c r="B38" s="1">
        <v>47</v>
      </c>
      <c r="C38" t="s">
        <v>0</v>
      </c>
      <c r="D38" s="2">
        <v>43599</v>
      </c>
      <c r="E38" t="s">
        <v>9</v>
      </c>
      <c r="F38" t="s">
        <v>10</v>
      </c>
      <c r="G38" t="s">
        <v>1</v>
      </c>
    </row>
    <row r="39" spans="2:7" x14ac:dyDescent="0.2">
      <c r="B39" s="1">
        <v>58</v>
      </c>
      <c r="C39" t="s">
        <v>0</v>
      </c>
      <c r="D39" s="2">
        <v>43601</v>
      </c>
      <c r="E39" t="s">
        <v>12</v>
      </c>
      <c r="F39" t="s">
        <v>13</v>
      </c>
      <c r="G39" t="s">
        <v>1</v>
      </c>
    </row>
    <row r="40" spans="2:7" x14ac:dyDescent="0.2">
      <c r="B40">
        <v>70</v>
      </c>
      <c r="C40" t="s">
        <v>0</v>
      </c>
      <c r="D40" s="2">
        <v>43601</v>
      </c>
      <c r="E40" t="s">
        <v>16</v>
      </c>
      <c r="F40" t="s">
        <v>17</v>
      </c>
      <c r="G40" t="s">
        <v>1</v>
      </c>
    </row>
    <row r="41" spans="2:7" x14ac:dyDescent="0.2">
      <c r="B41">
        <v>71</v>
      </c>
      <c r="C41" t="s">
        <v>0</v>
      </c>
      <c r="D41" s="2">
        <v>43601</v>
      </c>
      <c r="E41" t="s">
        <v>16</v>
      </c>
      <c r="F41" t="s">
        <v>17</v>
      </c>
      <c r="G41" t="s">
        <v>1</v>
      </c>
    </row>
    <row r="42" spans="2:7" x14ac:dyDescent="0.2">
      <c r="B42" s="3">
        <v>79</v>
      </c>
      <c r="C42" t="s">
        <v>0</v>
      </c>
      <c r="D42" s="2">
        <v>43601</v>
      </c>
      <c r="E42" t="s">
        <v>18</v>
      </c>
      <c r="F42" t="s">
        <v>19</v>
      </c>
      <c r="G42" t="s">
        <v>1</v>
      </c>
    </row>
    <row r="43" spans="2:7" x14ac:dyDescent="0.2">
      <c r="B43">
        <v>80</v>
      </c>
      <c r="C43" t="s">
        <v>0</v>
      </c>
      <c r="D43" s="2">
        <v>43601</v>
      </c>
      <c r="E43" t="s">
        <v>18</v>
      </c>
      <c r="F43" t="s">
        <v>19</v>
      </c>
      <c r="G43" t="s">
        <v>1</v>
      </c>
    </row>
    <row r="44" spans="2:7" x14ac:dyDescent="0.2">
      <c r="B44" s="1">
        <v>83</v>
      </c>
      <c r="C44" t="s">
        <v>0</v>
      </c>
      <c r="D44" s="2">
        <v>43601</v>
      </c>
      <c r="E44" t="s">
        <v>20</v>
      </c>
      <c r="F44" t="s">
        <v>21</v>
      </c>
      <c r="G44" t="s">
        <v>1</v>
      </c>
    </row>
    <row r="45" spans="2:7" x14ac:dyDescent="0.2">
      <c r="B45" s="1">
        <v>84</v>
      </c>
      <c r="C45" t="s">
        <v>0</v>
      </c>
      <c r="D45" s="2">
        <v>43601</v>
      </c>
      <c r="E45" t="s">
        <v>20</v>
      </c>
      <c r="F45" t="s">
        <v>21</v>
      </c>
      <c r="G45" t="s">
        <v>1</v>
      </c>
    </row>
    <row r="46" spans="2:7" x14ac:dyDescent="0.2">
      <c r="B46" s="1">
        <v>85</v>
      </c>
      <c r="C46" t="s">
        <v>0</v>
      </c>
      <c r="D46" s="2">
        <v>43601</v>
      </c>
      <c r="E46" t="s">
        <v>20</v>
      </c>
      <c r="F46" t="s">
        <v>21</v>
      </c>
      <c r="G46" t="s">
        <v>1</v>
      </c>
    </row>
    <row r="47" spans="2:7" x14ac:dyDescent="0.2">
      <c r="B47" s="1">
        <v>100</v>
      </c>
      <c r="C47" t="s">
        <v>0</v>
      </c>
      <c r="D47" s="2">
        <v>43627</v>
      </c>
      <c r="E47" t="s">
        <v>25</v>
      </c>
      <c r="F47" t="s">
        <v>26</v>
      </c>
      <c r="G47" t="s">
        <v>1</v>
      </c>
    </row>
    <row r="48" spans="2:7" x14ac:dyDescent="0.2">
      <c r="B48" s="1">
        <v>101</v>
      </c>
      <c r="C48" t="s">
        <v>0</v>
      </c>
      <c r="D48" s="2">
        <v>43627</v>
      </c>
      <c r="E48" t="s">
        <v>25</v>
      </c>
      <c r="F48" t="s">
        <v>26</v>
      </c>
      <c r="G48" t="s">
        <v>1</v>
      </c>
    </row>
    <row r="49" spans="2:7" x14ac:dyDescent="0.2">
      <c r="B49" s="1">
        <v>109</v>
      </c>
      <c r="C49" t="s">
        <v>0</v>
      </c>
      <c r="D49" s="2">
        <v>43627</v>
      </c>
      <c r="E49" t="s">
        <v>27</v>
      </c>
      <c r="F49" t="s">
        <v>28</v>
      </c>
      <c r="G49" t="s">
        <v>1</v>
      </c>
    </row>
    <row r="50" spans="2:7" x14ac:dyDescent="0.2">
      <c r="B50" s="1">
        <v>110</v>
      </c>
      <c r="C50" t="s">
        <v>0</v>
      </c>
      <c r="D50" s="2">
        <v>43627</v>
      </c>
      <c r="E50" t="s">
        <v>27</v>
      </c>
      <c r="F50" t="s">
        <v>28</v>
      </c>
      <c r="G50" t="s">
        <v>1</v>
      </c>
    </row>
    <row r="51" spans="2:7" x14ac:dyDescent="0.2">
      <c r="B51" s="1">
        <v>112</v>
      </c>
      <c r="C51" t="s">
        <v>0</v>
      </c>
      <c r="D51" s="2">
        <v>43627</v>
      </c>
      <c r="E51" t="s">
        <v>27</v>
      </c>
      <c r="F51" t="s">
        <v>28</v>
      </c>
      <c r="G51" t="s">
        <v>1</v>
      </c>
    </row>
    <row r="52" spans="2:7" x14ac:dyDescent="0.2">
      <c r="B52" s="1">
        <v>117</v>
      </c>
      <c r="C52" t="s">
        <v>0</v>
      </c>
      <c r="D52" t="s">
        <v>29</v>
      </c>
      <c r="E52" t="s">
        <v>30</v>
      </c>
      <c r="F52" t="s">
        <v>19</v>
      </c>
      <c r="G52" t="s">
        <v>1</v>
      </c>
    </row>
    <row r="53" spans="2:7" x14ac:dyDescent="0.2">
      <c r="B53" s="1">
        <v>122</v>
      </c>
      <c r="C53" t="s">
        <v>0</v>
      </c>
      <c r="D53" s="2">
        <v>43629</v>
      </c>
      <c r="E53" t="s">
        <v>31</v>
      </c>
      <c r="F53" t="s">
        <v>6</v>
      </c>
      <c r="G53" t="s">
        <v>1</v>
      </c>
    </row>
    <row r="54" spans="2:7" x14ac:dyDescent="0.2">
      <c r="B54" s="1">
        <v>123</v>
      </c>
      <c r="C54" t="s">
        <v>0</v>
      </c>
      <c r="D54" s="2">
        <v>43629</v>
      </c>
      <c r="E54" t="s">
        <v>31</v>
      </c>
      <c r="F54" t="s">
        <v>6</v>
      </c>
      <c r="G54" t="s">
        <v>1</v>
      </c>
    </row>
    <row r="55" spans="2:7" x14ac:dyDescent="0.2">
      <c r="B55" s="1">
        <v>124</v>
      </c>
      <c r="C55" t="s">
        <v>0</v>
      </c>
      <c r="D55" s="2">
        <v>43629</v>
      </c>
      <c r="E55" t="s">
        <v>31</v>
      </c>
      <c r="F55" t="s">
        <v>6</v>
      </c>
      <c r="G55" t="s">
        <v>1</v>
      </c>
    </row>
    <row r="56" spans="2:7" x14ac:dyDescent="0.2">
      <c r="B56" s="1">
        <v>125</v>
      </c>
      <c r="C56" t="s">
        <v>0</v>
      </c>
      <c r="D56" s="2">
        <v>43629</v>
      </c>
      <c r="E56" t="s">
        <v>31</v>
      </c>
      <c r="F56" t="s">
        <v>6</v>
      </c>
      <c r="G56" t="s">
        <v>1</v>
      </c>
    </row>
    <row r="57" spans="2:7" x14ac:dyDescent="0.2">
      <c r="G57">
        <f>COUNTA(G2:G56)</f>
        <v>55</v>
      </c>
    </row>
  </sheetData>
  <sortState xmlns:xlrd2="http://schemas.microsoft.com/office/spreadsheetml/2017/richdata2" ref="B2:G113">
    <sortCondition ref="C2:C113"/>
    <sortCondition ref="G2:G113"/>
  </sortState>
  <hyperlinks>
    <hyperlink ref="S4" r:id="rId1" display="https://my.labguru.com/biocollections/rodent_specimens/6838" xr:uid="{18A658A5-61DF-1D4E-9E31-D1A07744DE5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990D-5527-214E-BA97-7BFE3C98D51A}">
  <dimension ref="B1:U70"/>
  <sheetViews>
    <sheetView topLeftCell="A57" zoomScale="102" workbookViewId="0">
      <selection activeCell="U47" sqref="U47"/>
    </sheetView>
  </sheetViews>
  <sheetFormatPr baseColWidth="10" defaultRowHeight="16" x14ac:dyDescent="0.2"/>
  <sheetData>
    <row r="1" spans="2:21" x14ac:dyDescent="0.2">
      <c r="B1" t="s">
        <v>49</v>
      </c>
      <c r="C1" t="s">
        <v>48</v>
      </c>
      <c r="D1" t="s">
        <v>47</v>
      </c>
      <c r="E1" t="s">
        <v>45</v>
      </c>
      <c r="F1" t="s">
        <v>46</v>
      </c>
      <c r="G1" t="s">
        <v>50</v>
      </c>
      <c r="I1" t="s">
        <v>49</v>
      </c>
      <c r="J1" t="s">
        <v>48</v>
      </c>
      <c r="K1" t="s">
        <v>47</v>
      </c>
      <c r="L1" t="s">
        <v>45</v>
      </c>
      <c r="M1" t="s">
        <v>46</v>
      </c>
      <c r="N1" t="s">
        <v>50</v>
      </c>
      <c r="P1" t="s">
        <v>49</v>
      </c>
      <c r="Q1" t="s">
        <v>48</v>
      </c>
      <c r="R1" t="s">
        <v>47</v>
      </c>
      <c r="S1" t="s">
        <v>45</v>
      </c>
      <c r="T1" t="s">
        <v>46</v>
      </c>
      <c r="U1" t="s">
        <v>50</v>
      </c>
    </row>
    <row r="2" spans="2:21" x14ac:dyDescent="0.2">
      <c r="B2" s="1">
        <v>140</v>
      </c>
      <c r="C2" t="s">
        <v>2</v>
      </c>
      <c r="D2" s="2">
        <v>43642</v>
      </c>
      <c r="E2" t="s">
        <v>5</v>
      </c>
      <c r="F2" t="s">
        <v>15</v>
      </c>
      <c r="G2" t="s">
        <v>34</v>
      </c>
      <c r="I2" s="1">
        <v>42</v>
      </c>
      <c r="J2" t="s">
        <v>2</v>
      </c>
      <c r="K2" s="2">
        <v>43599</v>
      </c>
      <c r="L2" t="s">
        <v>7</v>
      </c>
      <c r="M2" t="s">
        <v>8</v>
      </c>
      <c r="N2" t="s">
        <v>4</v>
      </c>
      <c r="P2" s="1">
        <v>2</v>
      </c>
      <c r="Q2" t="s">
        <v>2</v>
      </c>
      <c r="R2" s="2">
        <v>43475</v>
      </c>
      <c r="S2">
        <v>5723</v>
      </c>
      <c r="T2">
        <v>5318</v>
      </c>
      <c r="U2" t="s">
        <v>3</v>
      </c>
    </row>
    <row r="3" spans="2:21" x14ac:dyDescent="0.2">
      <c r="B3" s="1">
        <v>147</v>
      </c>
      <c r="C3" t="s">
        <v>2</v>
      </c>
      <c r="D3" s="2">
        <v>43642</v>
      </c>
      <c r="E3" t="s">
        <v>11</v>
      </c>
      <c r="F3" t="s">
        <v>26</v>
      </c>
      <c r="G3" t="s">
        <v>34</v>
      </c>
      <c r="I3" s="1">
        <v>52</v>
      </c>
      <c r="J3" t="s">
        <v>2</v>
      </c>
      <c r="K3" s="2">
        <v>43599</v>
      </c>
      <c r="L3" t="s">
        <v>11</v>
      </c>
      <c r="M3">
        <v>5318</v>
      </c>
      <c r="N3" t="s">
        <v>4</v>
      </c>
      <c r="P3" s="1">
        <v>4</v>
      </c>
      <c r="Q3" t="s">
        <v>2</v>
      </c>
      <c r="R3" s="2">
        <v>43475</v>
      </c>
      <c r="S3" s="3">
        <v>5724</v>
      </c>
      <c r="T3" s="3">
        <v>5319</v>
      </c>
      <c r="U3" t="s">
        <v>3</v>
      </c>
    </row>
    <row r="4" spans="2:21" x14ac:dyDescent="0.2">
      <c r="B4" s="1">
        <v>148</v>
      </c>
      <c r="C4" t="s">
        <v>2</v>
      </c>
      <c r="D4" s="2">
        <v>43642</v>
      </c>
      <c r="E4" t="s">
        <v>11</v>
      </c>
      <c r="F4" t="s">
        <v>26</v>
      </c>
      <c r="G4" t="s">
        <v>34</v>
      </c>
      <c r="I4">
        <v>54</v>
      </c>
      <c r="J4" t="s">
        <v>2</v>
      </c>
      <c r="K4" s="2">
        <v>43599</v>
      </c>
      <c r="L4" t="s">
        <v>11</v>
      </c>
      <c r="M4">
        <v>5318</v>
      </c>
      <c r="N4" t="s">
        <v>4</v>
      </c>
      <c r="P4" s="1">
        <v>5</v>
      </c>
      <c r="Q4" t="s">
        <v>2</v>
      </c>
      <c r="R4" s="2">
        <v>43475</v>
      </c>
      <c r="S4" s="3">
        <v>5724</v>
      </c>
      <c r="T4" s="3">
        <v>5319</v>
      </c>
      <c r="U4" t="s">
        <v>3</v>
      </c>
    </row>
    <row r="5" spans="2:21" x14ac:dyDescent="0.2">
      <c r="B5" s="1">
        <v>151</v>
      </c>
      <c r="C5" t="s">
        <v>2</v>
      </c>
      <c r="D5" s="2">
        <v>43643</v>
      </c>
      <c r="E5" t="s">
        <v>9</v>
      </c>
      <c r="F5" t="s">
        <v>24</v>
      </c>
      <c r="G5" t="s">
        <v>34</v>
      </c>
      <c r="I5" s="1">
        <v>66</v>
      </c>
      <c r="J5" t="s">
        <v>2</v>
      </c>
      <c r="K5" s="2">
        <v>43601</v>
      </c>
      <c r="L5" t="s">
        <v>14</v>
      </c>
      <c r="M5" t="s">
        <v>15</v>
      </c>
      <c r="N5" t="s">
        <v>4</v>
      </c>
      <c r="P5" s="1">
        <v>24</v>
      </c>
      <c r="Q5" t="s">
        <v>2</v>
      </c>
      <c r="R5" s="2">
        <v>43549</v>
      </c>
      <c r="S5" s="4" t="s">
        <v>5</v>
      </c>
      <c r="T5">
        <v>5711</v>
      </c>
      <c r="U5" t="s">
        <v>3</v>
      </c>
    </row>
    <row r="6" spans="2:21" x14ac:dyDescent="0.2">
      <c r="B6" s="1">
        <v>152</v>
      </c>
      <c r="C6" t="s">
        <v>2</v>
      </c>
      <c r="D6" s="2">
        <v>43643</v>
      </c>
      <c r="E6" t="s">
        <v>9</v>
      </c>
      <c r="F6" t="s">
        <v>24</v>
      </c>
      <c r="G6" t="s">
        <v>34</v>
      </c>
      <c r="I6" s="1">
        <v>73</v>
      </c>
      <c r="J6" t="s">
        <v>2</v>
      </c>
      <c r="K6" s="2">
        <v>43601</v>
      </c>
      <c r="L6" t="s">
        <v>16</v>
      </c>
      <c r="M6" t="s">
        <v>17</v>
      </c>
      <c r="N6" t="s">
        <v>4</v>
      </c>
      <c r="P6" s="1">
        <v>25</v>
      </c>
      <c r="Q6" t="s">
        <v>2</v>
      </c>
      <c r="R6" s="2">
        <v>43549</v>
      </c>
      <c r="S6" s="4" t="s">
        <v>5</v>
      </c>
      <c r="T6">
        <v>5711</v>
      </c>
      <c r="U6" t="s">
        <v>3</v>
      </c>
    </row>
    <row r="7" spans="2:21" x14ac:dyDescent="0.2">
      <c r="B7" s="1">
        <v>160</v>
      </c>
      <c r="C7" t="s">
        <v>2</v>
      </c>
      <c r="D7" s="2">
        <v>43669</v>
      </c>
      <c r="E7" t="s">
        <v>12</v>
      </c>
      <c r="F7" t="s">
        <v>17</v>
      </c>
      <c r="G7" t="s">
        <v>34</v>
      </c>
      <c r="I7">
        <v>81</v>
      </c>
      <c r="J7" t="s">
        <v>2</v>
      </c>
      <c r="K7" s="2">
        <v>43601</v>
      </c>
      <c r="L7" t="s">
        <v>18</v>
      </c>
      <c r="M7" t="s">
        <v>19</v>
      </c>
      <c r="N7" t="s">
        <v>4</v>
      </c>
      <c r="P7" s="1">
        <v>34</v>
      </c>
      <c r="Q7" t="s">
        <v>2</v>
      </c>
      <c r="R7" s="2">
        <v>43567</v>
      </c>
      <c r="S7">
        <v>5723</v>
      </c>
      <c r="T7">
        <v>5318</v>
      </c>
      <c r="U7" t="s">
        <v>3</v>
      </c>
    </row>
    <row r="8" spans="2:21" x14ac:dyDescent="0.2">
      <c r="B8" s="1">
        <v>172</v>
      </c>
      <c r="C8" t="s">
        <v>2</v>
      </c>
      <c r="D8" s="2">
        <v>43669</v>
      </c>
      <c r="E8" t="s">
        <v>22</v>
      </c>
      <c r="F8" t="s">
        <v>6</v>
      </c>
      <c r="G8" t="s">
        <v>34</v>
      </c>
      <c r="I8">
        <v>82</v>
      </c>
      <c r="J8" t="s">
        <v>2</v>
      </c>
      <c r="K8" s="2">
        <v>43601</v>
      </c>
      <c r="L8" t="s">
        <v>18</v>
      </c>
      <c r="M8" t="s">
        <v>19</v>
      </c>
      <c r="N8" t="s">
        <v>4</v>
      </c>
      <c r="P8">
        <v>38</v>
      </c>
      <c r="Q8" t="s">
        <v>2</v>
      </c>
      <c r="R8" s="2">
        <v>43598</v>
      </c>
      <c r="S8" t="s">
        <v>5</v>
      </c>
      <c r="T8" t="s">
        <v>6</v>
      </c>
      <c r="U8" t="s">
        <v>3</v>
      </c>
    </row>
    <row r="9" spans="2:21" x14ac:dyDescent="0.2">
      <c r="B9" s="1">
        <v>177</v>
      </c>
      <c r="C9" t="s">
        <v>2</v>
      </c>
      <c r="D9" s="2">
        <v>43670</v>
      </c>
      <c r="E9" t="s">
        <v>36</v>
      </c>
      <c r="F9" t="s">
        <v>37</v>
      </c>
      <c r="G9" t="s">
        <v>34</v>
      </c>
      <c r="I9">
        <v>86</v>
      </c>
      <c r="J9" t="s">
        <v>2</v>
      </c>
      <c r="K9" s="2">
        <v>43601</v>
      </c>
      <c r="L9" t="s">
        <v>20</v>
      </c>
      <c r="M9" t="s">
        <v>21</v>
      </c>
      <c r="N9" t="s">
        <v>4</v>
      </c>
      <c r="P9">
        <v>39</v>
      </c>
      <c r="Q9" t="s">
        <v>2</v>
      </c>
      <c r="R9" s="2">
        <v>43598</v>
      </c>
      <c r="S9" t="s">
        <v>5</v>
      </c>
      <c r="T9" t="s">
        <v>6</v>
      </c>
      <c r="U9" t="s">
        <v>3</v>
      </c>
    </row>
    <row r="10" spans="2:21" x14ac:dyDescent="0.2">
      <c r="B10" s="1">
        <v>179</v>
      </c>
      <c r="C10" t="s">
        <v>2</v>
      </c>
      <c r="D10" s="2">
        <v>43670</v>
      </c>
      <c r="E10" t="s">
        <v>36</v>
      </c>
      <c r="F10" t="s">
        <v>37</v>
      </c>
      <c r="G10" t="s">
        <v>34</v>
      </c>
      <c r="I10" s="1">
        <v>91</v>
      </c>
      <c r="J10" t="s">
        <v>2</v>
      </c>
      <c r="K10" s="2">
        <v>43626</v>
      </c>
      <c r="L10" t="s">
        <v>22</v>
      </c>
      <c r="M10" t="s">
        <v>15</v>
      </c>
      <c r="N10" t="s">
        <v>4</v>
      </c>
      <c r="P10" s="1">
        <v>48</v>
      </c>
      <c r="Q10" t="s">
        <v>2</v>
      </c>
      <c r="R10" s="2">
        <v>43599</v>
      </c>
      <c r="S10" t="s">
        <v>9</v>
      </c>
      <c r="T10" t="s">
        <v>10</v>
      </c>
      <c r="U10" t="s">
        <v>3</v>
      </c>
    </row>
    <row r="11" spans="2:21" x14ac:dyDescent="0.2">
      <c r="B11" s="1">
        <v>184</v>
      </c>
      <c r="C11" t="s">
        <v>2</v>
      </c>
      <c r="D11" s="2">
        <v>43672</v>
      </c>
      <c r="E11" t="s">
        <v>14</v>
      </c>
      <c r="F11" t="s">
        <v>19</v>
      </c>
      <c r="G11" t="s">
        <v>34</v>
      </c>
      <c r="I11" s="1">
        <v>95</v>
      </c>
      <c r="J11" t="s">
        <v>2</v>
      </c>
      <c r="K11" s="2">
        <v>43627</v>
      </c>
      <c r="L11" t="s">
        <v>23</v>
      </c>
      <c r="M11" t="s">
        <v>24</v>
      </c>
      <c r="N11" t="s">
        <v>4</v>
      </c>
      <c r="P11">
        <v>51</v>
      </c>
      <c r="Q11" t="s">
        <v>2</v>
      </c>
      <c r="R11" s="2">
        <v>43599</v>
      </c>
      <c r="S11" t="s">
        <v>11</v>
      </c>
      <c r="T11">
        <v>5318</v>
      </c>
      <c r="U11" t="s">
        <v>3</v>
      </c>
    </row>
    <row r="12" spans="2:21" x14ac:dyDescent="0.2">
      <c r="B12" s="1">
        <v>191</v>
      </c>
      <c r="C12" t="s">
        <v>2</v>
      </c>
      <c r="D12" s="2">
        <v>43673</v>
      </c>
      <c r="E12" t="s">
        <v>16</v>
      </c>
      <c r="F12" t="s">
        <v>8</v>
      </c>
      <c r="G12" t="s">
        <v>34</v>
      </c>
      <c r="I12" s="1">
        <v>108</v>
      </c>
      <c r="J12" t="s">
        <v>2</v>
      </c>
      <c r="K12" s="2">
        <v>43627</v>
      </c>
      <c r="L12" t="s">
        <v>25</v>
      </c>
      <c r="M12" t="s">
        <v>26</v>
      </c>
      <c r="N12" t="s">
        <v>4</v>
      </c>
      <c r="P12">
        <v>53</v>
      </c>
      <c r="Q12" t="s">
        <v>2</v>
      </c>
      <c r="R12" s="2">
        <v>43599</v>
      </c>
      <c r="S12" t="s">
        <v>11</v>
      </c>
      <c r="T12">
        <v>5318</v>
      </c>
      <c r="U12" t="s">
        <v>3</v>
      </c>
    </row>
    <row r="13" spans="2:21" x14ac:dyDescent="0.2">
      <c r="B13" s="1">
        <v>192</v>
      </c>
      <c r="C13" t="s">
        <v>2</v>
      </c>
      <c r="D13" s="2">
        <v>43673</v>
      </c>
      <c r="E13" t="s">
        <v>16</v>
      </c>
      <c r="F13" t="s">
        <v>8</v>
      </c>
      <c r="G13" t="s">
        <v>34</v>
      </c>
      <c r="I13" s="1">
        <v>113</v>
      </c>
      <c r="J13" t="s">
        <v>2</v>
      </c>
      <c r="K13" s="2">
        <v>43627</v>
      </c>
      <c r="L13" t="s">
        <v>27</v>
      </c>
      <c r="M13" t="s">
        <v>28</v>
      </c>
      <c r="N13" t="s">
        <v>4</v>
      </c>
      <c r="P13" s="1">
        <v>67</v>
      </c>
      <c r="Q13" t="s">
        <v>2</v>
      </c>
      <c r="R13" s="2">
        <v>43601</v>
      </c>
      <c r="S13" t="s">
        <v>14</v>
      </c>
      <c r="T13" t="s">
        <v>15</v>
      </c>
      <c r="U13" t="s">
        <v>3</v>
      </c>
    </row>
    <row r="14" spans="2:21" x14ac:dyDescent="0.2">
      <c r="B14" s="1">
        <v>193</v>
      </c>
      <c r="C14" t="s">
        <v>2</v>
      </c>
      <c r="D14" s="2">
        <v>43673</v>
      </c>
      <c r="E14" t="s">
        <v>16</v>
      </c>
      <c r="F14" t="s">
        <v>8</v>
      </c>
      <c r="G14" t="s">
        <v>34</v>
      </c>
      <c r="I14" s="1">
        <v>114</v>
      </c>
      <c r="J14" t="s">
        <v>2</v>
      </c>
      <c r="K14" s="2">
        <v>43627</v>
      </c>
      <c r="L14" t="s">
        <v>27</v>
      </c>
      <c r="M14" t="s">
        <v>28</v>
      </c>
      <c r="N14" t="s">
        <v>4</v>
      </c>
      <c r="P14" s="1">
        <v>72</v>
      </c>
      <c r="Q14" t="s">
        <v>2</v>
      </c>
      <c r="R14" s="2">
        <v>43601</v>
      </c>
      <c r="S14" t="s">
        <v>16</v>
      </c>
      <c r="T14" t="s">
        <v>17</v>
      </c>
      <c r="U14" t="s">
        <v>3</v>
      </c>
    </row>
    <row r="15" spans="2:21" x14ac:dyDescent="0.2">
      <c r="B15" s="3">
        <v>198</v>
      </c>
      <c r="C15" t="s">
        <v>2</v>
      </c>
      <c r="D15" s="2">
        <v>43686</v>
      </c>
      <c r="E15" t="s">
        <v>30</v>
      </c>
      <c r="F15" t="s">
        <v>17</v>
      </c>
      <c r="G15" t="s">
        <v>34</v>
      </c>
      <c r="I15" s="1">
        <v>118</v>
      </c>
      <c r="J15" t="s">
        <v>2</v>
      </c>
      <c r="K15" t="s">
        <v>29</v>
      </c>
      <c r="L15" t="s">
        <v>30</v>
      </c>
      <c r="M15" t="s">
        <v>19</v>
      </c>
      <c r="N15" t="s">
        <v>4</v>
      </c>
      <c r="P15" s="1">
        <v>74</v>
      </c>
      <c r="Q15" t="s">
        <v>2</v>
      </c>
      <c r="R15" s="2">
        <v>43601</v>
      </c>
      <c r="S15" t="s">
        <v>16</v>
      </c>
      <c r="T15" t="s">
        <v>17</v>
      </c>
      <c r="U15" t="s">
        <v>3</v>
      </c>
    </row>
    <row r="16" spans="2:21" x14ac:dyDescent="0.2">
      <c r="B16" s="3">
        <v>200</v>
      </c>
      <c r="C16" t="s">
        <v>2</v>
      </c>
      <c r="D16" s="2">
        <v>43686</v>
      </c>
      <c r="E16" t="s">
        <v>30</v>
      </c>
      <c r="F16" t="s">
        <v>17</v>
      </c>
      <c r="G16" t="s">
        <v>34</v>
      </c>
      <c r="I16" s="1">
        <v>127</v>
      </c>
      <c r="J16" t="s">
        <v>2</v>
      </c>
      <c r="K16" s="2">
        <v>43629</v>
      </c>
      <c r="L16" t="s">
        <v>31</v>
      </c>
      <c r="M16" t="s">
        <v>6</v>
      </c>
      <c r="N16" t="s">
        <v>4</v>
      </c>
      <c r="P16">
        <v>87</v>
      </c>
      <c r="Q16" t="s">
        <v>2</v>
      </c>
      <c r="R16" s="2">
        <v>43601</v>
      </c>
      <c r="S16" t="s">
        <v>20</v>
      </c>
      <c r="T16" t="s">
        <v>21</v>
      </c>
      <c r="U16" t="s">
        <v>3</v>
      </c>
    </row>
    <row r="17" spans="2:21" x14ac:dyDescent="0.2">
      <c r="B17" s="3">
        <v>201</v>
      </c>
      <c r="C17" t="s">
        <v>2</v>
      </c>
      <c r="D17" s="2">
        <v>43686</v>
      </c>
      <c r="E17" t="s">
        <v>30</v>
      </c>
      <c r="F17" t="s">
        <v>17</v>
      </c>
      <c r="G17" t="s">
        <v>34</v>
      </c>
      <c r="I17" s="1">
        <v>136</v>
      </c>
      <c r="J17" t="s">
        <v>2</v>
      </c>
      <c r="K17" s="2">
        <v>43642</v>
      </c>
      <c r="L17" t="s">
        <v>5</v>
      </c>
      <c r="M17" t="s">
        <v>15</v>
      </c>
      <c r="N17" t="s">
        <v>4</v>
      </c>
      <c r="P17" s="1">
        <v>96</v>
      </c>
      <c r="Q17" t="s">
        <v>2</v>
      </c>
      <c r="R17" s="2">
        <v>43627</v>
      </c>
      <c r="S17" t="s">
        <v>23</v>
      </c>
      <c r="T17" t="s">
        <v>24</v>
      </c>
      <c r="U17" t="s">
        <v>3</v>
      </c>
    </row>
    <row r="18" spans="2:21" x14ac:dyDescent="0.2">
      <c r="B18" s="1">
        <v>205</v>
      </c>
      <c r="C18" t="s">
        <v>2</v>
      </c>
      <c r="D18" s="2">
        <v>43687</v>
      </c>
      <c r="E18" t="s">
        <v>25</v>
      </c>
      <c r="F18" t="s">
        <v>6</v>
      </c>
      <c r="G18" t="s">
        <v>34</v>
      </c>
      <c r="I18" s="1">
        <v>137</v>
      </c>
      <c r="J18" t="s">
        <v>2</v>
      </c>
      <c r="K18" s="2">
        <v>43642</v>
      </c>
      <c r="L18" t="s">
        <v>5</v>
      </c>
      <c r="M18" t="s">
        <v>15</v>
      </c>
      <c r="N18" t="s">
        <v>4</v>
      </c>
      <c r="P18" s="1">
        <v>104</v>
      </c>
      <c r="Q18" t="s">
        <v>2</v>
      </c>
      <c r="R18" s="2">
        <v>43627</v>
      </c>
      <c r="S18" t="s">
        <v>25</v>
      </c>
      <c r="T18" t="s">
        <v>26</v>
      </c>
      <c r="U18" t="s">
        <v>3</v>
      </c>
    </row>
    <row r="19" spans="2:21" x14ac:dyDescent="0.2">
      <c r="B19" s="3">
        <v>211</v>
      </c>
      <c r="C19" t="s">
        <v>2</v>
      </c>
      <c r="D19" s="2">
        <v>43687</v>
      </c>
      <c r="E19" t="s">
        <v>23</v>
      </c>
      <c r="F19" t="s">
        <v>8</v>
      </c>
      <c r="G19" t="s">
        <v>34</v>
      </c>
      <c r="I19" s="1">
        <v>146</v>
      </c>
      <c r="J19" t="s">
        <v>2</v>
      </c>
      <c r="K19" s="2">
        <v>43642</v>
      </c>
      <c r="L19" t="s">
        <v>11</v>
      </c>
      <c r="M19" t="s">
        <v>26</v>
      </c>
      <c r="N19" t="s">
        <v>4</v>
      </c>
      <c r="P19" s="1">
        <v>105</v>
      </c>
      <c r="Q19" t="s">
        <v>2</v>
      </c>
      <c r="R19" s="2">
        <v>43627</v>
      </c>
      <c r="S19" t="s">
        <v>25</v>
      </c>
      <c r="T19" t="s">
        <v>26</v>
      </c>
      <c r="U19" t="s">
        <v>3</v>
      </c>
    </row>
    <row r="20" spans="2:21" x14ac:dyDescent="0.2">
      <c r="B20" s="1">
        <v>212</v>
      </c>
      <c r="C20" t="s">
        <v>2</v>
      </c>
      <c r="D20" s="2">
        <v>43695</v>
      </c>
      <c r="E20" t="s">
        <v>11</v>
      </c>
      <c r="F20" t="s">
        <v>19</v>
      </c>
      <c r="G20" t="s">
        <v>34</v>
      </c>
      <c r="I20">
        <v>155</v>
      </c>
      <c r="J20" t="s">
        <v>2</v>
      </c>
      <c r="K20" s="2">
        <v>43643</v>
      </c>
      <c r="L20" t="s">
        <v>9</v>
      </c>
      <c r="M20" t="s">
        <v>24</v>
      </c>
      <c r="N20" t="s">
        <v>4</v>
      </c>
      <c r="P20" s="1">
        <v>126</v>
      </c>
      <c r="Q20" t="s">
        <v>2</v>
      </c>
      <c r="R20" s="2">
        <v>43629</v>
      </c>
      <c r="S20" t="s">
        <v>31</v>
      </c>
      <c r="T20" t="s">
        <v>6</v>
      </c>
      <c r="U20" t="s">
        <v>3</v>
      </c>
    </row>
    <row r="21" spans="2:21" x14ac:dyDescent="0.2">
      <c r="B21" s="1">
        <v>213</v>
      </c>
      <c r="C21" t="s">
        <v>2</v>
      </c>
      <c r="D21" s="2">
        <v>43695</v>
      </c>
      <c r="E21" t="s">
        <v>11</v>
      </c>
      <c r="F21" t="s">
        <v>19</v>
      </c>
      <c r="G21" t="s">
        <v>34</v>
      </c>
      <c r="I21" s="1">
        <v>162</v>
      </c>
      <c r="J21" t="s">
        <v>2</v>
      </c>
      <c r="K21" s="2">
        <v>43669</v>
      </c>
      <c r="L21" t="s">
        <v>12</v>
      </c>
      <c r="M21" t="s">
        <v>17</v>
      </c>
      <c r="N21" t="s">
        <v>4</v>
      </c>
      <c r="P21" s="1">
        <v>130</v>
      </c>
      <c r="Q21" t="s">
        <v>2</v>
      </c>
      <c r="R21" s="2">
        <v>43629</v>
      </c>
      <c r="S21" t="s">
        <v>32</v>
      </c>
      <c r="T21" t="s">
        <v>33</v>
      </c>
      <c r="U21" t="s">
        <v>3</v>
      </c>
    </row>
    <row r="22" spans="2:21" x14ac:dyDescent="0.2">
      <c r="B22" s="1">
        <v>214</v>
      </c>
      <c r="C22" t="s">
        <v>2</v>
      </c>
      <c r="D22" s="2">
        <v>43695</v>
      </c>
      <c r="E22" t="s">
        <v>11</v>
      </c>
      <c r="F22" t="s">
        <v>19</v>
      </c>
      <c r="G22" t="s">
        <v>34</v>
      </c>
      <c r="I22" s="1">
        <v>170</v>
      </c>
      <c r="J22" t="s">
        <v>2</v>
      </c>
      <c r="K22" s="2">
        <v>43669</v>
      </c>
      <c r="L22" t="s">
        <v>22</v>
      </c>
      <c r="M22" t="s">
        <v>6</v>
      </c>
      <c r="N22" t="s">
        <v>4</v>
      </c>
      <c r="P22" s="1">
        <v>131</v>
      </c>
      <c r="Q22" t="s">
        <v>2</v>
      </c>
      <c r="R22" s="2">
        <v>43629</v>
      </c>
      <c r="S22" t="s">
        <v>32</v>
      </c>
      <c r="T22" t="s">
        <v>33</v>
      </c>
      <c r="U22" t="s">
        <v>3</v>
      </c>
    </row>
    <row r="23" spans="2:21" x14ac:dyDescent="0.2">
      <c r="B23" s="1">
        <v>216</v>
      </c>
      <c r="C23" t="s">
        <v>2</v>
      </c>
      <c r="D23" s="2">
        <v>43695</v>
      </c>
      <c r="E23" t="s">
        <v>11</v>
      </c>
      <c r="F23" t="s">
        <v>19</v>
      </c>
      <c r="G23" t="s">
        <v>34</v>
      </c>
      <c r="I23" s="1">
        <v>171</v>
      </c>
      <c r="J23" t="s">
        <v>2</v>
      </c>
      <c r="K23" s="2">
        <v>43669</v>
      </c>
      <c r="L23" t="s">
        <v>22</v>
      </c>
      <c r="M23" t="s">
        <v>6</v>
      </c>
      <c r="N23" t="s">
        <v>4</v>
      </c>
      <c r="P23" s="1">
        <v>135</v>
      </c>
      <c r="Q23" t="s">
        <v>2</v>
      </c>
      <c r="R23" s="2">
        <v>43642</v>
      </c>
      <c r="S23" t="s">
        <v>5</v>
      </c>
      <c r="T23" t="s">
        <v>15</v>
      </c>
      <c r="U23" t="s">
        <v>3</v>
      </c>
    </row>
    <row r="24" spans="2:21" x14ac:dyDescent="0.2">
      <c r="B24" s="1">
        <v>218</v>
      </c>
      <c r="C24" t="s">
        <v>2</v>
      </c>
      <c r="D24" s="2">
        <v>43695</v>
      </c>
      <c r="E24" t="s">
        <v>11</v>
      </c>
      <c r="F24" t="s">
        <v>19</v>
      </c>
      <c r="G24" t="s">
        <v>34</v>
      </c>
      <c r="I24" s="1">
        <v>175</v>
      </c>
      <c r="J24" t="s">
        <v>2</v>
      </c>
      <c r="K24" s="2">
        <v>43670</v>
      </c>
      <c r="L24" t="s">
        <v>36</v>
      </c>
      <c r="M24" t="s">
        <v>37</v>
      </c>
      <c r="N24" t="s">
        <v>4</v>
      </c>
      <c r="P24" s="1">
        <v>139</v>
      </c>
      <c r="Q24" t="s">
        <v>2</v>
      </c>
      <c r="R24" s="2">
        <v>43642</v>
      </c>
      <c r="S24" t="s">
        <v>5</v>
      </c>
      <c r="T24" t="s">
        <v>15</v>
      </c>
      <c r="U24" t="s">
        <v>3</v>
      </c>
    </row>
    <row r="25" spans="2:21" x14ac:dyDescent="0.2">
      <c r="B25" s="1">
        <v>219</v>
      </c>
      <c r="C25" t="s">
        <v>2</v>
      </c>
      <c r="D25" s="2">
        <v>43697</v>
      </c>
      <c r="E25" t="s">
        <v>38</v>
      </c>
      <c r="F25" t="s">
        <v>39</v>
      </c>
      <c r="G25" t="s">
        <v>34</v>
      </c>
      <c r="I25" s="1">
        <v>178</v>
      </c>
      <c r="J25" t="s">
        <v>2</v>
      </c>
      <c r="K25" s="2">
        <v>43670</v>
      </c>
      <c r="L25" t="s">
        <v>36</v>
      </c>
      <c r="M25" t="s">
        <v>37</v>
      </c>
      <c r="N25" t="s">
        <v>4</v>
      </c>
      <c r="P25" s="1">
        <v>153</v>
      </c>
      <c r="Q25" t="s">
        <v>2</v>
      </c>
      <c r="R25" s="2">
        <v>43643</v>
      </c>
      <c r="S25" t="s">
        <v>9</v>
      </c>
      <c r="T25" t="s">
        <v>24</v>
      </c>
      <c r="U25" t="s">
        <v>3</v>
      </c>
    </row>
    <row r="26" spans="2:21" x14ac:dyDescent="0.2">
      <c r="B26" s="1">
        <v>220</v>
      </c>
      <c r="C26" t="s">
        <v>2</v>
      </c>
      <c r="D26" s="2">
        <v>43697</v>
      </c>
      <c r="E26" t="s">
        <v>38</v>
      </c>
      <c r="F26" t="s">
        <v>39</v>
      </c>
      <c r="G26" t="s">
        <v>34</v>
      </c>
      <c r="I26" s="1">
        <v>185</v>
      </c>
      <c r="J26" t="s">
        <v>2</v>
      </c>
      <c r="K26" s="2">
        <v>43672</v>
      </c>
      <c r="L26" t="s">
        <v>14</v>
      </c>
      <c r="M26" t="s">
        <v>19</v>
      </c>
      <c r="N26" t="s">
        <v>4</v>
      </c>
      <c r="P26">
        <v>154</v>
      </c>
      <c r="Q26" t="s">
        <v>2</v>
      </c>
      <c r="R26" s="2">
        <v>43643</v>
      </c>
      <c r="S26" t="s">
        <v>9</v>
      </c>
      <c r="T26" t="s">
        <v>24</v>
      </c>
      <c r="U26" t="s">
        <v>3</v>
      </c>
    </row>
    <row r="27" spans="2:21" x14ac:dyDescent="0.2">
      <c r="B27" s="1">
        <v>227</v>
      </c>
      <c r="C27" t="s">
        <v>2</v>
      </c>
      <c r="D27" s="2">
        <v>43698</v>
      </c>
      <c r="E27" t="s">
        <v>40</v>
      </c>
      <c r="F27" t="s">
        <v>37</v>
      </c>
      <c r="G27" t="s">
        <v>34</v>
      </c>
      <c r="I27" s="1">
        <v>197</v>
      </c>
      <c r="J27" t="s">
        <v>2</v>
      </c>
      <c r="K27" s="2">
        <v>43686</v>
      </c>
      <c r="L27" t="s">
        <v>30</v>
      </c>
      <c r="M27" t="s">
        <v>17</v>
      </c>
      <c r="N27" t="s">
        <v>4</v>
      </c>
      <c r="P27">
        <v>156</v>
      </c>
      <c r="Q27" t="s">
        <v>2</v>
      </c>
      <c r="R27" s="2">
        <v>43643</v>
      </c>
      <c r="S27" t="s">
        <v>9</v>
      </c>
      <c r="T27" t="s">
        <v>24</v>
      </c>
      <c r="U27" t="s">
        <v>3</v>
      </c>
    </row>
    <row r="28" spans="2:21" x14ac:dyDescent="0.2">
      <c r="B28" s="1">
        <v>228</v>
      </c>
      <c r="C28" t="s">
        <v>2</v>
      </c>
      <c r="D28" s="2">
        <v>43698</v>
      </c>
      <c r="E28" t="s">
        <v>40</v>
      </c>
      <c r="F28" t="s">
        <v>37</v>
      </c>
      <c r="G28" t="s">
        <v>34</v>
      </c>
      <c r="I28" s="1">
        <v>199</v>
      </c>
      <c r="J28" t="s">
        <v>2</v>
      </c>
      <c r="K28" s="2">
        <v>43686</v>
      </c>
      <c r="L28" t="s">
        <v>30</v>
      </c>
      <c r="M28" t="s">
        <v>17</v>
      </c>
      <c r="N28" t="s">
        <v>4</v>
      </c>
      <c r="P28" s="1">
        <v>161</v>
      </c>
      <c r="Q28" t="s">
        <v>35</v>
      </c>
      <c r="R28" s="2">
        <v>43669</v>
      </c>
      <c r="S28" t="s">
        <v>12</v>
      </c>
      <c r="T28" t="s">
        <v>17</v>
      </c>
      <c r="U28" t="s">
        <v>3</v>
      </c>
    </row>
    <row r="29" spans="2:21" x14ac:dyDescent="0.2">
      <c r="B29" s="1">
        <v>229</v>
      </c>
      <c r="C29" t="s">
        <v>2</v>
      </c>
      <c r="D29" s="2">
        <v>43698</v>
      </c>
      <c r="E29" t="s">
        <v>40</v>
      </c>
      <c r="F29" t="s">
        <v>37</v>
      </c>
      <c r="G29" t="s">
        <v>34</v>
      </c>
      <c r="I29" s="1">
        <v>207</v>
      </c>
      <c r="J29" t="s">
        <v>2</v>
      </c>
      <c r="K29" s="2">
        <v>43687</v>
      </c>
      <c r="L29" t="s">
        <v>25</v>
      </c>
      <c r="M29" t="s">
        <v>6</v>
      </c>
      <c r="N29" t="s">
        <v>4</v>
      </c>
      <c r="P29" s="1">
        <v>163</v>
      </c>
      <c r="Q29" t="s">
        <v>2</v>
      </c>
      <c r="R29" s="2">
        <v>43669</v>
      </c>
      <c r="S29" t="s">
        <v>12</v>
      </c>
      <c r="T29" t="s">
        <v>17</v>
      </c>
      <c r="U29" t="s">
        <v>3</v>
      </c>
    </row>
    <row r="30" spans="2:21" x14ac:dyDescent="0.2">
      <c r="B30" s="3">
        <v>255</v>
      </c>
      <c r="C30" t="s">
        <v>2</v>
      </c>
      <c r="D30" s="2">
        <v>43781</v>
      </c>
      <c r="E30" t="s">
        <v>44</v>
      </c>
      <c r="F30" t="s">
        <v>17</v>
      </c>
      <c r="G30" t="s">
        <v>34</v>
      </c>
      <c r="I30" s="3">
        <v>209</v>
      </c>
      <c r="J30" t="s">
        <v>2</v>
      </c>
      <c r="K30" s="2">
        <v>43687</v>
      </c>
      <c r="L30" t="s">
        <v>23</v>
      </c>
      <c r="M30" t="s">
        <v>8</v>
      </c>
      <c r="N30" t="s">
        <v>4</v>
      </c>
      <c r="P30" s="1">
        <v>164</v>
      </c>
      <c r="Q30" t="s">
        <v>2</v>
      </c>
      <c r="R30" s="2">
        <v>43669</v>
      </c>
      <c r="S30" t="s">
        <v>12</v>
      </c>
      <c r="T30" t="s">
        <v>17</v>
      </c>
      <c r="U30" t="s">
        <v>3</v>
      </c>
    </row>
    <row r="31" spans="2:21" x14ac:dyDescent="0.2">
      <c r="B31" s="3">
        <v>256</v>
      </c>
      <c r="C31" t="s">
        <v>2</v>
      </c>
      <c r="D31" s="2">
        <v>43781</v>
      </c>
      <c r="E31" t="s">
        <v>44</v>
      </c>
      <c r="F31" t="s">
        <v>17</v>
      </c>
      <c r="G31" t="s">
        <v>34</v>
      </c>
      <c r="I31" s="1">
        <v>222</v>
      </c>
      <c r="J31" t="s">
        <v>2</v>
      </c>
      <c r="K31" s="2">
        <v>43697</v>
      </c>
      <c r="L31" t="s">
        <v>38</v>
      </c>
      <c r="M31" t="s">
        <v>39</v>
      </c>
      <c r="N31" t="s">
        <v>4</v>
      </c>
      <c r="P31" s="1">
        <v>169</v>
      </c>
      <c r="Q31" t="s">
        <v>2</v>
      </c>
      <c r="R31" s="2">
        <v>43669</v>
      </c>
      <c r="S31" t="s">
        <v>22</v>
      </c>
      <c r="T31" t="s">
        <v>6</v>
      </c>
      <c r="U31" t="s">
        <v>3</v>
      </c>
    </row>
    <row r="32" spans="2:21" x14ac:dyDescent="0.2">
      <c r="B32" s="3">
        <v>257</v>
      </c>
      <c r="C32" t="s">
        <v>2</v>
      </c>
      <c r="D32" s="2">
        <v>43781</v>
      </c>
      <c r="E32" t="s">
        <v>44</v>
      </c>
      <c r="F32" t="s">
        <v>17</v>
      </c>
      <c r="G32" t="s">
        <v>34</v>
      </c>
      <c r="I32" s="1">
        <v>236</v>
      </c>
      <c r="J32" t="s">
        <v>2</v>
      </c>
      <c r="K32" s="2">
        <v>43699</v>
      </c>
      <c r="L32" t="s">
        <v>41</v>
      </c>
      <c r="M32" t="s">
        <v>8</v>
      </c>
      <c r="N32" t="s">
        <v>4</v>
      </c>
      <c r="P32" s="1">
        <v>176</v>
      </c>
      <c r="Q32" t="s">
        <v>2</v>
      </c>
      <c r="R32" s="2">
        <v>43670</v>
      </c>
      <c r="S32" t="s">
        <v>36</v>
      </c>
      <c r="T32" t="s">
        <v>37</v>
      </c>
      <c r="U32" t="s">
        <v>3</v>
      </c>
    </row>
    <row r="33" spans="2:21" x14ac:dyDescent="0.2">
      <c r="B33" s="1">
        <v>6</v>
      </c>
      <c r="C33" t="s">
        <v>2</v>
      </c>
      <c r="D33" s="2">
        <v>43475</v>
      </c>
      <c r="E33" s="3">
        <v>5724</v>
      </c>
      <c r="F33" s="3">
        <v>5319</v>
      </c>
      <c r="G33" t="s">
        <v>1</v>
      </c>
      <c r="I33" s="1">
        <v>238</v>
      </c>
      <c r="J33" t="s">
        <v>2</v>
      </c>
      <c r="K33" s="2">
        <v>43699</v>
      </c>
      <c r="L33" t="s">
        <v>41</v>
      </c>
      <c r="M33" t="s">
        <v>8</v>
      </c>
      <c r="N33" t="s">
        <v>4</v>
      </c>
      <c r="P33" s="1">
        <v>190</v>
      </c>
      <c r="Q33" t="s">
        <v>2</v>
      </c>
      <c r="R33" s="2">
        <v>43673</v>
      </c>
      <c r="S33" t="s">
        <v>16</v>
      </c>
      <c r="T33" t="s">
        <v>8</v>
      </c>
      <c r="U33" t="s">
        <v>3</v>
      </c>
    </row>
    <row r="34" spans="2:21" x14ac:dyDescent="0.2">
      <c r="B34" s="1">
        <v>9</v>
      </c>
      <c r="C34" t="s">
        <v>2</v>
      </c>
      <c r="D34" s="2">
        <v>43525</v>
      </c>
      <c r="E34">
        <v>5722</v>
      </c>
      <c r="F34">
        <v>5711</v>
      </c>
      <c r="G34" t="s">
        <v>1</v>
      </c>
      <c r="I34" s="3">
        <v>254</v>
      </c>
      <c r="J34" t="s">
        <v>2</v>
      </c>
      <c r="K34" s="2">
        <v>43781</v>
      </c>
      <c r="L34" t="s">
        <v>44</v>
      </c>
      <c r="M34" t="s">
        <v>17</v>
      </c>
      <c r="N34" t="s">
        <v>4</v>
      </c>
      <c r="P34" s="1">
        <v>196</v>
      </c>
      <c r="Q34" t="s">
        <v>2</v>
      </c>
      <c r="R34" s="2">
        <v>43686</v>
      </c>
      <c r="S34" t="s">
        <v>30</v>
      </c>
      <c r="T34" t="s">
        <v>17</v>
      </c>
      <c r="U34" t="s">
        <v>3</v>
      </c>
    </row>
    <row r="35" spans="2:21" x14ac:dyDescent="0.2">
      <c r="B35" s="1">
        <v>10</v>
      </c>
      <c r="C35" t="s">
        <v>2</v>
      </c>
      <c r="D35" s="2">
        <v>43525</v>
      </c>
      <c r="E35">
        <v>5722</v>
      </c>
      <c r="F35">
        <v>5711</v>
      </c>
      <c r="G35" t="s">
        <v>1</v>
      </c>
      <c r="N35">
        <f>COUNTA(N2:N34)</f>
        <v>33</v>
      </c>
      <c r="P35" s="1">
        <v>206</v>
      </c>
      <c r="Q35" t="s">
        <v>2</v>
      </c>
      <c r="R35" s="2">
        <v>43687</v>
      </c>
      <c r="S35" t="s">
        <v>25</v>
      </c>
      <c r="T35" t="s">
        <v>6</v>
      </c>
      <c r="U35" t="s">
        <v>3</v>
      </c>
    </row>
    <row r="36" spans="2:21" x14ac:dyDescent="0.2">
      <c r="B36" s="1">
        <v>13</v>
      </c>
      <c r="C36" t="s">
        <v>2</v>
      </c>
      <c r="D36" s="2">
        <v>43533</v>
      </c>
      <c r="E36">
        <v>5724</v>
      </c>
      <c r="F36">
        <v>5319</v>
      </c>
      <c r="G36" t="s">
        <v>1</v>
      </c>
      <c r="P36" s="3">
        <v>210</v>
      </c>
      <c r="Q36" t="s">
        <v>2</v>
      </c>
      <c r="R36" s="2">
        <v>43687</v>
      </c>
      <c r="S36" t="s">
        <v>23</v>
      </c>
      <c r="T36" t="s">
        <v>8</v>
      </c>
      <c r="U36" t="s">
        <v>3</v>
      </c>
    </row>
    <row r="37" spans="2:21" x14ac:dyDescent="0.2">
      <c r="B37" s="1">
        <v>16</v>
      </c>
      <c r="C37" t="s">
        <v>2</v>
      </c>
      <c r="D37" s="2">
        <v>43544</v>
      </c>
      <c r="E37">
        <v>5723</v>
      </c>
      <c r="F37">
        <v>5318</v>
      </c>
      <c r="G37" t="s">
        <v>1</v>
      </c>
      <c r="P37" s="1">
        <v>215</v>
      </c>
      <c r="Q37" t="s">
        <v>2</v>
      </c>
      <c r="R37" s="2">
        <v>43695</v>
      </c>
      <c r="S37" t="s">
        <v>11</v>
      </c>
      <c r="T37" t="s">
        <v>19</v>
      </c>
      <c r="U37" t="s">
        <v>3</v>
      </c>
    </row>
    <row r="38" spans="2:21" x14ac:dyDescent="0.2">
      <c r="B38">
        <v>17</v>
      </c>
      <c r="C38" t="s">
        <v>2</v>
      </c>
      <c r="D38" s="2">
        <v>43544</v>
      </c>
      <c r="E38">
        <v>5723</v>
      </c>
      <c r="F38">
        <v>5318</v>
      </c>
      <c r="G38" t="s">
        <v>1</v>
      </c>
      <c r="P38" s="1">
        <v>217</v>
      </c>
      <c r="Q38" t="s">
        <v>2</v>
      </c>
      <c r="R38" s="2">
        <v>43695</v>
      </c>
      <c r="S38" t="s">
        <v>11</v>
      </c>
      <c r="T38" t="s">
        <v>19</v>
      </c>
      <c r="U38" t="s">
        <v>3</v>
      </c>
    </row>
    <row r="39" spans="2:21" x14ac:dyDescent="0.2">
      <c r="B39" s="1">
        <v>18</v>
      </c>
      <c r="C39" t="s">
        <v>2</v>
      </c>
      <c r="D39" s="2">
        <v>43544</v>
      </c>
      <c r="E39">
        <v>5723</v>
      </c>
      <c r="F39">
        <v>5318</v>
      </c>
      <c r="G39" t="s">
        <v>1</v>
      </c>
      <c r="P39" s="1">
        <v>221</v>
      </c>
      <c r="Q39" t="s">
        <v>2</v>
      </c>
      <c r="R39" s="2">
        <v>43697</v>
      </c>
      <c r="S39" t="s">
        <v>38</v>
      </c>
      <c r="T39" t="s">
        <v>39</v>
      </c>
      <c r="U39" t="s">
        <v>3</v>
      </c>
    </row>
    <row r="40" spans="2:21" x14ac:dyDescent="0.2">
      <c r="B40" s="1">
        <v>23</v>
      </c>
      <c r="C40" t="s">
        <v>2</v>
      </c>
      <c r="D40" s="2">
        <v>43549</v>
      </c>
      <c r="E40" s="4" t="s">
        <v>5</v>
      </c>
      <c r="F40">
        <v>5711</v>
      </c>
      <c r="G40" t="s">
        <v>1</v>
      </c>
      <c r="P40" s="1">
        <v>226</v>
      </c>
      <c r="Q40" t="s">
        <v>2</v>
      </c>
      <c r="R40" s="2">
        <v>43698</v>
      </c>
      <c r="S40" t="s">
        <v>40</v>
      </c>
      <c r="T40" t="s">
        <v>37</v>
      </c>
      <c r="U40" t="s">
        <v>3</v>
      </c>
    </row>
    <row r="41" spans="2:21" x14ac:dyDescent="0.2">
      <c r="B41" s="1">
        <v>29</v>
      </c>
      <c r="C41" t="s">
        <v>2</v>
      </c>
      <c r="D41" s="2">
        <v>43549</v>
      </c>
      <c r="E41">
        <v>5722</v>
      </c>
      <c r="F41">
        <v>5711</v>
      </c>
      <c r="G41" t="s">
        <v>1</v>
      </c>
      <c r="P41" s="1">
        <v>237</v>
      </c>
      <c r="Q41" t="s">
        <v>2</v>
      </c>
      <c r="R41" s="2">
        <v>43699</v>
      </c>
      <c r="S41" t="s">
        <v>41</v>
      </c>
      <c r="T41" t="s">
        <v>8</v>
      </c>
      <c r="U41" t="s">
        <v>3</v>
      </c>
    </row>
    <row r="42" spans="2:21" x14ac:dyDescent="0.2">
      <c r="B42" s="1">
        <v>30</v>
      </c>
      <c r="C42" t="s">
        <v>2</v>
      </c>
      <c r="D42" s="2">
        <v>43549</v>
      </c>
      <c r="E42">
        <v>5722</v>
      </c>
      <c r="F42">
        <v>5711</v>
      </c>
      <c r="G42" t="s">
        <v>1</v>
      </c>
      <c r="P42" s="1">
        <v>243</v>
      </c>
      <c r="Q42" t="s">
        <v>2</v>
      </c>
      <c r="R42" s="2">
        <v>43753</v>
      </c>
      <c r="S42" t="s">
        <v>42</v>
      </c>
      <c r="T42" t="s">
        <v>6</v>
      </c>
      <c r="U42" t="s">
        <v>3</v>
      </c>
    </row>
    <row r="43" spans="2:21" x14ac:dyDescent="0.2">
      <c r="B43" s="1">
        <v>31</v>
      </c>
      <c r="C43" t="s">
        <v>2</v>
      </c>
      <c r="D43" s="2">
        <v>43567</v>
      </c>
      <c r="E43">
        <v>5723</v>
      </c>
      <c r="F43">
        <v>5318</v>
      </c>
      <c r="G43" t="s">
        <v>1</v>
      </c>
      <c r="P43" s="1">
        <v>244</v>
      </c>
      <c r="Q43" t="s">
        <v>2</v>
      </c>
      <c r="R43" s="2">
        <v>43753</v>
      </c>
      <c r="S43" t="s">
        <v>42</v>
      </c>
      <c r="T43" t="s">
        <v>6</v>
      </c>
      <c r="U43" t="s">
        <v>3</v>
      </c>
    </row>
    <row r="44" spans="2:21" x14ac:dyDescent="0.2">
      <c r="B44" s="3">
        <v>32</v>
      </c>
      <c r="C44" t="s">
        <v>2</v>
      </c>
      <c r="D44" s="2">
        <v>43567</v>
      </c>
      <c r="E44">
        <v>5723</v>
      </c>
      <c r="F44">
        <v>5318</v>
      </c>
      <c r="G44" t="s">
        <v>1</v>
      </c>
      <c r="P44" s="3">
        <v>252</v>
      </c>
      <c r="Q44" t="s">
        <v>2</v>
      </c>
      <c r="R44" s="2">
        <v>43781</v>
      </c>
      <c r="S44" t="s">
        <v>44</v>
      </c>
      <c r="T44" t="s">
        <v>17</v>
      </c>
      <c r="U44" t="s">
        <v>3</v>
      </c>
    </row>
    <row r="45" spans="2:21" x14ac:dyDescent="0.2">
      <c r="B45" s="3">
        <v>33</v>
      </c>
      <c r="C45" t="s">
        <v>2</v>
      </c>
      <c r="D45" s="2">
        <v>43567</v>
      </c>
      <c r="E45">
        <v>5723</v>
      </c>
      <c r="F45">
        <v>5318</v>
      </c>
      <c r="G45" t="s">
        <v>1</v>
      </c>
      <c r="P45" s="3">
        <v>253</v>
      </c>
      <c r="Q45" t="s">
        <v>2</v>
      </c>
      <c r="R45" s="2">
        <v>43781</v>
      </c>
      <c r="S45" t="s">
        <v>44</v>
      </c>
      <c r="T45" t="s">
        <v>17</v>
      </c>
      <c r="U45" t="s">
        <v>3</v>
      </c>
    </row>
    <row r="46" spans="2:21" x14ac:dyDescent="0.2">
      <c r="B46" s="1">
        <v>37</v>
      </c>
      <c r="C46" t="s">
        <v>2</v>
      </c>
      <c r="D46" s="2">
        <v>43598</v>
      </c>
      <c r="E46" t="s">
        <v>5</v>
      </c>
      <c r="F46" t="s">
        <v>6</v>
      </c>
      <c r="G46" t="s">
        <v>1</v>
      </c>
      <c r="U46">
        <f>COUNTA(U2:U45)</f>
        <v>44</v>
      </c>
    </row>
    <row r="47" spans="2:21" x14ac:dyDescent="0.2">
      <c r="B47" s="1">
        <v>41</v>
      </c>
      <c r="C47" t="s">
        <v>2</v>
      </c>
      <c r="D47" s="2">
        <v>43599</v>
      </c>
      <c r="E47" t="s">
        <v>7</v>
      </c>
      <c r="F47" t="s">
        <v>8</v>
      </c>
      <c r="G47" t="s">
        <v>1</v>
      </c>
    </row>
    <row r="48" spans="2:21" x14ac:dyDescent="0.2">
      <c r="B48" s="1">
        <v>43</v>
      </c>
      <c r="C48" t="s">
        <v>2</v>
      </c>
      <c r="D48" s="2">
        <v>43599</v>
      </c>
      <c r="E48" t="s">
        <v>7</v>
      </c>
      <c r="F48" t="s">
        <v>8</v>
      </c>
      <c r="G48" t="s">
        <v>1</v>
      </c>
    </row>
    <row r="49" spans="2:7" x14ac:dyDescent="0.2">
      <c r="B49" s="1">
        <v>49</v>
      </c>
      <c r="C49" t="s">
        <v>2</v>
      </c>
      <c r="D49" s="2">
        <v>43599</v>
      </c>
      <c r="E49" t="s">
        <v>9</v>
      </c>
      <c r="F49" t="s">
        <v>10</v>
      </c>
      <c r="G49" t="s">
        <v>1</v>
      </c>
    </row>
    <row r="50" spans="2:7" x14ac:dyDescent="0.2">
      <c r="B50" s="1">
        <v>50</v>
      </c>
      <c r="C50" t="s">
        <v>2</v>
      </c>
      <c r="D50" s="2">
        <v>43599</v>
      </c>
      <c r="E50" t="s">
        <v>11</v>
      </c>
      <c r="F50">
        <v>5318</v>
      </c>
      <c r="G50" t="s">
        <v>1</v>
      </c>
    </row>
    <row r="51" spans="2:7" x14ac:dyDescent="0.2">
      <c r="B51" s="1">
        <v>55</v>
      </c>
      <c r="C51" t="s">
        <v>2</v>
      </c>
      <c r="D51" s="2">
        <v>43599</v>
      </c>
      <c r="E51" t="s">
        <v>11</v>
      </c>
      <c r="F51">
        <v>5318</v>
      </c>
      <c r="G51" t="s">
        <v>1</v>
      </c>
    </row>
    <row r="52" spans="2:7" x14ac:dyDescent="0.2">
      <c r="B52" s="1">
        <v>59</v>
      </c>
      <c r="C52" t="s">
        <v>2</v>
      </c>
      <c r="D52" s="2">
        <v>43601</v>
      </c>
      <c r="E52" t="s">
        <v>12</v>
      </c>
      <c r="F52" t="s">
        <v>13</v>
      </c>
      <c r="G52" t="s">
        <v>1</v>
      </c>
    </row>
    <row r="53" spans="2:7" x14ac:dyDescent="0.2">
      <c r="B53" s="1">
        <v>60</v>
      </c>
      <c r="C53" t="s">
        <v>2</v>
      </c>
      <c r="D53" s="2">
        <v>43601</v>
      </c>
      <c r="E53" t="s">
        <v>12</v>
      </c>
      <c r="F53" t="s">
        <v>13</v>
      </c>
      <c r="G53" t="s">
        <v>1</v>
      </c>
    </row>
    <row r="54" spans="2:7" x14ac:dyDescent="0.2">
      <c r="B54" s="1">
        <v>61</v>
      </c>
      <c r="C54" t="s">
        <v>2</v>
      </c>
      <c r="D54" s="2">
        <v>43601</v>
      </c>
      <c r="E54" t="s">
        <v>12</v>
      </c>
      <c r="F54" t="s">
        <v>13</v>
      </c>
      <c r="G54" t="s">
        <v>1</v>
      </c>
    </row>
    <row r="55" spans="2:7" x14ac:dyDescent="0.2">
      <c r="B55" s="1">
        <v>62</v>
      </c>
      <c r="C55" t="s">
        <v>2</v>
      </c>
      <c r="D55" s="2">
        <v>43601</v>
      </c>
      <c r="E55" t="s">
        <v>12</v>
      </c>
      <c r="F55" t="s">
        <v>13</v>
      </c>
      <c r="G55" t="s">
        <v>1</v>
      </c>
    </row>
    <row r="56" spans="2:7" x14ac:dyDescent="0.2">
      <c r="B56" s="1">
        <v>65</v>
      </c>
      <c r="C56" t="s">
        <v>2</v>
      </c>
      <c r="D56" s="2">
        <v>43601</v>
      </c>
      <c r="E56" t="s">
        <v>14</v>
      </c>
      <c r="F56" t="s">
        <v>15</v>
      </c>
      <c r="G56" t="s">
        <v>1</v>
      </c>
    </row>
    <row r="57" spans="2:7" x14ac:dyDescent="0.2">
      <c r="B57" s="1">
        <v>75</v>
      </c>
      <c r="C57" t="s">
        <v>2</v>
      </c>
      <c r="D57" s="2">
        <v>43601</v>
      </c>
      <c r="E57" t="s">
        <v>16</v>
      </c>
      <c r="F57" t="s">
        <v>17</v>
      </c>
      <c r="G57" t="s">
        <v>1</v>
      </c>
    </row>
    <row r="58" spans="2:7" x14ac:dyDescent="0.2">
      <c r="B58" s="1">
        <v>97</v>
      </c>
      <c r="C58" t="s">
        <v>2</v>
      </c>
      <c r="D58" s="2">
        <v>43627</v>
      </c>
      <c r="E58" t="s">
        <v>23</v>
      </c>
      <c r="F58" t="s">
        <v>24</v>
      </c>
      <c r="G58" t="s">
        <v>1</v>
      </c>
    </row>
    <row r="59" spans="2:7" x14ac:dyDescent="0.2">
      <c r="B59" s="1">
        <v>98</v>
      </c>
      <c r="C59" t="s">
        <v>2</v>
      </c>
      <c r="D59" s="2">
        <v>43627</v>
      </c>
      <c r="E59" t="s">
        <v>23</v>
      </c>
      <c r="F59" t="s">
        <v>24</v>
      </c>
      <c r="G59" t="s">
        <v>1</v>
      </c>
    </row>
    <row r="60" spans="2:7" x14ac:dyDescent="0.2">
      <c r="B60" s="1">
        <v>99</v>
      </c>
      <c r="C60" t="s">
        <v>2</v>
      </c>
      <c r="D60" s="2">
        <v>43627</v>
      </c>
      <c r="E60" t="s">
        <v>23</v>
      </c>
      <c r="F60" t="s">
        <v>24</v>
      </c>
      <c r="G60" t="s">
        <v>1</v>
      </c>
    </row>
    <row r="61" spans="2:7" x14ac:dyDescent="0.2">
      <c r="B61" s="1">
        <v>103</v>
      </c>
      <c r="C61" t="s">
        <v>2</v>
      </c>
      <c r="D61" s="2">
        <v>43627</v>
      </c>
      <c r="E61" t="s">
        <v>25</v>
      </c>
      <c r="F61" t="s">
        <v>26</v>
      </c>
      <c r="G61" t="s">
        <v>1</v>
      </c>
    </row>
    <row r="62" spans="2:7" x14ac:dyDescent="0.2">
      <c r="B62" s="1">
        <v>106</v>
      </c>
      <c r="C62" t="s">
        <v>2</v>
      </c>
      <c r="D62" s="2">
        <v>43627</v>
      </c>
      <c r="E62" t="s">
        <v>25</v>
      </c>
      <c r="F62" t="s">
        <v>26</v>
      </c>
      <c r="G62" t="s">
        <v>1</v>
      </c>
    </row>
    <row r="63" spans="2:7" x14ac:dyDescent="0.2">
      <c r="B63" s="1">
        <v>107</v>
      </c>
      <c r="C63" t="s">
        <v>2</v>
      </c>
      <c r="D63" s="2">
        <v>43627</v>
      </c>
      <c r="E63" t="s">
        <v>25</v>
      </c>
      <c r="F63" t="s">
        <v>26</v>
      </c>
      <c r="G63" t="s">
        <v>1</v>
      </c>
    </row>
    <row r="64" spans="2:7" x14ac:dyDescent="0.2">
      <c r="B64" s="1">
        <v>119</v>
      </c>
      <c r="C64" t="s">
        <v>2</v>
      </c>
      <c r="D64" t="s">
        <v>29</v>
      </c>
      <c r="E64" t="s">
        <v>30</v>
      </c>
      <c r="F64" t="s">
        <v>19</v>
      </c>
      <c r="G64" t="s">
        <v>1</v>
      </c>
    </row>
    <row r="65" spans="2:7" x14ac:dyDescent="0.2">
      <c r="B65" s="1">
        <v>120</v>
      </c>
      <c r="C65" t="s">
        <v>2</v>
      </c>
      <c r="D65" t="s">
        <v>29</v>
      </c>
      <c r="E65" t="s">
        <v>30</v>
      </c>
      <c r="F65" t="s">
        <v>19</v>
      </c>
      <c r="G65" t="s">
        <v>1</v>
      </c>
    </row>
    <row r="66" spans="2:7" x14ac:dyDescent="0.2">
      <c r="B66" s="1">
        <v>128</v>
      </c>
      <c r="C66" t="s">
        <v>2</v>
      </c>
      <c r="D66" s="2">
        <v>43629</v>
      </c>
      <c r="E66" t="s">
        <v>31</v>
      </c>
      <c r="F66" t="s">
        <v>6</v>
      </c>
      <c r="G66" t="s">
        <v>1</v>
      </c>
    </row>
    <row r="67" spans="2:7" x14ac:dyDescent="0.2">
      <c r="B67" s="1">
        <v>129</v>
      </c>
      <c r="C67" t="s">
        <v>2</v>
      </c>
      <c r="D67" s="2">
        <v>43629</v>
      </c>
      <c r="E67" t="s">
        <v>31</v>
      </c>
      <c r="F67" t="s">
        <v>6</v>
      </c>
      <c r="G67" t="s">
        <v>1</v>
      </c>
    </row>
    <row r="68" spans="2:7" x14ac:dyDescent="0.2">
      <c r="B68" s="1">
        <v>132</v>
      </c>
      <c r="C68" t="s">
        <v>2</v>
      </c>
      <c r="D68" s="2">
        <v>43629</v>
      </c>
      <c r="E68" t="s">
        <v>32</v>
      </c>
      <c r="F68" t="s">
        <v>33</v>
      </c>
      <c r="G68" t="s">
        <v>1</v>
      </c>
    </row>
    <row r="69" spans="2:7" x14ac:dyDescent="0.2">
      <c r="B69" s="1">
        <v>138</v>
      </c>
      <c r="C69" t="s">
        <v>2</v>
      </c>
      <c r="D69" s="2">
        <v>43642</v>
      </c>
      <c r="E69" t="s">
        <v>5</v>
      </c>
      <c r="F69" t="s">
        <v>15</v>
      </c>
      <c r="G69" t="s">
        <v>1</v>
      </c>
    </row>
    <row r="70" spans="2:7" x14ac:dyDescent="0.2">
      <c r="G70">
        <f>COUNTA(G2:G69)</f>
        <v>68</v>
      </c>
    </row>
  </sheetData>
  <hyperlinks>
    <hyperlink ref="E21:E23" r:id="rId1" display="https://my.labguru.com/biocollections/rodent_specimens/6838" xr:uid="{9D3AF7A9-A97C-EA45-8E90-6F66629605DF}"/>
    <hyperlink ref="E24:E26" r:id="rId2" display="https://my.labguru.com/biocollections/rodent_specimens/6838" xr:uid="{EE5CF8E7-8494-4D4E-A8D5-376F39EADF0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1AFF-CC3A-5849-BE12-66AFE010D693}">
  <dimension ref="B2:M6"/>
  <sheetViews>
    <sheetView workbookViewId="0">
      <selection activeCell="C5" sqref="C5"/>
    </sheetView>
  </sheetViews>
  <sheetFormatPr baseColWidth="10" defaultRowHeight="16" x14ac:dyDescent="0.2"/>
  <sheetData>
    <row r="2" spans="2:13" ht="24" x14ac:dyDescent="0.3">
      <c r="B2" s="5" t="s">
        <v>56</v>
      </c>
      <c r="I2" s="5" t="s">
        <v>57</v>
      </c>
    </row>
    <row r="3" spans="2:13" x14ac:dyDescent="0.2">
      <c r="C3" t="s">
        <v>3</v>
      </c>
      <c r="D3" t="s">
        <v>53</v>
      </c>
      <c r="E3" t="s">
        <v>4</v>
      </c>
      <c r="F3" t="s">
        <v>54</v>
      </c>
      <c r="J3" t="s">
        <v>3</v>
      </c>
      <c r="K3" t="s">
        <v>53</v>
      </c>
      <c r="L3" t="s">
        <v>4</v>
      </c>
      <c r="M3" t="s">
        <v>54</v>
      </c>
    </row>
    <row r="4" spans="2:13" x14ac:dyDescent="0.2">
      <c r="B4" t="s">
        <v>51</v>
      </c>
      <c r="C4">
        <v>30</v>
      </c>
      <c r="D4">
        <v>55</v>
      </c>
      <c r="E4">
        <v>27</v>
      </c>
      <c r="F4">
        <f>SUM(C4:E4)</f>
        <v>112</v>
      </c>
      <c r="I4" t="s">
        <v>51</v>
      </c>
      <c r="J4">
        <f>$M$4/4</f>
        <v>28</v>
      </c>
      <c r="K4">
        <f>$M$4/2</f>
        <v>56</v>
      </c>
      <c r="L4">
        <f>$M$4/4</f>
        <v>28</v>
      </c>
      <c r="M4">
        <v>112</v>
      </c>
    </row>
    <row r="5" spans="2:13" x14ac:dyDescent="0.2">
      <c r="B5" t="s">
        <v>52</v>
      </c>
      <c r="C5">
        <v>44</v>
      </c>
      <c r="D5">
        <v>68</v>
      </c>
      <c r="E5">
        <v>33</v>
      </c>
      <c r="F5">
        <f>SUM(C5:E5)</f>
        <v>145</v>
      </c>
      <c r="I5" t="s">
        <v>52</v>
      </c>
      <c r="J5">
        <f>$M$5/4</f>
        <v>36.25</v>
      </c>
      <c r="K5">
        <f>$M$5/2</f>
        <v>72.5</v>
      </c>
      <c r="L5">
        <f>$M$5/4</f>
        <v>36.25</v>
      </c>
      <c r="M5">
        <v>145</v>
      </c>
    </row>
    <row r="6" spans="2:13" x14ac:dyDescent="0.2">
      <c r="B6" t="s">
        <v>55</v>
      </c>
      <c r="C6">
        <f>SUM(C4+C5)</f>
        <v>74</v>
      </c>
      <c r="D6">
        <f t="shared" ref="D6:E6" si="0">SUM(D4+D5)</f>
        <v>123</v>
      </c>
      <c r="E6">
        <f t="shared" si="0"/>
        <v>60</v>
      </c>
      <c r="F6">
        <f>SUM(C6:E6)</f>
        <v>257</v>
      </c>
      <c r="I6" t="s">
        <v>55</v>
      </c>
      <c r="J6">
        <f>$M$6/4</f>
        <v>64.25</v>
      </c>
      <c r="K6">
        <f>$M$6/2</f>
        <v>128.5</v>
      </c>
      <c r="L6">
        <f>$M$6/4</f>
        <v>64.25</v>
      </c>
      <c r="M6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6CA7-E259-6C48-94C3-28F36B601EE9}">
  <dimension ref="B1:F53"/>
  <sheetViews>
    <sheetView topLeftCell="A5" workbookViewId="0">
      <selection activeCell="B39" sqref="B39"/>
    </sheetView>
  </sheetViews>
  <sheetFormatPr baseColWidth="10" defaultRowHeight="16" x14ac:dyDescent="0.2"/>
  <cols>
    <col min="2" max="2" width="39.1640625" customWidth="1"/>
    <col min="3" max="6" width="16.83203125" customWidth="1"/>
  </cols>
  <sheetData>
    <row r="1" spans="2:6" ht="17" thickBot="1" x14ac:dyDescent="0.25"/>
    <row r="2" spans="2:6" ht="25" x14ac:dyDescent="0.25">
      <c r="B2" s="6" t="s">
        <v>51</v>
      </c>
      <c r="C2" s="7"/>
      <c r="D2" s="7"/>
      <c r="E2" s="7"/>
      <c r="F2" s="8"/>
    </row>
    <row r="3" spans="2:6" x14ac:dyDescent="0.2">
      <c r="B3" s="9" t="s">
        <v>58</v>
      </c>
      <c r="C3" s="10" t="s">
        <v>59</v>
      </c>
      <c r="D3" s="10"/>
      <c r="E3" s="10"/>
      <c r="F3" s="11"/>
    </row>
    <row r="4" spans="2:6" x14ac:dyDescent="0.2">
      <c r="B4" s="9" t="s">
        <v>60</v>
      </c>
      <c r="C4" s="10" t="s">
        <v>61</v>
      </c>
      <c r="D4" s="10"/>
      <c r="E4" s="10"/>
      <c r="F4" s="11"/>
    </row>
    <row r="5" spans="2:6" x14ac:dyDescent="0.2">
      <c r="B5" s="9"/>
      <c r="C5" s="10"/>
      <c r="D5" s="10"/>
      <c r="E5" s="10"/>
      <c r="F5" s="11"/>
    </row>
    <row r="6" spans="2:6" x14ac:dyDescent="0.2">
      <c r="B6" s="9" t="s">
        <v>62</v>
      </c>
      <c r="C6" s="10"/>
      <c r="D6" s="10"/>
      <c r="E6" s="10"/>
      <c r="F6" s="11"/>
    </row>
    <row r="7" spans="2:6" x14ac:dyDescent="0.2">
      <c r="B7" s="9" t="s">
        <v>63</v>
      </c>
      <c r="C7" s="10">
        <v>0.19639999999999999</v>
      </c>
      <c r="D7" s="10"/>
      <c r="E7" s="10"/>
      <c r="F7" s="11"/>
    </row>
    <row r="8" spans="2:6" x14ac:dyDescent="0.2">
      <c r="B8" s="9" t="s">
        <v>64</v>
      </c>
      <c r="C8" s="10">
        <v>2</v>
      </c>
      <c r="D8" s="10"/>
      <c r="E8" s="10"/>
      <c r="F8" s="11"/>
    </row>
    <row r="9" spans="2:6" x14ac:dyDescent="0.2">
      <c r="B9" s="9" t="s">
        <v>65</v>
      </c>
      <c r="C9" s="10">
        <v>0.90649999999999997</v>
      </c>
      <c r="D9" s="10"/>
      <c r="E9" s="10"/>
      <c r="F9" s="11"/>
    </row>
    <row r="10" spans="2:6" x14ac:dyDescent="0.2">
      <c r="B10" s="9" t="s">
        <v>66</v>
      </c>
      <c r="C10" s="10" t="s">
        <v>67</v>
      </c>
      <c r="D10" s="10"/>
      <c r="E10" s="10"/>
      <c r="F10" s="11"/>
    </row>
    <row r="11" spans="2:6" x14ac:dyDescent="0.2">
      <c r="B11" s="9" t="s">
        <v>68</v>
      </c>
      <c r="C11" s="10" t="s">
        <v>69</v>
      </c>
      <c r="D11" s="10"/>
      <c r="E11" s="10"/>
      <c r="F11" s="11"/>
    </row>
    <row r="12" spans="2:6" x14ac:dyDescent="0.2">
      <c r="B12" s="9"/>
      <c r="C12" s="10"/>
      <c r="D12" s="10"/>
      <c r="E12" s="10"/>
      <c r="F12" s="11"/>
    </row>
    <row r="13" spans="2:6" x14ac:dyDescent="0.2">
      <c r="B13" s="9" t="s">
        <v>70</v>
      </c>
      <c r="C13" s="10" t="s">
        <v>71</v>
      </c>
      <c r="D13" s="10" t="s">
        <v>72</v>
      </c>
      <c r="E13" s="10" t="s">
        <v>73</v>
      </c>
      <c r="F13" s="11" t="s">
        <v>74</v>
      </c>
    </row>
    <row r="14" spans="2:6" x14ac:dyDescent="0.2">
      <c r="B14" s="9" t="s">
        <v>3</v>
      </c>
      <c r="C14" s="10">
        <v>28</v>
      </c>
      <c r="D14" s="10">
        <v>30</v>
      </c>
      <c r="E14" s="10">
        <v>25</v>
      </c>
      <c r="F14" s="11">
        <v>26.79</v>
      </c>
    </row>
    <row r="15" spans="2:6" x14ac:dyDescent="0.2">
      <c r="B15" s="9" t="s">
        <v>53</v>
      </c>
      <c r="C15" s="10">
        <v>56</v>
      </c>
      <c r="D15" s="10">
        <v>55</v>
      </c>
      <c r="E15" s="10">
        <v>50</v>
      </c>
      <c r="F15" s="11">
        <v>49.11</v>
      </c>
    </row>
    <row r="16" spans="2:6" x14ac:dyDescent="0.2">
      <c r="B16" s="9" t="s">
        <v>4</v>
      </c>
      <c r="C16" s="10">
        <v>28</v>
      </c>
      <c r="D16" s="10">
        <v>27</v>
      </c>
      <c r="E16" s="10">
        <v>25</v>
      </c>
      <c r="F16" s="11">
        <v>24.11</v>
      </c>
    </row>
    <row r="17" spans="2:6" ht="17" thickBot="1" x14ac:dyDescent="0.25">
      <c r="B17" s="12" t="s">
        <v>75</v>
      </c>
      <c r="C17" s="13">
        <v>112</v>
      </c>
      <c r="D17" s="13">
        <v>112</v>
      </c>
      <c r="E17" s="13">
        <v>100</v>
      </c>
      <c r="F17" s="14">
        <v>100</v>
      </c>
    </row>
    <row r="19" spans="2:6" ht="17" thickBot="1" x14ac:dyDescent="0.25"/>
    <row r="20" spans="2:6" ht="25" x14ac:dyDescent="0.25">
      <c r="B20" s="6" t="s">
        <v>52</v>
      </c>
      <c r="C20" s="7"/>
      <c r="D20" s="7"/>
      <c r="E20" s="7"/>
      <c r="F20" s="8"/>
    </row>
    <row r="21" spans="2:6" x14ac:dyDescent="0.2">
      <c r="B21" s="9" t="s">
        <v>58</v>
      </c>
      <c r="C21" s="10" t="s">
        <v>59</v>
      </c>
      <c r="D21" s="10"/>
      <c r="E21" s="10"/>
      <c r="F21" s="11"/>
    </row>
    <row r="22" spans="2:6" x14ac:dyDescent="0.2">
      <c r="B22" s="9" t="s">
        <v>60</v>
      </c>
      <c r="C22" s="10" t="s">
        <v>76</v>
      </c>
      <c r="D22" s="10"/>
      <c r="E22" s="10"/>
      <c r="F22" s="11"/>
    </row>
    <row r="23" spans="2:6" x14ac:dyDescent="0.2">
      <c r="B23" s="9"/>
      <c r="C23" s="10"/>
      <c r="D23" s="10"/>
      <c r="E23" s="10"/>
      <c r="F23" s="11"/>
    </row>
    <row r="24" spans="2:6" x14ac:dyDescent="0.2">
      <c r="B24" s="9" t="s">
        <v>62</v>
      </c>
      <c r="C24" s="10"/>
      <c r="D24" s="10"/>
      <c r="E24" s="10"/>
      <c r="F24" s="11"/>
    </row>
    <row r="25" spans="2:6" x14ac:dyDescent="0.2">
      <c r="B25" s="9" t="s">
        <v>63</v>
      </c>
      <c r="C25" s="10">
        <v>2.2280000000000002</v>
      </c>
      <c r="D25" s="10"/>
      <c r="E25" s="10"/>
      <c r="F25" s="11"/>
    </row>
    <row r="26" spans="2:6" x14ac:dyDescent="0.2">
      <c r="B26" s="9" t="s">
        <v>64</v>
      </c>
      <c r="C26" s="10">
        <v>2</v>
      </c>
      <c r="D26" s="10"/>
      <c r="E26" s="10"/>
      <c r="F26" s="11"/>
    </row>
    <row r="27" spans="2:6" x14ac:dyDescent="0.2">
      <c r="B27" s="9" t="s">
        <v>65</v>
      </c>
      <c r="C27" s="10">
        <v>0.32829999999999998</v>
      </c>
      <c r="D27" s="10"/>
      <c r="E27" s="10"/>
      <c r="F27" s="11"/>
    </row>
    <row r="28" spans="2:6" x14ac:dyDescent="0.2">
      <c r="B28" s="9" t="s">
        <v>66</v>
      </c>
      <c r="C28" s="10" t="s">
        <v>67</v>
      </c>
      <c r="D28" s="10"/>
      <c r="E28" s="10"/>
      <c r="F28" s="11"/>
    </row>
    <row r="29" spans="2:6" x14ac:dyDescent="0.2">
      <c r="B29" s="9" t="s">
        <v>68</v>
      </c>
      <c r="C29" s="10" t="s">
        <v>69</v>
      </c>
      <c r="D29" s="10"/>
      <c r="E29" s="10"/>
      <c r="F29" s="11"/>
    </row>
    <row r="30" spans="2:6" x14ac:dyDescent="0.2">
      <c r="B30" s="9"/>
      <c r="C30" s="10"/>
      <c r="D30" s="10"/>
      <c r="E30" s="10"/>
      <c r="F30" s="11"/>
    </row>
    <row r="31" spans="2:6" x14ac:dyDescent="0.2">
      <c r="B31" s="9" t="s">
        <v>70</v>
      </c>
      <c r="C31" s="10" t="s">
        <v>71</v>
      </c>
      <c r="D31" s="10" t="s">
        <v>72</v>
      </c>
      <c r="E31" s="10" t="s">
        <v>73</v>
      </c>
      <c r="F31" s="11" t="s">
        <v>74</v>
      </c>
    </row>
    <row r="32" spans="2:6" x14ac:dyDescent="0.2">
      <c r="B32" s="9" t="s">
        <v>3</v>
      </c>
      <c r="C32" s="10">
        <v>36.25</v>
      </c>
      <c r="D32" s="10">
        <v>44</v>
      </c>
      <c r="E32" s="10">
        <v>25</v>
      </c>
      <c r="F32" s="11">
        <v>30.34</v>
      </c>
    </row>
    <row r="33" spans="2:6" x14ac:dyDescent="0.2">
      <c r="B33" s="9" t="s">
        <v>53</v>
      </c>
      <c r="C33" s="10">
        <v>72.5</v>
      </c>
      <c r="D33" s="10">
        <v>68</v>
      </c>
      <c r="E33" s="10">
        <v>50</v>
      </c>
      <c r="F33" s="11">
        <v>46.9</v>
      </c>
    </row>
    <row r="34" spans="2:6" x14ac:dyDescent="0.2">
      <c r="B34" s="9" t="s">
        <v>4</v>
      </c>
      <c r="C34" s="10">
        <v>36.25</v>
      </c>
      <c r="D34" s="10">
        <v>33</v>
      </c>
      <c r="E34" s="10">
        <v>25</v>
      </c>
      <c r="F34" s="11">
        <v>22.76</v>
      </c>
    </row>
    <row r="35" spans="2:6" ht="17" thickBot="1" x14ac:dyDescent="0.25">
      <c r="B35" s="12" t="s">
        <v>75</v>
      </c>
      <c r="C35" s="13">
        <v>145</v>
      </c>
      <c r="D35" s="13">
        <v>145</v>
      </c>
      <c r="E35" s="13">
        <v>100</v>
      </c>
      <c r="F35" s="14">
        <v>100</v>
      </c>
    </row>
    <row r="37" spans="2:6" ht="17" thickBot="1" x14ac:dyDescent="0.25"/>
    <row r="38" spans="2:6" ht="25" x14ac:dyDescent="0.25">
      <c r="B38" s="6" t="s">
        <v>55</v>
      </c>
      <c r="C38" s="7"/>
      <c r="D38" s="7"/>
      <c r="E38" s="7"/>
      <c r="F38" s="8"/>
    </row>
    <row r="39" spans="2:6" x14ac:dyDescent="0.2">
      <c r="B39" s="9" t="s">
        <v>58</v>
      </c>
      <c r="C39" s="10" t="s">
        <v>59</v>
      </c>
      <c r="D39" s="10"/>
      <c r="E39" s="10"/>
      <c r="F39" s="11"/>
    </row>
    <row r="40" spans="2:6" x14ac:dyDescent="0.2">
      <c r="B40" s="9" t="s">
        <v>60</v>
      </c>
      <c r="C40" s="10" t="s">
        <v>77</v>
      </c>
      <c r="D40" s="10"/>
      <c r="E40" s="10"/>
      <c r="F40" s="11"/>
    </row>
    <row r="41" spans="2:6" x14ac:dyDescent="0.2">
      <c r="B41" s="9"/>
      <c r="C41" s="10"/>
      <c r="D41" s="10"/>
      <c r="E41" s="10"/>
      <c r="F41" s="11"/>
    </row>
    <row r="42" spans="2:6" x14ac:dyDescent="0.2">
      <c r="B42" s="9" t="s">
        <v>62</v>
      </c>
      <c r="C42" s="10"/>
      <c r="D42" s="10"/>
      <c r="E42" s="10"/>
      <c r="F42" s="11"/>
    </row>
    <row r="43" spans="2:6" x14ac:dyDescent="0.2">
      <c r="B43" s="9" t="s">
        <v>63</v>
      </c>
      <c r="C43" s="10">
        <v>1.996</v>
      </c>
      <c r="D43" s="10"/>
      <c r="E43" s="10"/>
      <c r="F43" s="11"/>
    </row>
    <row r="44" spans="2:6" x14ac:dyDescent="0.2">
      <c r="B44" s="9" t="s">
        <v>64</v>
      </c>
      <c r="C44" s="10">
        <v>2</v>
      </c>
      <c r="D44" s="10"/>
      <c r="E44" s="10"/>
      <c r="F44" s="11"/>
    </row>
    <row r="45" spans="2:6" x14ac:dyDescent="0.2">
      <c r="B45" s="9" t="s">
        <v>65</v>
      </c>
      <c r="C45" s="10">
        <v>0.36859999999999998</v>
      </c>
      <c r="D45" s="10"/>
      <c r="E45" s="10"/>
      <c r="F45" s="11"/>
    </row>
    <row r="46" spans="2:6" x14ac:dyDescent="0.2">
      <c r="B46" s="9" t="s">
        <v>66</v>
      </c>
      <c r="C46" s="10" t="s">
        <v>67</v>
      </c>
      <c r="D46" s="10"/>
      <c r="E46" s="10"/>
      <c r="F46" s="11"/>
    </row>
    <row r="47" spans="2:6" x14ac:dyDescent="0.2">
      <c r="B47" s="9" t="s">
        <v>68</v>
      </c>
      <c r="C47" s="10" t="s">
        <v>69</v>
      </c>
      <c r="D47" s="10"/>
      <c r="E47" s="10"/>
      <c r="F47" s="11"/>
    </row>
    <row r="48" spans="2:6" x14ac:dyDescent="0.2">
      <c r="B48" s="9"/>
      <c r="C48" s="10"/>
      <c r="D48" s="10"/>
      <c r="E48" s="10"/>
      <c r="F48" s="11"/>
    </row>
    <row r="49" spans="2:6" x14ac:dyDescent="0.2">
      <c r="B49" s="9" t="s">
        <v>70</v>
      </c>
      <c r="C49" s="10" t="s">
        <v>71</v>
      </c>
      <c r="D49" s="10" t="s">
        <v>72</v>
      </c>
      <c r="E49" s="10" t="s">
        <v>73</v>
      </c>
      <c r="F49" s="11" t="s">
        <v>74</v>
      </c>
    </row>
    <row r="50" spans="2:6" x14ac:dyDescent="0.2">
      <c r="B50" s="9" t="s">
        <v>3</v>
      </c>
      <c r="C50" s="10">
        <v>64.25</v>
      </c>
      <c r="D50" s="10">
        <v>74</v>
      </c>
      <c r="E50" s="10">
        <v>25</v>
      </c>
      <c r="F50" s="11">
        <v>28.79</v>
      </c>
    </row>
    <row r="51" spans="2:6" x14ac:dyDescent="0.2">
      <c r="B51" s="9" t="s">
        <v>53</v>
      </c>
      <c r="C51" s="10">
        <v>128.5</v>
      </c>
      <c r="D51" s="10">
        <v>123</v>
      </c>
      <c r="E51" s="10">
        <v>50</v>
      </c>
      <c r="F51" s="11">
        <v>47.86</v>
      </c>
    </row>
    <row r="52" spans="2:6" x14ac:dyDescent="0.2">
      <c r="B52" s="9" t="s">
        <v>4</v>
      </c>
      <c r="C52" s="10">
        <v>64.25</v>
      </c>
      <c r="D52" s="10">
        <v>60</v>
      </c>
      <c r="E52" s="10">
        <v>25</v>
      </c>
      <c r="F52" s="11">
        <v>23.35</v>
      </c>
    </row>
    <row r="53" spans="2:6" ht="17" thickBot="1" x14ac:dyDescent="0.25">
      <c r="B53" s="12" t="s">
        <v>75</v>
      </c>
      <c r="C53" s="13">
        <v>257</v>
      </c>
      <c r="D53" s="13">
        <v>257</v>
      </c>
      <c r="E53" s="13">
        <v>100</v>
      </c>
      <c r="F53" s="14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data</vt:lpstr>
      <vt:lpstr>Male</vt:lpstr>
      <vt:lpstr>Female</vt:lpstr>
      <vt:lpstr>Total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2022-03-29T14:38:23Z</dcterms:created>
  <dcterms:modified xsi:type="dcterms:W3CDTF">2022-12-19T22:15:56Z</dcterms:modified>
</cp:coreProperties>
</file>