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3_Supplementary Figure2/Fig.3-S2G/"/>
    </mc:Choice>
  </mc:AlternateContent>
  <xr:revisionPtr revIDLastSave="0" documentId="13_ncr:1_{D2A53E1C-4EBF-5E4A-AD14-009D296E5D5C}" xr6:coauthVersionLast="47" xr6:coauthVersionMax="47" xr10:uidLastSave="{00000000-0000-0000-0000-000000000000}"/>
  <bookViews>
    <workbookView xWindow="2880" yWindow="460" windowWidth="23700" windowHeight="14140" tabRatio="500" xr2:uid="{00000000-000D-0000-FFFF-FFFF00000000}"/>
  </bookViews>
  <sheets>
    <sheet name="Raw data and statistics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6" i="1" l="1"/>
  <c r="G156" i="1"/>
  <c r="F156" i="1"/>
  <c r="E156" i="1"/>
  <c r="D156" i="1"/>
  <c r="C156" i="1"/>
  <c r="B156" i="1"/>
  <c r="F155" i="1"/>
  <c r="E155" i="1"/>
  <c r="D155" i="1"/>
  <c r="C155" i="1"/>
  <c r="B155" i="1"/>
  <c r="H139" i="1"/>
  <c r="G139" i="1"/>
  <c r="F139" i="1"/>
  <c r="E139" i="1"/>
  <c r="D139" i="1"/>
  <c r="C139" i="1"/>
  <c r="B139" i="1"/>
  <c r="F138" i="1"/>
  <c r="E138" i="1"/>
  <c r="D138" i="1"/>
  <c r="C138" i="1"/>
  <c r="B138" i="1"/>
  <c r="H124" i="1"/>
  <c r="G124" i="1"/>
  <c r="F124" i="1"/>
  <c r="E124" i="1"/>
  <c r="D124" i="1"/>
  <c r="C124" i="1"/>
  <c r="B124" i="1"/>
  <c r="H103" i="1" l="1"/>
  <c r="G103" i="1"/>
  <c r="F103" i="1"/>
  <c r="E103" i="1"/>
  <c r="D103" i="1"/>
  <c r="C103" i="1"/>
  <c r="B103" i="1"/>
  <c r="F102" i="1"/>
  <c r="E102" i="1"/>
  <c r="D102" i="1"/>
  <c r="C102" i="1"/>
  <c r="B102" i="1"/>
  <c r="H86" i="1"/>
  <c r="G86" i="1"/>
  <c r="F86" i="1"/>
  <c r="E86" i="1"/>
  <c r="D86" i="1"/>
  <c r="C86" i="1"/>
  <c r="B86" i="1"/>
  <c r="H71" i="1"/>
  <c r="G71" i="1"/>
  <c r="F71" i="1"/>
  <c r="E71" i="1"/>
  <c r="D71" i="1"/>
  <c r="C71" i="1"/>
  <c r="B71" i="1"/>
  <c r="H47" i="1" l="1"/>
  <c r="G47" i="1"/>
  <c r="F47" i="1"/>
  <c r="E47" i="1"/>
  <c r="D47" i="1"/>
  <c r="C47" i="1"/>
  <c r="B47" i="1"/>
  <c r="F46" i="1"/>
  <c r="E46" i="1"/>
  <c r="D46" i="1"/>
  <c r="C46" i="1"/>
  <c r="B46" i="1"/>
  <c r="H30" i="1"/>
  <c r="G30" i="1"/>
  <c r="F30" i="1"/>
  <c r="E30" i="1"/>
  <c r="D30" i="1"/>
  <c r="C30" i="1"/>
  <c r="B30" i="1"/>
  <c r="F29" i="1"/>
  <c r="E29" i="1"/>
  <c r="D29" i="1"/>
  <c r="C29" i="1"/>
  <c r="B29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<sst xmlns="http://schemas.openxmlformats.org/spreadsheetml/2006/main" count="138" uniqueCount="58">
  <si>
    <t>cell counts</t>
  </si>
  <si>
    <t>3 hour</t>
  </si>
  <si>
    <t>average</t>
  </si>
  <si>
    <t>SEM</t>
  </si>
  <si>
    <t>0 hour</t>
  </si>
  <si>
    <t>6 hour</t>
  </si>
  <si>
    <t>Confluent</t>
  </si>
  <si>
    <t>3 hours serum starvation</t>
  </si>
  <si>
    <t>6 hours serum starvation</t>
  </si>
  <si>
    <t>KAN670-2</t>
  </si>
  <si>
    <t>KAN670-3</t>
  </si>
  <si>
    <t>ns</t>
  </si>
  <si>
    <t>No</t>
  </si>
  <si>
    <t>PACSIN2 (-) Rab34 (+) dot</t>
  </si>
  <si>
    <t>PACSIN2 (+) Rab34 (-) dot</t>
  </si>
  <si>
    <t>PACSIN2 (+) Rab34 (+) dot</t>
  </si>
  <si>
    <t>PACSIN2 (-) Rab34 (+) ext</t>
  </si>
  <si>
    <t>PACSIN2 (+) Rab34 (-) ext</t>
  </si>
  <si>
    <t>PACSIN2 (+) Rab34 (+) ext</t>
  </si>
  <si>
    <t>KAN671-1</t>
  </si>
  <si>
    <t>KAN682-1</t>
  </si>
  <si>
    <t>KAN682-2</t>
  </si>
  <si>
    <t>KAN682-3</t>
  </si>
  <si>
    <t>KAN682-4</t>
  </si>
  <si>
    <t>KAN682-5</t>
  </si>
  <si>
    <t>KAN682-6</t>
  </si>
  <si>
    <t>PACSIN2 negative</t>
  </si>
  <si>
    <t xml:space="preserve">PACSIN2 positive 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</si>
  <si>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</si>
  <si>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</si>
  <si>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</si>
  <si>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</si>
  <si>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</si>
  <si>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</si>
  <si>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</si>
  <si>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</si>
  <si>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</si>
  <si>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Confluent vs. 3 hour serum starvation</t>
  </si>
  <si>
    <t>Confluent vs. 6 hour serum starvation</t>
  </si>
  <si>
    <t>3 hour serum starvation vs. 6 hour serum starvation</t>
  </si>
  <si>
    <t>Test details</t>
  </si>
  <si>
    <t>Mean 1</t>
  </si>
  <si>
    <t>Mean 2</t>
  </si>
  <si>
    <t>SE of diff.</t>
  </si>
  <si>
    <t>N1</t>
  </si>
  <si>
    <t>Yes</t>
  </si>
  <si>
    <t>*</t>
  </si>
  <si>
    <t>***</t>
  </si>
  <si>
    <t>N2</t>
  </si>
  <si>
    <t>q</t>
  </si>
  <si>
    <t>DF</t>
  </si>
  <si>
    <t>-0.4417 to 9.398</t>
  </si>
  <si>
    <t>5.605 to 15.44</t>
  </si>
  <si>
    <t>1.126 to 10.97</t>
  </si>
  <si>
    <t>PACSIN2 positive</t>
  </si>
  <si>
    <t>-9.398 to 0.4417</t>
  </si>
  <si>
    <t>-15.44 to -5.605</t>
  </si>
  <si>
    <t>-10.97 to -1.126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</si>
</sst>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1" fillId="2" borderId="0" xfId="0" applyFont="1" applyFill="1"/>
    <xf numFmtId="0" fontId="6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7" xfId="0" applyBorder="1"/>
    <xf numFmtId="0" fontId="8" fillId="0" borderId="8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/>
    <xf numFmtId="0" fontId="8" fillId="0" borderId="5" xfId="0" applyFont="1" applyBorder="1"/>
    <xf numFmtId="0" fontId="0" fillId="0" borderId="8" xfId="0" applyBorder="1"/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33" builtinId="8" hidden="1"/>
    <cellStyle name="Hyperlink" xfId="35" builtinId="8" hidden="1"/>
    <cellStyle name="Hyperlink" xfId="37" builtinId="8" hidden="1"/>
    <cellStyle name="Hyperlink" xfId="25" builtinId="8" hidden="1"/>
    <cellStyle name="Hyperlink" xfId="11" builtinId="8" hidden="1"/>
    <cellStyle name="Hyperlink" xfId="13" builtinId="8" hidden="1"/>
    <cellStyle name="Hyperlink" xfId="15" builtinId="8" hidden="1"/>
    <cellStyle name="Hyperlink" xfId="9" builtinId="8" hidden="1"/>
    <cellStyle name="Hyperlink" xfId="3" builtinId="8" hidden="1"/>
    <cellStyle name="Hyperlink" xfId="5" builtinId="8" hidden="1"/>
    <cellStyle name="Hyperlink" xfId="7" builtinId="8" hidden="1"/>
    <cellStyle name="Hyperlink" xfId="21" builtinId="8" hidden="1"/>
    <cellStyle name="Hyperlink" xfId="27" builtinId="8" hidden="1"/>
    <cellStyle name="Hyperlink" xfId="29" builtinId="8" hidden="1"/>
    <cellStyle name="Hyperlink" xfId="31" builtinId="8" hidden="1"/>
    <cellStyle name="Hyperlink" xfId="23" builtinId="8" hidden="1"/>
    <cellStyle name="Hyperlink" xfId="17" builtinId="8" hidden="1"/>
    <cellStyle name="Hyperlink" xfId="19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6"/>
  <sheetViews>
    <sheetView tabSelected="1" zoomScale="65" zoomScaleNormal="65" workbookViewId="0">
      <selection activeCell="I33" sqref="I33"/>
    </sheetView>
  </sheetViews>
  <sheetFormatPr baseColWidth="10" defaultColWidth="11.1640625" defaultRowHeight="16" x14ac:dyDescent="0.2"/>
  <cols>
    <col min="3" max="3" width="25.1640625" customWidth="1"/>
    <col min="4" max="4" width="22.1640625" customWidth="1"/>
    <col min="5" max="5" width="23.6640625" customWidth="1"/>
    <col min="6" max="6" width="24.6640625" customWidth="1"/>
    <col min="7" max="7" width="24.33203125" customWidth="1"/>
    <col min="8" max="8" width="25.5" customWidth="1"/>
    <col min="12" max="12" width="43.5" customWidth="1"/>
    <col min="13" max="13" width="11.83203125" customWidth="1"/>
    <col min="14" max="14" width="18.5" customWidth="1"/>
    <col min="15" max="15" width="14.33203125" customWidth="1"/>
    <col min="16" max="16" width="17.33203125" customWidth="1"/>
  </cols>
  <sheetData>
    <row r="1" spans="1:20" ht="17" thickBot="1" x14ac:dyDescent="0.25"/>
    <row r="2" spans="1:20" ht="26" x14ac:dyDescent="0.3">
      <c r="A2" s="3" t="s">
        <v>6</v>
      </c>
      <c r="L2" s="5" t="s">
        <v>4</v>
      </c>
      <c r="M2" s="6"/>
      <c r="N2" s="6"/>
      <c r="O2" s="6"/>
      <c r="P2" s="6" t="s">
        <v>2</v>
      </c>
      <c r="Q2" s="7" t="s">
        <v>3</v>
      </c>
    </row>
    <row r="3" spans="1:20" x14ac:dyDescent="0.2">
      <c r="B3" t="s">
        <v>0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L3" s="8" t="s">
        <v>26</v>
      </c>
      <c r="M3" s="9">
        <v>92.592592592592581</v>
      </c>
      <c r="N3" s="9">
        <v>94.73684210526315</v>
      </c>
      <c r="O3" s="9">
        <v>97.560975609756099</v>
      </c>
      <c r="P3" s="9">
        <v>93.664717348927866</v>
      </c>
      <c r="Q3" s="10">
        <v>1.0721247563352847</v>
      </c>
    </row>
    <row r="4" spans="1:20" x14ac:dyDescent="0.2">
      <c r="A4" t="s">
        <v>19</v>
      </c>
      <c r="B4">
        <v>16</v>
      </c>
      <c r="C4">
        <v>6</v>
      </c>
      <c r="E4">
        <v>1</v>
      </c>
      <c r="L4" s="8" t="s">
        <v>27</v>
      </c>
      <c r="M4" s="9">
        <v>7.4074074074074074</v>
      </c>
      <c r="N4" s="9">
        <v>5.2631578947368416</v>
      </c>
      <c r="O4" s="9">
        <v>2.4390243902439028</v>
      </c>
      <c r="P4" s="9">
        <v>6.3352826510721245</v>
      </c>
      <c r="Q4" s="10">
        <v>1.0721247563352867</v>
      </c>
    </row>
    <row r="5" spans="1:20" x14ac:dyDescent="0.2">
      <c r="A5">
        <v>2</v>
      </c>
      <c r="B5">
        <v>16</v>
      </c>
      <c r="C5">
        <v>2</v>
      </c>
      <c r="D5">
        <v>2</v>
      </c>
      <c r="E5">
        <v>1</v>
      </c>
      <c r="L5" s="8"/>
      <c r="M5" s="11"/>
      <c r="N5" s="12"/>
      <c r="O5" s="9"/>
      <c r="P5" s="9"/>
      <c r="Q5" s="10"/>
    </row>
    <row r="6" spans="1:20" x14ac:dyDescent="0.2">
      <c r="A6">
        <v>3</v>
      </c>
      <c r="B6">
        <v>17</v>
      </c>
      <c r="C6">
        <v>6</v>
      </c>
      <c r="F6">
        <v>1</v>
      </c>
      <c r="L6" s="8"/>
      <c r="M6" s="11"/>
      <c r="N6" s="12"/>
      <c r="O6" s="9"/>
      <c r="P6" s="9"/>
      <c r="Q6" s="10"/>
    </row>
    <row r="7" spans="1:20" x14ac:dyDescent="0.2">
      <c r="A7">
        <v>4</v>
      </c>
      <c r="B7">
        <v>17</v>
      </c>
      <c r="C7">
        <v>5</v>
      </c>
      <c r="L7" s="8"/>
      <c r="M7" s="11"/>
      <c r="N7" s="12"/>
      <c r="O7" s="9"/>
      <c r="P7" s="9"/>
      <c r="Q7" s="10"/>
      <c r="R7" s="4"/>
      <c r="S7" s="4"/>
      <c r="T7" s="4"/>
    </row>
    <row r="8" spans="1:20" x14ac:dyDescent="0.2">
      <c r="A8">
        <v>5</v>
      </c>
      <c r="B8">
        <v>18</v>
      </c>
      <c r="C8">
        <v>4</v>
      </c>
      <c r="E8">
        <v>1</v>
      </c>
      <c r="H8">
        <v>1</v>
      </c>
      <c r="L8" s="8" t="s">
        <v>1</v>
      </c>
      <c r="M8" s="11"/>
      <c r="N8" s="12"/>
      <c r="O8" s="9"/>
      <c r="P8" s="9"/>
      <c r="Q8" s="10"/>
      <c r="R8" s="4"/>
      <c r="S8" s="4"/>
      <c r="T8" s="4"/>
    </row>
    <row r="9" spans="1:20" x14ac:dyDescent="0.2">
      <c r="A9">
        <v>6</v>
      </c>
      <c r="B9">
        <v>13</v>
      </c>
      <c r="C9">
        <v>3</v>
      </c>
      <c r="H9">
        <v>2</v>
      </c>
      <c r="L9" s="8"/>
      <c r="M9" s="11"/>
      <c r="N9" s="12"/>
      <c r="O9" s="9"/>
      <c r="P9" s="9"/>
      <c r="Q9" s="10"/>
      <c r="R9" s="4"/>
      <c r="S9" s="4"/>
      <c r="T9" s="4"/>
    </row>
    <row r="10" spans="1:20" x14ac:dyDescent="0.2">
      <c r="A10">
        <v>7</v>
      </c>
      <c r="B10">
        <v>18</v>
      </c>
      <c r="C10">
        <v>5</v>
      </c>
      <c r="L10" s="8" t="s">
        <v>26</v>
      </c>
      <c r="M10" s="9">
        <v>90.090090090090087</v>
      </c>
      <c r="N10" s="9">
        <v>91.891891891891873</v>
      </c>
      <c r="O10" s="9">
        <v>89.473684210526315</v>
      </c>
      <c r="P10" s="9">
        <v>90.99099099099098</v>
      </c>
      <c r="Q10" s="10">
        <v>0.90090090090089348</v>
      </c>
      <c r="R10" s="4"/>
      <c r="S10" s="4"/>
      <c r="T10" s="4"/>
    </row>
    <row r="11" spans="1:20" x14ac:dyDescent="0.2">
      <c r="A11">
        <v>8</v>
      </c>
      <c r="B11">
        <v>20</v>
      </c>
      <c r="C11">
        <v>4</v>
      </c>
      <c r="D11">
        <v>1</v>
      </c>
      <c r="H11">
        <v>1</v>
      </c>
      <c r="L11" s="8" t="s">
        <v>27</v>
      </c>
      <c r="M11" s="9">
        <v>9.9099099099099099</v>
      </c>
      <c r="N11" s="9">
        <v>8.108108108108107</v>
      </c>
      <c r="O11" s="9">
        <v>10.526315789473683</v>
      </c>
      <c r="P11" s="9">
        <v>9.0090090090090094</v>
      </c>
      <c r="Q11" s="10">
        <v>0.90090090090090125</v>
      </c>
      <c r="R11" s="4"/>
      <c r="S11" s="4"/>
      <c r="T11" s="4"/>
    </row>
    <row r="12" spans="1:20" x14ac:dyDescent="0.2">
      <c r="A12">
        <v>9</v>
      </c>
      <c r="L12" s="8"/>
      <c r="M12" s="11"/>
      <c r="N12" s="12"/>
      <c r="O12" s="9"/>
      <c r="P12" s="9"/>
      <c r="Q12" s="10"/>
      <c r="R12" s="4"/>
      <c r="S12" s="4"/>
      <c r="T12" s="4"/>
    </row>
    <row r="13" spans="1:20" x14ac:dyDescent="0.2">
      <c r="A13">
        <v>10</v>
      </c>
      <c r="L13" s="8"/>
      <c r="M13" s="11"/>
      <c r="N13" s="12"/>
      <c r="O13" s="9"/>
      <c r="P13" s="9"/>
      <c r="Q13" s="10"/>
      <c r="R13" s="4"/>
      <c r="S13" s="4"/>
      <c r="T13" s="4"/>
    </row>
    <row r="14" spans="1:20" x14ac:dyDescent="0.2">
      <c r="L14" s="8"/>
      <c r="M14" s="11"/>
      <c r="N14" s="12"/>
      <c r="O14" s="9"/>
      <c r="P14" s="9"/>
      <c r="Q14" s="10"/>
      <c r="R14" s="4"/>
      <c r="S14" s="4"/>
      <c r="T14" s="4"/>
    </row>
    <row r="15" spans="1:20" x14ac:dyDescent="0.2">
      <c r="B15" s="2">
        <f t="shared" ref="B15:H15" si="0">SUM(B4:B13)</f>
        <v>135</v>
      </c>
      <c r="C15" s="2">
        <f t="shared" si="0"/>
        <v>35</v>
      </c>
      <c r="D15" s="2">
        <f t="shared" si="0"/>
        <v>3</v>
      </c>
      <c r="E15" s="2">
        <f t="shared" si="0"/>
        <v>3</v>
      </c>
      <c r="F15" s="2">
        <f t="shared" si="0"/>
        <v>1</v>
      </c>
      <c r="G15" s="2">
        <f t="shared" si="0"/>
        <v>0</v>
      </c>
      <c r="H15" s="2">
        <f t="shared" si="0"/>
        <v>4</v>
      </c>
      <c r="L15" s="8"/>
      <c r="M15" s="11"/>
      <c r="N15" s="12"/>
      <c r="O15" s="9"/>
      <c r="P15" s="9"/>
      <c r="Q15" s="10"/>
      <c r="R15" s="4"/>
      <c r="S15" s="4"/>
      <c r="T15" s="4"/>
    </row>
    <row r="16" spans="1:20" x14ac:dyDescent="0.2">
      <c r="L16" s="8" t="s">
        <v>5</v>
      </c>
      <c r="M16" s="11"/>
      <c r="N16" s="12"/>
      <c r="O16" s="9"/>
      <c r="P16" s="9"/>
      <c r="Q16" s="10"/>
      <c r="R16" s="4"/>
      <c r="S16" s="4"/>
      <c r="T16" s="4"/>
    </row>
    <row r="17" spans="1:20" x14ac:dyDescent="0.2">
      <c r="L17" s="8"/>
      <c r="M17" s="11"/>
      <c r="N17" s="12"/>
      <c r="O17" s="9"/>
      <c r="P17" s="9"/>
      <c r="Q17" s="10"/>
      <c r="R17" s="4"/>
      <c r="S17" s="4"/>
      <c r="T17" s="4"/>
    </row>
    <row r="18" spans="1:20" x14ac:dyDescent="0.2">
      <c r="B18" t="s">
        <v>0</v>
      </c>
      <c r="C18" t="s">
        <v>13</v>
      </c>
      <c r="D18" t="s">
        <v>14</v>
      </c>
      <c r="E18" t="s">
        <v>15</v>
      </c>
      <c r="F18" t="s">
        <v>16</v>
      </c>
      <c r="G18" t="s">
        <v>17</v>
      </c>
      <c r="H18" t="s">
        <v>18</v>
      </c>
      <c r="L18" s="8" t="s">
        <v>26</v>
      </c>
      <c r="M18" s="9">
        <v>87.387387387387378</v>
      </c>
      <c r="N18" s="9">
        <v>81.967213114754088</v>
      </c>
      <c r="O18" s="9">
        <v>83.962264150943383</v>
      </c>
      <c r="P18" s="9">
        <v>84.677300251070733</v>
      </c>
      <c r="Q18" s="10">
        <v>2.7100871363166448</v>
      </c>
      <c r="R18" s="4"/>
      <c r="S18" s="4"/>
      <c r="T18" s="4"/>
    </row>
    <row r="19" spans="1:20" x14ac:dyDescent="0.2">
      <c r="A19" t="s">
        <v>9</v>
      </c>
      <c r="B19">
        <v>19</v>
      </c>
      <c r="C19">
        <v>5</v>
      </c>
      <c r="L19" s="8" t="s">
        <v>27</v>
      </c>
      <c r="M19" s="9">
        <v>12.612612612612612</v>
      </c>
      <c r="N19" s="9">
        <v>18.032786885245901</v>
      </c>
      <c r="O19" s="9">
        <v>16.037735849056602</v>
      </c>
      <c r="P19" s="9">
        <v>15.322699748929256</v>
      </c>
      <c r="Q19" s="10">
        <v>2.7100871363166403</v>
      </c>
      <c r="R19" s="4"/>
      <c r="S19" s="4"/>
      <c r="T19" s="4"/>
    </row>
    <row r="20" spans="1:20" ht="17" thickBot="1" x14ac:dyDescent="0.25">
      <c r="A20">
        <v>2</v>
      </c>
      <c r="B20">
        <v>16</v>
      </c>
      <c r="C20">
        <v>1</v>
      </c>
      <c r="D20">
        <v>1</v>
      </c>
      <c r="E20">
        <v>1</v>
      </c>
      <c r="H20">
        <v>1</v>
      </c>
      <c r="L20" s="13"/>
      <c r="M20" s="14"/>
      <c r="N20" s="14"/>
      <c r="O20" s="14"/>
      <c r="P20" s="14"/>
      <c r="Q20" s="15"/>
      <c r="R20" s="4"/>
      <c r="S20" s="4"/>
      <c r="T20" s="4"/>
    </row>
    <row r="21" spans="1:20" x14ac:dyDescent="0.2">
      <c r="A21">
        <v>3</v>
      </c>
      <c r="B21">
        <v>12</v>
      </c>
      <c r="C21">
        <v>2</v>
      </c>
      <c r="Q21" s="4"/>
      <c r="R21" s="4"/>
      <c r="S21" s="4"/>
      <c r="T21" s="4"/>
    </row>
    <row r="22" spans="1:20" x14ac:dyDescent="0.2">
      <c r="A22">
        <v>4</v>
      </c>
      <c r="B22">
        <v>16</v>
      </c>
      <c r="C22">
        <v>4</v>
      </c>
      <c r="D22">
        <v>1</v>
      </c>
      <c r="Q22" s="4"/>
      <c r="R22" s="4"/>
      <c r="S22" s="4"/>
      <c r="T22" s="4"/>
    </row>
    <row r="23" spans="1:20" ht="17" thickBot="1" x14ac:dyDescent="0.25">
      <c r="A23">
        <v>5</v>
      </c>
      <c r="B23">
        <v>11</v>
      </c>
      <c r="C23">
        <v>2</v>
      </c>
      <c r="H23">
        <v>1</v>
      </c>
      <c r="Q23" s="4"/>
      <c r="R23" s="4"/>
      <c r="S23" s="4"/>
      <c r="T23" s="4"/>
    </row>
    <row r="24" spans="1:20" x14ac:dyDescent="0.2">
      <c r="A24">
        <v>6</v>
      </c>
      <c r="B24">
        <v>11</v>
      </c>
      <c r="C24">
        <v>4</v>
      </c>
      <c r="D24">
        <v>1</v>
      </c>
      <c r="L24" s="16" t="s">
        <v>28</v>
      </c>
      <c r="M24" s="17"/>
      <c r="N24" s="17"/>
      <c r="O24" s="17"/>
      <c r="P24" s="17"/>
      <c r="Q24" s="17"/>
      <c r="R24" s="17"/>
      <c r="S24" s="17"/>
      <c r="T24" s="18"/>
    </row>
    <row r="25" spans="1:20" x14ac:dyDescent="0.2">
      <c r="A25">
        <v>7</v>
      </c>
      <c r="B25">
        <v>15</v>
      </c>
      <c r="C25">
        <v>7</v>
      </c>
      <c r="L25" s="19"/>
      <c r="M25" s="20"/>
      <c r="N25" s="20"/>
      <c r="O25" s="20"/>
      <c r="P25" s="20"/>
      <c r="Q25" s="20"/>
      <c r="R25" s="20"/>
      <c r="S25" s="20"/>
      <c r="T25" s="21"/>
    </row>
    <row r="26" spans="1:20" x14ac:dyDescent="0.2">
      <c r="A26">
        <v>8</v>
      </c>
      <c r="B26">
        <v>14</v>
      </c>
      <c r="C26">
        <v>10</v>
      </c>
      <c r="L26" s="19" t="s">
        <v>29</v>
      </c>
      <c r="M26" s="20">
        <v>2</v>
      </c>
      <c r="N26" s="20"/>
      <c r="O26" s="20"/>
      <c r="P26" s="20"/>
      <c r="Q26" s="20"/>
      <c r="R26" s="20"/>
      <c r="S26" s="20"/>
      <c r="T26" s="21"/>
    </row>
    <row r="27" spans="1:20" x14ac:dyDescent="0.2">
      <c r="A27">
        <v>9</v>
      </c>
      <c r="L27" s="19" t="s">
        <v>30</v>
      </c>
      <c r="M27" s="20">
        <v>3</v>
      </c>
      <c r="N27" s="20"/>
      <c r="O27" s="20"/>
      <c r="P27" s="20"/>
      <c r="Q27" s="20"/>
      <c r="R27" s="20"/>
      <c r="S27" s="20"/>
      <c r="T27" s="21"/>
    </row>
    <row r="28" spans="1:20" x14ac:dyDescent="0.2">
      <c r="A28">
        <v>10</v>
      </c>
      <c r="L28" s="19" t="s">
        <v>31</v>
      </c>
      <c r="M28" s="20">
        <v>0.05</v>
      </c>
      <c r="N28" s="20"/>
      <c r="O28" s="20"/>
      <c r="P28" s="20"/>
      <c r="Q28" s="20" t="s">
        <v>44</v>
      </c>
      <c r="R28" s="20" t="s">
        <v>48</v>
      </c>
      <c r="S28" s="20" t="s">
        <v>49</v>
      </c>
      <c r="T28" s="21" t="s">
        <v>50</v>
      </c>
    </row>
    <row r="29" spans="1:20" x14ac:dyDescent="0.2">
      <c r="B29">
        <f>SUM(B19:B28)</f>
        <v>114</v>
      </c>
      <c r="C29">
        <f>SUM(C19:C28)</f>
        <v>35</v>
      </c>
      <c r="D29">
        <f>SUM(D19:D28)</f>
        <v>3</v>
      </c>
      <c r="E29">
        <f>SUM(E19:E28)</f>
        <v>1</v>
      </c>
      <c r="F29">
        <f>SUM(F19:F28)</f>
        <v>0</v>
      </c>
      <c r="L29" s="19"/>
      <c r="M29" s="20"/>
      <c r="N29" s="20"/>
      <c r="O29" s="20"/>
      <c r="P29" s="20"/>
      <c r="Q29" s="20"/>
      <c r="R29" s="20"/>
      <c r="S29" s="20"/>
      <c r="T29" s="21"/>
    </row>
    <row r="30" spans="1:20" x14ac:dyDescent="0.2">
      <c r="B30" s="2">
        <f t="shared" ref="B30:H30" si="1">SUM(B19:B28)</f>
        <v>114</v>
      </c>
      <c r="C30" s="2">
        <f t="shared" si="1"/>
        <v>35</v>
      </c>
      <c r="D30" s="2">
        <f t="shared" si="1"/>
        <v>3</v>
      </c>
      <c r="E30" s="2">
        <f t="shared" si="1"/>
        <v>1</v>
      </c>
      <c r="F30" s="2">
        <f t="shared" si="1"/>
        <v>0</v>
      </c>
      <c r="G30" s="2">
        <f t="shared" si="1"/>
        <v>0</v>
      </c>
      <c r="H30" s="2">
        <f t="shared" si="1"/>
        <v>2</v>
      </c>
      <c r="L30" s="19" t="s">
        <v>32</v>
      </c>
      <c r="M30" s="20" t="s">
        <v>33</v>
      </c>
      <c r="N30" s="20" t="s">
        <v>34</v>
      </c>
      <c r="O30" s="20" t="s">
        <v>35</v>
      </c>
      <c r="P30" s="20" t="s">
        <v>36</v>
      </c>
      <c r="Q30" s="20"/>
      <c r="R30" s="20"/>
      <c r="S30" s="20"/>
      <c r="T30" s="21"/>
    </row>
    <row r="31" spans="1:20" x14ac:dyDescent="0.2">
      <c r="L31" s="19"/>
      <c r="M31" s="20"/>
      <c r="N31" s="20"/>
      <c r="O31" s="20"/>
      <c r="P31" s="20"/>
      <c r="Q31" s="20">
        <v>3</v>
      </c>
      <c r="R31" s="20">
        <v>3</v>
      </c>
      <c r="S31" s="20">
        <v>3.4340000000000002</v>
      </c>
      <c r="T31" s="21">
        <v>12</v>
      </c>
    </row>
    <row r="32" spans="1:20" x14ac:dyDescent="0.2">
      <c r="L32" s="19" t="s">
        <v>26</v>
      </c>
      <c r="M32" s="20"/>
      <c r="N32" s="20"/>
      <c r="O32" s="20"/>
      <c r="P32" s="20"/>
      <c r="Q32" s="20">
        <v>3</v>
      </c>
      <c r="R32" s="20">
        <v>3</v>
      </c>
      <c r="S32" s="20">
        <v>8.0709999999999997</v>
      </c>
      <c r="T32" s="21">
        <v>12</v>
      </c>
    </row>
    <row r="33" spans="1:20" x14ac:dyDescent="0.2">
      <c r="L33" s="19" t="s">
        <v>37</v>
      </c>
      <c r="M33" s="20">
        <v>4.4779999999999998</v>
      </c>
      <c r="N33" s="20" t="s">
        <v>51</v>
      </c>
      <c r="O33" s="20" t="s">
        <v>12</v>
      </c>
      <c r="P33" s="20" t="s">
        <v>11</v>
      </c>
      <c r="Q33" s="20">
        <v>3</v>
      </c>
      <c r="R33" s="20">
        <v>3</v>
      </c>
      <c r="S33" s="20">
        <v>4.6369999999999996</v>
      </c>
      <c r="T33" s="21">
        <v>12</v>
      </c>
    </row>
    <row r="34" spans="1:20" x14ac:dyDescent="0.2">
      <c r="L34" s="19" t="s">
        <v>38</v>
      </c>
      <c r="M34" s="20">
        <v>10.52</v>
      </c>
      <c r="N34" s="20" t="s">
        <v>52</v>
      </c>
      <c r="O34" s="20" t="s">
        <v>45</v>
      </c>
      <c r="P34" s="20" t="s">
        <v>47</v>
      </c>
      <c r="Q34" s="20"/>
      <c r="R34" s="20"/>
      <c r="S34" s="20"/>
      <c r="T34" s="21"/>
    </row>
    <row r="35" spans="1:20" x14ac:dyDescent="0.2">
      <c r="A35" s="1"/>
      <c r="B35" t="s">
        <v>0</v>
      </c>
      <c r="C35" t="s">
        <v>13</v>
      </c>
      <c r="D35" t="s">
        <v>14</v>
      </c>
      <c r="E35" t="s">
        <v>15</v>
      </c>
      <c r="F35" t="s">
        <v>16</v>
      </c>
      <c r="G35" t="s">
        <v>17</v>
      </c>
      <c r="H35" t="s">
        <v>18</v>
      </c>
      <c r="L35" s="19" t="s">
        <v>39</v>
      </c>
      <c r="M35" s="20">
        <v>6.0460000000000003</v>
      </c>
      <c r="N35" s="20" t="s">
        <v>53</v>
      </c>
      <c r="O35" s="20" t="s">
        <v>45</v>
      </c>
      <c r="P35" s="20" t="s">
        <v>46</v>
      </c>
      <c r="Q35" s="20"/>
      <c r="R35" s="20"/>
      <c r="S35" s="20"/>
      <c r="T35" s="21"/>
    </row>
    <row r="36" spans="1:20" x14ac:dyDescent="0.2">
      <c r="A36" t="s">
        <v>10</v>
      </c>
      <c r="B36">
        <v>12</v>
      </c>
      <c r="C36">
        <v>3</v>
      </c>
      <c r="D36">
        <v>1</v>
      </c>
      <c r="L36" s="19"/>
      <c r="M36" s="20"/>
      <c r="N36" s="20"/>
      <c r="O36" s="20"/>
      <c r="P36" s="20"/>
      <c r="Q36" s="20">
        <v>3</v>
      </c>
      <c r="R36" s="20">
        <v>3</v>
      </c>
      <c r="S36" s="20">
        <v>3.4340000000000002</v>
      </c>
      <c r="T36" s="21">
        <v>12</v>
      </c>
    </row>
    <row r="37" spans="1:20" x14ac:dyDescent="0.2">
      <c r="A37">
        <v>2</v>
      </c>
      <c r="B37">
        <v>11</v>
      </c>
      <c r="C37">
        <v>3</v>
      </c>
      <c r="L37" s="19" t="s">
        <v>54</v>
      </c>
      <c r="M37" s="20"/>
      <c r="N37" s="20"/>
      <c r="O37" s="20"/>
      <c r="P37" s="20"/>
      <c r="Q37" s="9">
        <v>3</v>
      </c>
      <c r="R37" s="9">
        <v>3</v>
      </c>
      <c r="S37" s="9">
        <v>8.0709999999999997</v>
      </c>
      <c r="T37" s="10">
        <v>12</v>
      </c>
    </row>
    <row r="38" spans="1:20" x14ac:dyDescent="0.2">
      <c r="A38">
        <v>3</v>
      </c>
      <c r="B38">
        <v>19</v>
      </c>
      <c r="C38">
        <v>3</v>
      </c>
      <c r="F38">
        <v>1</v>
      </c>
      <c r="H38">
        <v>1</v>
      </c>
      <c r="L38" s="19" t="s">
        <v>37</v>
      </c>
      <c r="M38" s="20">
        <v>-4.4779999999999998</v>
      </c>
      <c r="N38" s="20" t="s">
        <v>55</v>
      </c>
      <c r="O38" s="20" t="s">
        <v>12</v>
      </c>
      <c r="P38" s="20" t="s">
        <v>11</v>
      </c>
      <c r="Q38" s="9">
        <v>3</v>
      </c>
      <c r="R38" s="9">
        <v>3</v>
      </c>
      <c r="S38" s="9">
        <v>4.6369999999999996</v>
      </c>
      <c r="T38" s="10">
        <v>12</v>
      </c>
    </row>
    <row r="39" spans="1:20" x14ac:dyDescent="0.2">
      <c r="A39">
        <v>4</v>
      </c>
      <c r="B39">
        <v>17</v>
      </c>
      <c r="C39">
        <v>6</v>
      </c>
      <c r="L39" s="19" t="s">
        <v>38</v>
      </c>
      <c r="M39" s="20">
        <v>-10.52</v>
      </c>
      <c r="N39" s="20" t="s">
        <v>56</v>
      </c>
      <c r="O39" s="20" t="s">
        <v>45</v>
      </c>
      <c r="P39" s="20" t="s">
        <v>47</v>
      </c>
      <c r="Q39" s="9"/>
      <c r="R39" s="9"/>
      <c r="S39" s="9"/>
      <c r="T39" s="10"/>
    </row>
    <row r="40" spans="1:20" x14ac:dyDescent="0.2">
      <c r="A40">
        <v>5</v>
      </c>
      <c r="B40">
        <v>17</v>
      </c>
      <c r="C40">
        <v>3</v>
      </c>
      <c r="D40">
        <v>1</v>
      </c>
      <c r="L40" s="19" t="s">
        <v>39</v>
      </c>
      <c r="M40" s="20">
        <v>-6.0460000000000003</v>
      </c>
      <c r="N40" s="20" t="s">
        <v>57</v>
      </c>
      <c r="O40" s="20" t="s">
        <v>45</v>
      </c>
      <c r="P40" s="20" t="s">
        <v>46</v>
      </c>
      <c r="Q40" s="9"/>
      <c r="R40" s="9"/>
      <c r="S40" s="9"/>
      <c r="T40" s="10"/>
    </row>
    <row r="41" spans="1:20" x14ac:dyDescent="0.2">
      <c r="A41">
        <v>6</v>
      </c>
      <c r="B41">
        <v>17</v>
      </c>
      <c r="C41">
        <v>1</v>
      </c>
      <c r="L41" s="19"/>
      <c r="M41" s="20"/>
      <c r="N41" s="20"/>
      <c r="O41" s="20"/>
      <c r="P41" s="20"/>
      <c r="Q41" s="9"/>
      <c r="R41" s="9"/>
      <c r="S41" s="9"/>
      <c r="T41" s="10"/>
    </row>
    <row r="42" spans="1:20" x14ac:dyDescent="0.2">
      <c r="A42">
        <v>7</v>
      </c>
      <c r="B42">
        <v>17</v>
      </c>
      <c r="C42">
        <v>3</v>
      </c>
      <c r="L42" s="19"/>
      <c r="M42" s="20"/>
      <c r="N42" s="20"/>
      <c r="O42" s="20"/>
      <c r="P42" s="20"/>
      <c r="Q42" s="9"/>
      <c r="R42" s="9"/>
      <c r="S42" s="9"/>
      <c r="T42" s="10"/>
    </row>
    <row r="43" spans="1:20" x14ac:dyDescent="0.2">
      <c r="A43">
        <v>8</v>
      </c>
      <c r="B43">
        <v>13</v>
      </c>
      <c r="C43">
        <v>2</v>
      </c>
      <c r="L43" s="19" t="s">
        <v>40</v>
      </c>
      <c r="M43" s="20" t="s">
        <v>41</v>
      </c>
      <c r="N43" s="20" t="s">
        <v>42</v>
      </c>
      <c r="O43" s="20" t="s">
        <v>33</v>
      </c>
      <c r="P43" s="20" t="s">
        <v>43</v>
      </c>
      <c r="Q43" s="9"/>
      <c r="R43" s="9"/>
      <c r="S43" s="9"/>
      <c r="T43" s="10"/>
    </row>
    <row r="44" spans="1:20" x14ac:dyDescent="0.2">
      <c r="A44">
        <v>9</v>
      </c>
      <c r="L44" s="19"/>
      <c r="M44" s="20"/>
      <c r="N44" s="20"/>
      <c r="O44" s="20"/>
      <c r="P44" s="20"/>
      <c r="Q44" s="9"/>
      <c r="R44" s="9"/>
      <c r="S44" s="9"/>
      <c r="T44" s="10"/>
    </row>
    <row r="45" spans="1:20" x14ac:dyDescent="0.2">
      <c r="A45">
        <v>10</v>
      </c>
      <c r="L45" s="19" t="s">
        <v>26</v>
      </c>
      <c r="M45" s="20"/>
      <c r="N45" s="20"/>
      <c r="O45" s="20"/>
      <c r="P45" s="20"/>
      <c r="Q45" s="9"/>
      <c r="R45" s="9"/>
      <c r="S45" s="9"/>
      <c r="T45" s="10"/>
    </row>
    <row r="46" spans="1:20" x14ac:dyDescent="0.2">
      <c r="B46">
        <f>SUM(B36:B45)</f>
        <v>123</v>
      </c>
      <c r="C46">
        <f>SUM(C36:C45)</f>
        <v>24</v>
      </c>
      <c r="D46">
        <f>SUM(D36:D45)</f>
        <v>2</v>
      </c>
      <c r="E46">
        <f>SUM(E36:E45)</f>
        <v>0</v>
      </c>
      <c r="F46">
        <f>SUM(F36:F45)</f>
        <v>1</v>
      </c>
      <c r="L46" s="19" t="s">
        <v>37</v>
      </c>
      <c r="M46" s="20">
        <v>94.96</v>
      </c>
      <c r="N46" s="20">
        <v>90.49</v>
      </c>
      <c r="O46" s="20">
        <v>4.4779999999999998</v>
      </c>
      <c r="P46" s="20">
        <v>1.8440000000000001</v>
      </c>
      <c r="Q46" s="9"/>
      <c r="R46" s="9"/>
      <c r="S46" s="9"/>
      <c r="T46" s="10"/>
    </row>
    <row r="47" spans="1:20" x14ac:dyDescent="0.2">
      <c r="B47" s="2">
        <f t="shared" ref="B47:H47" si="2">SUM(B36:B45)</f>
        <v>123</v>
      </c>
      <c r="C47" s="2">
        <f t="shared" si="2"/>
        <v>24</v>
      </c>
      <c r="D47" s="2">
        <f t="shared" si="2"/>
        <v>2</v>
      </c>
      <c r="E47" s="2">
        <f t="shared" si="2"/>
        <v>0</v>
      </c>
      <c r="F47" s="2">
        <f t="shared" si="2"/>
        <v>1</v>
      </c>
      <c r="G47" s="2">
        <f t="shared" si="2"/>
        <v>0</v>
      </c>
      <c r="H47" s="2">
        <f t="shared" si="2"/>
        <v>1</v>
      </c>
      <c r="L47" s="19" t="s">
        <v>38</v>
      </c>
      <c r="M47" s="20">
        <v>94.96</v>
      </c>
      <c r="N47" s="20">
        <v>84.44</v>
      </c>
      <c r="O47" s="20">
        <v>10.52</v>
      </c>
      <c r="P47" s="20">
        <v>1.8440000000000001</v>
      </c>
      <c r="Q47" s="9"/>
      <c r="R47" s="9"/>
      <c r="S47" s="9"/>
      <c r="T47" s="10"/>
    </row>
    <row r="48" spans="1:20" x14ac:dyDescent="0.2">
      <c r="L48" s="19" t="s">
        <v>39</v>
      </c>
      <c r="M48" s="20">
        <v>90.49</v>
      </c>
      <c r="N48" s="20">
        <v>84.44</v>
      </c>
      <c r="O48" s="20">
        <v>6.0460000000000003</v>
      </c>
      <c r="P48" s="20">
        <v>1.8440000000000001</v>
      </c>
      <c r="Q48" s="9"/>
      <c r="R48" s="9"/>
      <c r="S48" s="9"/>
      <c r="T48" s="10"/>
    </row>
    <row r="49" spans="1:20" x14ac:dyDescent="0.2">
      <c r="L49" s="19"/>
      <c r="M49" s="20"/>
      <c r="N49" s="20"/>
      <c r="O49" s="20"/>
      <c r="P49" s="20"/>
      <c r="Q49" s="9"/>
      <c r="R49" s="9"/>
      <c r="S49" s="9"/>
      <c r="T49" s="10"/>
    </row>
    <row r="50" spans="1:20" x14ac:dyDescent="0.2">
      <c r="L50" s="19" t="s">
        <v>54</v>
      </c>
      <c r="M50" s="20"/>
      <c r="N50" s="20"/>
      <c r="O50" s="20"/>
      <c r="P50" s="20"/>
      <c r="Q50" s="9"/>
      <c r="R50" s="9"/>
      <c r="S50" s="9"/>
      <c r="T50" s="10"/>
    </row>
    <row r="51" spans="1:20" x14ac:dyDescent="0.2">
      <c r="L51" s="19" t="s">
        <v>37</v>
      </c>
      <c r="M51" s="20">
        <v>5.0369999999999999</v>
      </c>
      <c r="N51" s="20">
        <v>9.5150000000000006</v>
      </c>
      <c r="O51" s="20">
        <v>-4.4779999999999998</v>
      </c>
      <c r="P51" s="20">
        <v>1.8440000000000001</v>
      </c>
      <c r="Q51" s="9"/>
      <c r="R51" s="9"/>
      <c r="S51" s="9"/>
      <c r="T51" s="10"/>
    </row>
    <row r="52" spans="1:20" x14ac:dyDescent="0.2">
      <c r="L52" s="8" t="s">
        <v>38</v>
      </c>
      <c r="M52" s="9">
        <v>5.0369999999999999</v>
      </c>
      <c r="N52" s="9">
        <v>15.56</v>
      </c>
      <c r="O52" s="9">
        <v>-10.52</v>
      </c>
      <c r="P52" s="9">
        <v>1.8440000000000001</v>
      </c>
      <c r="Q52" s="9"/>
      <c r="R52" s="9"/>
      <c r="S52" s="9"/>
      <c r="T52" s="10"/>
    </row>
    <row r="53" spans="1:20" ht="17" thickBot="1" x14ac:dyDescent="0.25">
      <c r="L53" s="13" t="s">
        <v>39</v>
      </c>
      <c r="M53" s="14">
        <v>9.5150000000000006</v>
      </c>
      <c r="N53" s="14">
        <v>15.56</v>
      </c>
      <c r="O53" s="14">
        <v>-6.0460000000000003</v>
      </c>
      <c r="P53" s="14">
        <v>1.8440000000000001</v>
      </c>
      <c r="Q53" s="14"/>
      <c r="R53" s="14"/>
      <c r="S53" s="14"/>
      <c r="T53" s="22"/>
    </row>
    <row r="57" spans="1:20" ht="26" x14ac:dyDescent="0.3">
      <c r="A57" s="3" t="s">
        <v>7</v>
      </c>
    </row>
    <row r="59" spans="1:20" x14ac:dyDescent="0.2">
      <c r="B59" t="s">
        <v>0</v>
      </c>
      <c r="C59" t="s">
        <v>13</v>
      </c>
      <c r="D59" t="s">
        <v>14</v>
      </c>
      <c r="E59" t="s">
        <v>15</v>
      </c>
      <c r="F59" t="s">
        <v>16</v>
      </c>
      <c r="G59" t="s">
        <v>17</v>
      </c>
      <c r="H59" t="s">
        <v>18</v>
      </c>
    </row>
    <row r="60" spans="1:20" x14ac:dyDescent="0.2">
      <c r="A60" t="s">
        <v>20</v>
      </c>
      <c r="B60">
        <v>10</v>
      </c>
      <c r="C60">
        <v>2</v>
      </c>
      <c r="E60">
        <v>1</v>
      </c>
      <c r="H60">
        <v>1</v>
      </c>
    </row>
    <row r="61" spans="1:20" x14ac:dyDescent="0.2">
      <c r="A61">
        <v>2</v>
      </c>
      <c r="B61">
        <v>13</v>
      </c>
      <c r="C61">
        <v>1</v>
      </c>
    </row>
    <row r="62" spans="1:20" x14ac:dyDescent="0.2">
      <c r="A62">
        <v>3</v>
      </c>
      <c r="B62">
        <v>15</v>
      </c>
      <c r="C62">
        <v>3</v>
      </c>
      <c r="H62">
        <v>2</v>
      </c>
    </row>
    <row r="63" spans="1:20" x14ac:dyDescent="0.2">
      <c r="A63">
        <v>4</v>
      </c>
      <c r="B63">
        <v>13</v>
      </c>
      <c r="C63">
        <v>2</v>
      </c>
      <c r="D63">
        <v>1</v>
      </c>
      <c r="F63">
        <v>2</v>
      </c>
      <c r="H63">
        <v>1</v>
      </c>
    </row>
    <row r="64" spans="1:20" x14ac:dyDescent="0.2">
      <c r="A64">
        <v>5</v>
      </c>
      <c r="B64">
        <v>12</v>
      </c>
      <c r="C64">
        <v>2</v>
      </c>
      <c r="E64">
        <v>1</v>
      </c>
    </row>
    <row r="65" spans="1:8" x14ac:dyDescent="0.2">
      <c r="A65">
        <v>6</v>
      </c>
      <c r="B65">
        <v>15</v>
      </c>
      <c r="D65">
        <v>1</v>
      </c>
      <c r="G65">
        <v>1</v>
      </c>
      <c r="H65">
        <v>1</v>
      </c>
    </row>
    <row r="66" spans="1:8" x14ac:dyDescent="0.2">
      <c r="A66">
        <v>7</v>
      </c>
      <c r="B66">
        <v>10</v>
      </c>
      <c r="C66">
        <v>1</v>
      </c>
      <c r="E66">
        <v>1</v>
      </c>
    </row>
    <row r="67" spans="1:8" x14ac:dyDescent="0.2">
      <c r="A67">
        <v>8</v>
      </c>
      <c r="B67">
        <v>11</v>
      </c>
      <c r="C67">
        <v>1</v>
      </c>
      <c r="F67">
        <v>1</v>
      </c>
    </row>
    <row r="68" spans="1:8" x14ac:dyDescent="0.2">
      <c r="A68">
        <v>9</v>
      </c>
      <c r="B68">
        <v>12</v>
      </c>
      <c r="F68">
        <v>1</v>
      </c>
    </row>
    <row r="69" spans="1:8" x14ac:dyDescent="0.2">
      <c r="A69">
        <v>10</v>
      </c>
    </row>
    <row r="71" spans="1:8" x14ac:dyDescent="0.2">
      <c r="B71" s="2">
        <f t="shared" ref="B71:H71" si="3">SUM(B60:B69)</f>
        <v>111</v>
      </c>
      <c r="C71" s="2">
        <f t="shared" si="3"/>
        <v>12</v>
      </c>
      <c r="D71" s="2">
        <f t="shared" si="3"/>
        <v>2</v>
      </c>
      <c r="E71" s="2">
        <f t="shared" si="3"/>
        <v>3</v>
      </c>
      <c r="F71" s="2">
        <f t="shared" si="3"/>
        <v>4</v>
      </c>
      <c r="G71" s="2">
        <f t="shared" si="3"/>
        <v>1</v>
      </c>
      <c r="H71" s="2">
        <f t="shared" si="3"/>
        <v>5</v>
      </c>
    </row>
    <row r="74" spans="1:8" x14ac:dyDescent="0.2">
      <c r="B74" t="s">
        <v>0</v>
      </c>
      <c r="C74" t="s">
        <v>13</v>
      </c>
      <c r="D74" t="s">
        <v>14</v>
      </c>
      <c r="E74" t="s">
        <v>15</v>
      </c>
      <c r="F74" t="s">
        <v>16</v>
      </c>
      <c r="G74" t="s">
        <v>17</v>
      </c>
      <c r="H74" t="s">
        <v>18</v>
      </c>
    </row>
    <row r="75" spans="1:8" x14ac:dyDescent="0.2">
      <c r="A75" t="s">
        <v>21</v>
      </c>
      <c r="B75">
        <v>17</v>
      </c>
      <c r="C75">
        <v>3</v>
      </c>
      <c r="E75">
        <v>1</v>
      </c>
    </row>
    <row r="76" spans="1:8" x14ac:dyDescent="0.2">
      <c r="A76">
        <v>2</v>
      </c>
      <c r="B76">
        <v>16</v>
      </c>
      <c r="C76">
        <v>2</v>
      </c>
      <c r="D76">
        <v>1</v>
      </c>
      <c r="E76">
        <v>1</v>
      </c>
    </row>
    <row r="77" spans="1:8" x14ac:dyDescent="0.2">
      <c r="A77">
        <v>3</v>
      </c>
      <c r="B77">
        <v>13</v>
      </c>
      <c r="C77">
        <v>1</v>
      </c>
      <c r="H77">
        <v>2</v>
      </c>
    </row>
    <row r="78" spans="1:8" x14ac:dyDescent="0.2">
      <c r="A78">
        <v>4</v>
      </c>
      <c r="B78">
        <v>13</v>
      </c>
      <c r="C78">
        <v>3</v>
      </c>
      <c r="G78">
        <v>1</v>
      </c>
    </row>
    <row r="79" spans="1:8" x14ac:dyDescent="0.2">
      <c r="A79">
        <v>5</v>
      </c>
      <c r="B79">
        <v>9</v>
      </c>
      <c r="C79">
        <v>2</v>
      </c>
    </row>
    <row r="80" spans="1:8" x14ac:dyDescent="0.2">
      <c r="A80">
        <v>6</v>
      </c>
      <c r="B80">
        <v>17</v>
      </c>
      <c r="C80">
        <v>4</v>
      </c>
      <c r="E80">
        <v>1</v>
      </c>
    </row>
    <row r="81" spans="1:8" x14ac:dyDescent="0.2">
      <c r="A81">
        <v>7</v>
      </c>
      <c r="B81">
        <v>15</v>
      </c>
      <c r="C81">
        <v>1</v>
      </c>
      <c r="E81">
        <v>1</v>
      </c>
      <c r="H81">
        <v>1</v>
      </c>
    </row>
    <row r="82" spans="1:8" x14ac:dyDescent="0.2">
      <c r="A82">
        <v>8</v>
      </c>
      <c r="B82">
        <v>11</v>
      </c>
      <c r="C82">
        <v>2</v>
      </c>
    </row>
    <row r="83" spans="1:8" x14ac:dyDescent="0.2">
      <c r="A83">
        <v>9</v>
      </c>
    </row>
    <row r="84" spans="1:8" x14ac:dyDescent="0.2">
      <c r="A84">
        <v>10</v>
      </c>
    </row>
    <row r="86" spans="1:8" x14ac:dyDescent="0.2">
      <c r="B86" s="2">
        <f t="shared" ref="B86:H86" si="4">SUM(B75:B84)</f>
        <v>111</v>
      </c>
      <c r="C86" s="2">
        <f t="shared" si="4"/>
        <v>18</v>
      </c>
      <c r="D86" s="2">
        <f t="shared" si="4"/>
        <v>1</v>
      </c>
      <c r="E86" s="2">
        <f t="shared" si="4"/>
        <v>4</v>
      </c>
      <c r="F86" s="2">
        <f t="shared" si="4"/>
        <v>0</v>
      </c>
      <c r="G86" s="2">
        <f t="shared" si="4"/>
        <v>1</v>
      </c>
      <c r="H86" s="2">
        <f t="shared" si="4"/>
        <v>3</v>
      </c>
    </row>
    <row r="91" spans="1:8" x14ac:dyDescent="0.2">
      <c r="A91" s="1"/>
      <c r="B91" t="s">
        <v>0</v>
      </c>
      <c r="C91" t="s">
        <v>13</v>
      </c>
      <c r="D91" t="s">
        <v>14</v>
      </c>
      <c r="E91" t="s">
        <v>15</v>
      </c>
      <c r="F91" t="s">
        <v>16</v>
      </c>
      <c r="G91" t="s">
        <v>17</v>
      </c>
      <c r="H91" t="s">
        <v>18</v>
      </c>
    </row>
    <row r="92" spans="1:8" x14ac:dyDescent="0.2">
      <c r="A92" t="s">
        <v>22</v>
      </c>
      <c r="B92">
        <v>10</v>
      </c>
      <c r="C92">
        <v>1</v>
      </c>
      <c r="E92">
        <v>1</v>
      </c>
      <c r="H92">
        <v>1</v>
      </c>
    </row>
    <row r="93" spans="1:8" x14ac:dyDescent="0.2">
      <c r="A93">
        <v>2</v>
      </c>
      <c r="B93">
        <v>9</v>
      </c>
      <c r="C93">
        <v>1</v>
      </c>
      <c r="H93">
        <v>2</v>
      </c>
    </row>
    <row r="94" spans="1:8" x14ac:dyDescent="0.2">
      <c r="A94">
        <v>3</v>
      </c>
      <c r="B94">
        <v>12</v>
      </c>
      <c r="C94">
        <v>2</v>
      </c>
      <c r="E94">
        <v>1</v>
      </c>
    </row>
    <row r="95" spans="1:8" x14ac:dyDescent="0.2">
      <c r="A95">
        <v>4</v>
      </c>
      <c r="B95">
        <v>14</v>
      </c>
      <c r="C95">
        <v>5</v>
      </c>
      <c r="E95">
        <v>2</v>
      </c>
      <c r="H95">
        <v>1</v>
      </c>
    </row>
    <row r="96" spans="1:8" x14ac:dyDescent="0.2">
      <c r="A96">
        <v>5</v>
      </c>
      <c r="B96">
        <v>13</v>
      </c>
      <c r="C96">
        <v>1</v>
      </c>
      <c r="E96">
        <v>1</v>
      </c>
    </row>
    <row r="97" spans="1:8" x14ac:dyDescent="0.2">
      <c r="A97">
        <v>6</v>
      </c>
      <c r="B97">
        <v>12</v>
      </c>
      <c r="C97">
        <v>1</v>
      </c>
      <c r="E97">
        <v>1</v>
      </c>
      <c r="G97">
        <v>1</v>
      </c>
    </row>
    <row r="98" spans="1:8" x14ac:dyDescent="0.2">
      <c r="A98">
        <v>7</v>
      </c>
      <c r="B98">
        <v>15</v>
      </c>
      <c r="C98">
        <v>1</v>
      </c>
      <c r="H98">
        <v>1</v>
      </c>
    </row>
    <row r="99" spans="1:8" x14ac:dyDescent="0.2">
      <c r="A99">
        <v>8</v>
      </c>
      <c r="B99">
        <v>13</v>
      </c>
      <c r="C99">
        <v>2</v>
      </c>
    </row>
    <row r="100" spans="1:8" x14ac:dyDescent="0.2">
      <c r="A100">
        <v>9</v>
      </c>
      <c r="B100">
        <v>16</v>
      </c>
      <c r="C100">
        <v>3</v>
      </c>
    </row>
    <row r="101" spans="1:8" x14ac:dyDescent="0.2">
      <c r="A101">
        <v>10</v>
      </c>
    </row>
    <row r="102" spans="1:8" x14ac:dyDescent="0.2">
      <c r="B102">
        <f>SUM(B92:B101)</f>
        <v>114</v>
      </c>
      <c r="C102">
        <f>SUM(C92:C101)</f>
        <v>17</v>
      </c>
      <c r="D102">
        <f>SUM(D92:D101)</f>
        <v>0</v>
      </c>
      <c r="E102">
        <f>SUM(E92:E101)</f>
        <v>6</v>
      </c>
      <c r="F102">
        <f>SUM(F92:F101)</f>
        <v>0</v>
      </c>
    </row>
    <row r="103" spans="1:8" x14ac:dyDescent="0.2">
      <c r="B103" s="2">
        <f t="shared" ref="B103:H103" si="5">SUM(B92:B101)</f>
        <v>114</v>
      </c>
      <c r="C103" s="2">
        <f t="shared" si="5"/>
        <v>17</v>
      </c>
      <c r="D103" s="2">
        <f t="shared" si="5"/>
        <v>0</v>
      </c>
      <c r="E103" s="2">
        <f t="shared" si="5"/>
        <v>6</v>
      </c>
      <c r="F103" s="2">
        <f t="shared" si="5"/>
        <v>0</v>
      </c>
      <c r="G103" s="2">
        <f t="shared" si="5"/>
        <v>1</v>
      </c>
      <c r="H103" s="2">
        <f t="shared" si="5"/>
        <v>5</v>
      </c>
    </row>
    <row r="109" spans="1:8" ht="26" x14ac:dyDescent="0.3">
      <c r="A109" s="3" t="s">
        <v>8</v>
      </c>
    </row>
    <row r="112" spans="1:8" x14ac:dyDescent="0.2">
      <c r="B112" t="s">
        <v>0</v>
      </c>
      <c r="C112" t="s">
        <v>13</v>
      </c>
      <c r="D112" t="s">
        <v>14</v>
      </c>
      <c r="E112" t="s">
        <v>15</v>
      </c>
      <c r="F112" t="s">
        <v>16</v>
      </c>
      <c r="G112" t="s">
        <v>17</v>
      </c>
      <c r="H112" t="s">
        <v>18</v>
      </c>
    </row>
    <row r="113" spans="1:8" x14ac:dyDescent="0.2">
      <c r="A113" t="s">
        <v>23</v>
      </c>
      <c r="B113">
        <v>16</v>
      </c>
      <c r="C113">
        <v>5</v>
      </c>
      <c r="H113">
        <v>1</v>
      </c>
    </row>
    <row r="114" spans="1:8" x14ac:dyDescent="0.2">
      <c r="A114">
        <v>2</v>
      </c>
      <c r="B114">
        <v>17</v>
      </c>
      <c r="C114">
        <v>2</v>
      </c>
      <c r="D114">
        <v>2</v>
      </c>
    </row>
    <row r="115" spans="1:8" x14ac:dyDescent="0.2">
      <c r="A115">
        <v>3</v>
      </c>
      <c r="B115">
        <v>15</v>
      </c>
      <c r="C115">
        <v>2</v>
      </c>
      <c r="G115">
        <v>1</v>
      </c>
      <c r="H115">
        <v>2</v>
      </c>
    </row>
    <row r="116" spans="1:8" x14ac:dyDescent="0.2">
      <c r="A116">
        <v>4</v>
      </c>
      <c r="B116">
        <v>19</v>
      </c>
      <c r="C116">
        <v>1</v>
      </c>
      <c r="H116">
        <v>3</v>
      </c>
    </row>
    <row r="117" spans="1:8" x14ac:dyDescent="0.2">
      <c r="A117">
        <v>5</v>
      </c>
      <c r="B117">
        <v>14</v>
      </c>
      <c r="C117">
        <v>2</v>
      </c>
      <c r="D117">
        <v>2</v>
      </c>
    </row>
    <row r="118" spans="1:8" x14ac:dyDescent="0.2">
      <c r="A118">
        <v>6</v>
      </c>
      <c r="B118">
        <v>9</v>
      </c>
      <c r="C118">
        <v>2</v>
      </c>
      <c r="F118">
        <v>1</v>
      </c>
      <c r="G118">
        <v>1</v>
      </c>
    </row>
    <row r="119" spans="1:8" x14ac:dyDescent="0.2">
      <c r="A119">
        <v>7</v>
      </c>
      <c r="B119">
        <v>8</v>
      </c>
      <c r="C119">
        <v>2</v>
      </c>
    </row>
    <row r="120" spans="1:8" x14ac:dyDescent="0.2">
      <c r="A120">
        <v>8</v>
      </c>
      <c r="B120">
        <v>13</v>
      </c>
      <c r="C120">
        <v>1</v>
      </c>
      <c r="D120">
        <v>1</v>
      </c>
      <c r="H120">
        <v>1</v>
      </c>
    </row>
    <row r="121" spans="1:8" x14ac:dyDescent="0.2">
      <c r="A121">
        <v>9</v>
      </c>
    </row>
    <row r="122" spans="1:8" x14ac:dyDescent="0.2">
      <c r="A122">
        <v>10</v>
      </c>
    </row>
    <row r="124" spans="1:8" x14ac:dyDescent="0.2">
      <c r="B124" s="2">
        <f t="shared" ref="B124:H124" si="6">SUM(B113:B122)</f>
        <v>111</v>
      </c>
      <c r="C124" s="2">
        <f t="shared" si="6"/>
        <v>17</v>
      </c>
      <c r="D124" s="2">
        <f t="shared" si="6"/>
        <v>5</v>
      </c>
      <c r="E124" s="2">
        <f t="shared" si="6"/>
        <v>0</v>
      </c>
      <c r="F124" s="2">
        <f t="shared" si="6"/>
        <v>1</v>
      </c>
      <c r="G124" s="2">
        <f t="shared" si="6"/>
        <v>2</v>
      </c>
      <c r="H124" s="2">
        <f t="shared" si="6"/>
        <v>7</v>
      </c>
    </row>
    <row r="127" spans="1:8" x14ac:dyDescent="0.2">
      <c r="B127" t="s">
        <v>0</v>
      </c>
      <c r="C127" t="s">
        <v>13</v>
      </c>
      <c r="D127" t="s">
        <v>14</v>
      </c>
      <c r="E127" t="s">
        <v>15</v>
      </c>
      <c r="F127" t="s">
        <v>16</v>
      </c>
      <c r="G127" t="s">
        <v>17</v>
      </c>
      <c r="H127" t="s">
        <v>18</v>
      </c>
    </row>
    <row r="128" spans="1:8" x14ac:dyDescent="0.2">
      <c r="A128" t="s">
        <v>24</v>
      </c>
      <c r="B128">
        <v>19</v>
      </c>
      <c r="C128">
        <v>2</v>
      </c>
      <c r="F128">
        <v>1</v>
      </c>
      <c r="G128">
        <v>2</v>
      </c>
      <c r="H128">
        <v>1</v>
      </c>
    </row>
    <row r="129" spans="1:8" x14ac:dyDescent="0.2">
      <c r="A129">
        <v>2</v>
      </c>
      <c r="B129">
        <v>17</v>
      </c>
      <c r="C129">
        <v>6</v>
      </c>
      <c r="G129">
        <v>3</v>
      </c>
    </row>
    <row r="130" spans="1:8" x14ac:dyDescent="0.2">
      <c r="A130">
        <v>3</v>
      </c>
      <c r="B130">
        <v>14</v>
      </c>
      <c r="C130">
        <v>3</v>
      </c>
      <c r="H130">
        <v>1</v>
      </c>
    </row>
    <row r="131" spans="1:8" x14ac:dyDescent="0.2">
      <c r="A131">
        <v>4</v>
      </c>
      <c r="B131">
        <v>13</v>
      </c>
      <c r="C131">
        <v>2</v>
      </c>
      <c r="F131">
        <v>2</v>
      </c>
      <c r="G131">
        <v>1</v>
      </c>
    </row>
    <row r="132" spans="1:8" x14ac:dyDescent="0.2">
      <c r="A132">
        <v>5</v>
      </c>
      <c r="B132">
        <v>16</v>
      </c>
      <c r="C132">
        <v>1</v>
      </c>
      <c r="E132">
        <v>1</v>
      </c>
      <c r="G132">
        <v>1</v>
      </c>
      <c r="H132">
        <v>1</v>
      </c>
    </row>
    <row r="133" spans="1:8" x14ac:dyDescent="0.2">
      <c r="A133">
        <v>6</v>
      </c>
      <c r="B133">
        <v>13</v>
      </c>
      <c r="F133">
        <v>1</v>
      </c>
      <c r="G133">
        <v>3</v>
      </c>
    </row>
    <row r="134" spans="1:8" x14ac:dyDescent="0.2">
      <c r="A134">
        <v>7</v>
      </c>
      <c r="B134">
        <v>11</v>
      </c>
      <c r="E134">
        <v>1</v>
      </c>
      <c r="G134">
        <v>2</v>
      </c>
    </row>
    <row r="135" spans="1:8" x14ac:dyDescent="0.2">
      <c r="A135">
        <v>8</v>
      </c>
      <c r="B135">
        <v>19</v>
      </c>
      <c r="C135">
        <v>1</v>
      </c>
      <c r="H135">
        <v>5</v>
      </c>
    </row>
    <row r="136" spans="1:8" x14ac:dyDescent="0.2">
      <c r="A136">
        <v>9</v>
      </c>
    </row>
    <row r="137" spans="1:8" x14ac:dyDescent="0.2">
      <c r="A137">
        <v>10</v>
      </c>
    </row>
    <row r="138" spans="1:8" x14ac:dyDescent="0.2">
      <c r="B138">
        <f>SUM(B128:B137)</f>
        <v>122</v>
      </c>
      <c r="C138">
        <f>SUM(C128:C137)</f>
        <v>15</v>
      </c>
      <c r="D138">
        <f>SUM(D128:D137)</f>
        <v>0</v>
      </c>
      <c r="E138">
        <f>SUM(E128:E137)</f>
        <v>2</v>
      </c>
      <c r="F138">
        <f>SUM(F128:F137)</f>
        <v>4</v>
      </c>
    </row>
    <row r="139" spans="1:8" x14ac:dyDescent="0.2">
      <c r="B139" s="2">
        <f t="shared" ref="B139:H139" si="7">SUM(B128:B137)</f>
        <v>122</v>
      </c>
      <c r="C139" s="2">
        <f t="shared" si="7"/>
        <v>15</v>
      </c>
      <c r="D139" s="2">
        <f t="shared" si="7"/>
        <v>0</v>
      </c>
      <c r="E139" s="2">
        <f t="shared" si="7"/>
        <v>2</v>
      </c>
      <c r="F139" s="2">
        <f t="shared" si="7"/>
        <v>4</v>
      </c>
      <c r="G139" s="2">
        <f t="shared" si="7"/>
        <v>12</v>
      </c>
      <c r="H139" s="2">
        <f t="shared" si="7"/>
        <v>8</v>
      </c>
    </row>
    <row r="144" spans="1:8" x14ac:dyDescent="0.2">
      <c r="A144" s="1"/>
      <c r="B144" t="s">
        <v>0</v>
      </c>
      <c r="C144" t="s">
        <v>13</v>
      </c>
      <c r="D144" t="s">
        <v>14</v>
      </c>
      <c r="E144" t="s">
        <v>15</v>
      </c>
      <c r="F144" t="s">
        <v>16</v>
      </c>
      <c r="G144" t="s">
        <v>17</v>
      </c>
      <c r="H144" t="s">
        <v>18</v>
      </c>
    </row>
    <row r="145" spans="1:8" x14ac:dyDescent="0.2">
      <c r="A145" t="s">
        <v>25</v>
      </c>
      <c r="B145">
        <v>14</v>
      </c>
      <c r="C145">
        <v>3</v>
      </c>
      <c r="E145">
        <v>1</v>
      </c>
      <c r="H145">
        <v>1</v>
      </c>
    </row>
    <row r="146" spans="1:8" x14ac:dyDescent="0.2">
      <c r="A146">
        <v>2</v>
      </c>
      <c r="B146">
        <v>19</v>
      </c>
      <c r="C146">
        <v>3</v>
      </c>
      <c r="D146">
        <v>1</v>
      </c>
      <c r="G146">
        <v>1</v>
      </c>
    </row>
    <row r="147" spans="1:8" x14ac:dyDescent="0.2">
      <c r="A147">
        <v>3</v>
      </c>
      <c r="B147">
        <v>14</v>
      </c>
      <c r="C147">
        <v>3</v>
      </c>
      <c r="E147">
        <v>1</v>
      </c>
      <c r="G147">
        <v>2</v>
      </c>
      <c r="H147">
        <v>1</v>
      </c>
    </row>
    <row r="148" spans="1:8" x14ac:dyDescent="0.2">
      <c r="A148">
        <v>4</v>
      </c>
      <c r="B148">
        <v>9</v>
      </c>
      <c r="C148">
        <v>2</v>
      </c>
      <c r="D148">
        <v>1</v>
      </c>
    </row>
    <row r="149" spans="1:8" x14ac:dyDescent="0.2">
      <c r="A149">
        <v>5</v>
      </c>
      <c r="B149">
        <v>13</v>
      </c>
      <c r="C149">
        <v>2</v>
      </c>
      <c r="G149">
        <v>2</v>
      </c>
    </row>
    <row r="150" spans="1:8" x14ac:dyDescent="0.2">
      <c r="A150">
        <v>6</v>
      </c>
      <c r="B150">
        <v>12</v>
      </c>
      <c r="C150">
        <v>1</v>
      </c>
      <c r="H150">
        <v>1</v>
      </c>
    </row>
    <row r="151" spans="1:8" x14ac:dyDescent="0.2">
      <c r="A151">
        <v>7</v>
      </c>
      <c r="B151">
        <v>11</v>
      </c>
      <c r="C151">
        <v>2</v>
      </c>
      <c r="E151">
        <v>1</v>
      </c>
      <c r="G151">
        <v>1</v>
      </c>
    </row>
    <row r="152" spans="1:8" x14ac:dyDescent="0.2">
      <c r="A152">
        <v>8</v>
      </c>
      <c r="B152">
        <v>14</v>
      </c>
      <c r="C152">
        <v>2</v>
      </c>
      <c r="G152">
        <v>2</v>
      </c>
      <c r="H152">
        <v>1</v>
      </c>
    </row>
    <row r="153" spans="1:8" x14ac:dyDescent="0.2">
      <c r="A153">
        <v>9</v>
      </c>
    </row>
    <row r="154" spans="1:8" x14ac:dyDescent="0.2">
      <c r="A154">
        <v>10</v>
      </c>
    </row>
    <row r="155" spans="1:8" x14ac:dyDescent="0.2">
      <c r="B155">
        <f>SUM(B145:B154)</f>
        <v>106</v>
      </c>
      <c r="C155">
        <f>SUM(C145:C154)</f>
        <v>18</v>
      </c>
      <c r="D155">
        <f>SUM(D145:D154)</f>
        <v>2</v>
      </c>
      <c r="E155">
        <f>SUM(E145:E154)</f>
        <v>3</v>
      </c>
      <c r="F155">
        <f>SUM(F145:F154)</f>
        <v>0</v>
      </c>
    </row>
    <row r="156" spans="1:8" x14ac:dyDescent="0.2">
      <c r="B156" s="2">
        <f t="shared" ref="B156:H156" si="8">SUM(B145:B154)</f>
        <v>106</v>
      </c>
      <c r="C156" s="2">
        <f t="shared" si="8"/>
        <v>18</v>
      </c>
      <c r="D156" s="2">
        <f t="shared" si="8"/>
        <v>2</v>
      </c>
      <c r="E156" s="2">
        <f t="shared" si="8"/>
        <v>3</v>
      </c>
      <c r="F156" s="2">
        <f t="shared" si="8"/>
        <v>0</v>
      </c>
      <c r="G156" s="2">
        <f t="shared" si="8"/>
        <v>8</v>
      </c>
      <c r="H156" s="2">
        <f t="shared" si="8"/>
        <v>4</v>
      </c>
    </row>
  </sheetData>
  <phoneticPr fontId="5" type="noConversion"/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 and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蟹江 共春</dc:creator>
  <cp:keywords/>
  <dc:description/>
  <cp:lastModifiedBy>Microsoft Office User</cp:lastModifiedBy>
  <cp:revision/>
  <dcterms:created xsi:type="dcterms:W3CDTF">2016-03-17T18:27:14Z</dcterms:created>
  <dcterms:modified xsi:type="dcterms:W3CDTF">2022-11-21T23:52:18Z</dcterms:modified>
  <cp:category/>
  <cp:contentStatus/>
</cp:coreProperties>
</file>