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4/Fig.4G/"/>
    </mc:Choice>
  </mc:AlternateContent>
  <xr:revisionPtr revIDLastSave="0" documentId="13_ncr:1_{1677F88A-8E40-6843-B9E9-7A94740B3524}" xr6:coauthVersionLast="47" xr6:coauthVersionMax="47" xr10:uidLastSave="{00000000-0000-0000-0000-000000000000}"/>
  <bookViews>
    <workbookView xWindow="1160" yWindow="560" windowWidth="27640" windowHeight="15920" activeTab="1" xr2:uid="{44FDB78D-A8E5-3A46-8E11-C07523639105}"/>
  </bookViews>
  <sheets>
    <sheet name="Raw data" sheetId="1" r:id="rId1"/>
    <sheet name="IF condi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7" i="1" l="1"/>
  <c r="O107" i="1" s="1"/>
  <c r="K58" i="1"/>
  <c r="O99" i="1" s="1"/>
  <c r="O17" i="1" l="1"/>
  <c r="O25" i="1"/>
  <c r="O33" i="1"/>
  <c r="O41" i="1"/>
  <c r="O49" i="1"/>
  <c r="O57" i="1"/>
  <c r="O68" i="1"/>
  <c r="O76" i="1"/>
  <c r="O84" i="1"/>
  <c r="O92" i="1"/>
  <c r="O100" i="1"/>
  <c r="O18" i="1"/>
  <c r="O34" i="1"/>
  <c r="O42" i="1"/>
  <c r="O50" i="1"/>
  <c r="O58" i="1"/>
  <c r="O69" i="1"/>
  <c r="O77" i="1"/>
  <c r="O85" i="1"/>
  <c r="O93" i="1"/>
  <c r="O101" i="1"/>
  <c r="O19" i="1"/>
  <c r="O35" i="1"/>
  <c r="O43" i="1"/>
  <c r="O51" i="1"/>
  <c r="O62" i="1"/>
  <c r="O70" i="1"/>
  <c r="O78" i="1"/>
  <c r="O86" i="1"/>
  <c r="O94" i="1"/>
  <c r="O102" i="1"/>
  <c r="O26" i="1"/>
  <c r="O20" i="1"/>
  <c r="O52" i="1"/>
  <c r="O63" i="1"/>
  <c r="O71" i="1"/>
  <c r="O79" i="1"/>
  <c r="O87" i="1"/>
  <c r="O95" i="1"/>
  <c r="O103" i="1"/>
  <c r="O9" i="1"/>
  <c r="O11" i="1"/>
  <c r="O44" i="1"/>
  <c r="O5" i="1"/>
  <c r="O13" i="1"/>
  <c r="O21" i="1"/>
  <c r="O29" i="1"/>
  <c r="O37" i="1"/>
  <c r="O45" i="1"/>
  <c r="O53" i="1"/>
  <c r="O64" i="1"/>
  <c r="O72" i="1"/>
  <c r="O80" i="1"/>
  <c r="O88" i="1"/>
  <c r="O96" i="1"/>
  <c r="O104" i="1"/>
  <c r="O3" i="1"/>
  <c r="O36" i="1"/>
  <c r="O6" i="1"/>
  <c r="O14" i="1"/>
  <c r="O22" i="1"/>
  <c r="O30" i="1"/>
  <c r="O38" i="1"/>
  <c r="O46" i="1"/>
  <c r="O54" i="1"/>
  <c r="O65" i="1"/>
  <c r="O73" i="1"/>
  <c r="O81" i="1"/>
  <c r="O89" i="1"/>
  <c r="O97" i="1"/>
  <c r="O105" i="1"/>
  <c r="O10" i="1"/>
  <c r="O4" i="1"/>
  <c r="O28" i="1"/>
  <c r="O7" i="1"/>
  <c r="O15" i="1"/>
  <c r="O23" i="1"/>
  <c r="O31" i="1"/>
  <c r="O39" i="1"/>
  <c r="O47" i="1"/>
  <c r="O55" i="1"/>
  <c r="O66" i="1"/>
  <c r="O74" i="1"/>
  <c r="O82" i="1"/>
  <c r="O90" i="1"/>
  <c r="O98" i="1"/>
  <c r="O106" i="1"/>
  <c r="O27" i="1"/>
  <c r="O12" i="1"/>
  <c r="O8" i="1"/>
  <c r="O16" i="1"/>
  <c r="O24" i="1"/>
  <c r="O32" i="1"/>
  <c r="O40" i="1"/>
  <c r="O48" i="1"/>
  <c r="O56" i="1"/>
  <c r="O67" i="1"/>
  <c r="O75" i="1"/>
  <c r="O83" i="1"/>
  <c r="O91" i="1"/>
</calcChain>
</file>

<file path=xl/sharedStrings.xml><?xml version="1.0" encoding="utf-8"?>
<sst xmlns="http://schemas.openxmlformats.org/spreadsheetml/2006/main" count="141" uniqueCount="135">
  <si>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</si>
  <si>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</si>
  <si>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</si>
  <si>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</si>
  <si>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</si>
  <si>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</si>
  <si>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</si>
  <si>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</si>
  <si>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</si>
  <si>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</si>
  <si>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</si>
  <si>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</si>
  <si>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</si>
  <si>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IFT88_KAN310-4_1.tif:0001-0118</t>
  </si>
  <si>
    <t>IFT88_KAN310-4_1.tif:0002-0167</t>
  </si>
  <si>
    <t>IFT88_KAN310-4_1.tif:0003-0180</t>
  </si>
  <si>
    <t>IFT88_KAN310-4_1.tif:0004-0203</t>
  </si>
  <si>
    <t>IFT88_KAN310-4_1.tif:0005-0393</t>
  </si>
  <si>
    <t>IFT88_KAN310-4_1.tif:0006-0413</t>
  </si>
  <si>
    <t>IFT88_KAN310-4_1.tif:0007-0413</t>
  </si>
  <si>
    <t>IFT88_KAN310-4_1.tif:0008-0462</t>
  </si>
  <si>
    <t>IFT88_KAN310-4_1.tif:0009-0539</t>
  </si>
  <si>
    <t>IFT88_KAN310-4_1.tif:0010-0541</t>
  </si>
  <si>
    <t>IFT88_KAN310-4_1.tif:0011-0588</t>
  </si>
  <si>
    <t>IFT88_KAN310-4_1.tif:0012-0655</t>
  </si>
  <si>
    <t>IFT88_KAN310-4_1.tif:0013-0657</t>
  </si>
  <si>
    <t>IFT88_KAN310-4_1.tif:0014-0669</t>
  </si>
  <si>
    <t>IFT88_KAN310-4_1.tif:0015-0682</t>
  </si>
  <si>
    <t>IFT88_KAN310-4_1.tif:0016-0714</t>
  </si>
  <si>
    <t>IFT88_KAN310-4_1.tif:0017-0720</t>
  </si>
  <si>
    <t>IFT88_KAN310-4_1.tif:0018-0744</t>
  </si>
  <si>
    <t>IFT88_KAN310-4_1.tif:0019-0747</t>
  </si>
  <si>
    <t>IFT88_KAN310-4_1.tif:0020-0852</t>
  </si>
  <si>
    <t>IFT88_KAN310-4_1.tif:0021-0880</t>
  </si>
  <si>
    <t>IFT88_KAN310-4_1.tif:0022-0915</t>
  </si>
  <si>
    <t>IFT88_KAN310-4_1.tif:0023-0928</t>
  </si>
  <si>
    <t>IFT88_KAN310-4_2.tif:0001-0055</t>
  </si>
  <si>
    <t>IFT88_KAN310-4_2.tif:0002-0075</t>
  </si>
  <si>
    <t>IFT88_KAN310-4_2.tif:0003-0101</t>
  </si>
  <si>
    <t>IFT88_KAN310-4_2.tif:0004-0213</t>
  </si>
  <si>
    <t>IFT88_KAN310-4_2.tif:0005-0245</t>
  </si>
  <si>
    <t>IFT88_KAN310-4_2.tif:0006-0269</t>
  </si>
  <si>
    <t>IFT88_KAN310-4_2.tif:0007-0322</t>
  </si>
  <si>
    <t>IFT88_KAN310-4_2.tif:0008-0388</t>
  </si>
  <si>
    <t>IFT88_KAN310-4_2.tif:0009-0456</t>
  </si>
  <si>
    <t>IFT88_KAN310-4_2.tif:0010-0462</t>
  </si>
  <si>
    <t>IFT88_KAN310-4_2.tif:0011-0566</t>
  </si>
  <si>
    <t>IFT88_KAN310-4_2.tif:0012-0622</t>
  </si>
  <si>
    <t>IFT88_KAN310-4_2.tif:0013-0693</t>
  </si>
  <si>
    <t>IFT88_KAN310-4_2.tif:0014-0797</t>
  </si>
  <si>
    <t>IFT88_KAN310-4_2.tif:0015-0824</t>
  </si>
  <si>
    <t>IFT88_KAN310-4_2.tif:0016-0861</t>
  </si>
  <si>
    <t>IFT88_KAN310-4_2.tif:0017-0920</t>
  </si>
  <si>
    <t>IFT88_KAN310-4_3.tif:0001-0177</t>
  </si>
  <si>
    <t>IFT88_KAN310-4_3.tif:0002-0211</t>
  </si>
  <si>
    <t>IFT88_KAN310-4_3.tif:0003-0257</t>
  </si>
  <si>
    <t>IFT88_KAN310-4_3.tif:0004-0402</t>
  </si>
  <si>
    <t>IFT88_KAN310-4_3.tif:0005-0426</t>
  </si>
  <si>
    <t>IFT88_KAN310-4_3.tif:0006-0430</t>
  </si>
  <si>
    <t>IFT88_KAN310-4_3.tif:0007-0450</t>
  </si>
  <si>
    <t>IFT88_KAN310-4_3.tif:0008-0495</t>
  </si>
  <si>
    <t>IFT88_KAN310-4_3.tif:0009-0507</t>
  </si>
  <si>
    <t>IFT88_KAN310-4_3.tif:0010-0578</t>
  </si>
  <si>
    <t>IFT88_KAN310-4_3.tif:0011-0622</t>
  </si>
  <si>
    <t>IFT88_KAN310-4_3.tif:0012-0794</t>
  </si>
  <si>
    <t>IFT88_KAN310-4_3.tif:0013-0800</t>
  </si>
  <si>
    <t>IFT88_KAN310-4_3.tif:0014-0836</t>
  </si>
  <si>
    <t>IFT88_KAN310-4_3.tif:0015-0911</t>
  </si>
  <si>
    <t>IFT88_KAN310-5_1.tif:0001-0075</t>
  </si>
  <si>
    <t>IFT88_KAN310-5_1.tif:0002-0197</t>
  </si>
  <si>
    <t>IFT88_KAN310-5_1.tif:0003-0219</t>
  </si>
  <si>
    <t>IFT88_KAN310-5_1.tif:0004-0236</t>
  </si>
  <si>
    <t>IFT88_KAN310-5_1.tif:0005-0297</t>
  </si>
  <si>
    <t>IFT88_KAN310-5_1.tif:0006-0389</t>
  </si>
  <si>
    <t>IFT88_KAN310-5_1.tif:0007-0461</t>
  </si>
  <si>
    <t>IFT88_KAN310-5_1.tif:0008-0584</t>
  </si>
  <si>
    <t>IFT88_KAN310-5_1.tif:0009-0614</t>
  </si>
  <si>
    <t>IFT88_KAN310-5_1.tif:0010-0782</t>
  </si>
  <si>
    <t>IFT88_KAN310-5_1.tif:0011-0887</t>
  </si>
  <si>
    <t>IFT88_KAN310-5_2.tif:0001-0019</t>
  </si>
  <si>
    <t>IFT88_KAN310-5_2.tif:0002-0023</t>
  </si>
  <si>
    <t>IFT88_KAN310-5_2.tif:0003-0113</t>
  </si>
  <si>
    <t>IFT88_KAN310-5_2.tif:0004-0121</t>
  </si>
  <si>
    <t>IFT88_KAN310-5_2.tif:0005-0206</t>
  </si>
  <si>
    <t>IFT88_KAN310-5_2.tif:0006-0234</t>
  </si>
  <si>
    <t>IFT88_KAN310-5_2.tif:0007-0271</t>
  </si>
  <si>
    <t>IFT88_KAN310-5_2.tif:0008-0422</t>
  </si>
  <si>
    <t>IFT88_KAN310-5_2.tif:0009-0423</t>
  </si>
  <si>
    <t>IFT88_KAN310-5_2.tif:0010-0438</t>
  </si>
  <si>
    <t>IFT88_KAN310-5_2.tif:0011-0497</t>
  </si>
  <si>
    <t>IFT88_KAN310-5_2.tif:0012-0693</t>
  </si>
  <si>
    <t>IFT88_KAN310-5_2.tif:0013-0716</t>
  </si>
  <si>
    <t>IFT88_KAN310-5_2.tif:0014-0753</t>
  </si>
  <si>
    <t>IFT88_KAN310-5_2.tif:0015-0810</t>
  </si>
  <si>
    <t>IFT88_KAN310-5_2.tif:0016-0844</t>
  </si>
  <si>
    <t>IFT88_KAN310-5_2.tif:0017-0947</t>
  </si>
  <si>
    <t>IFT88_KAN310-5_2.tif:0018-0953</t>
  </si>
  <si>
    <t>IFT88_KAN310-5_2.tif:0019-0960</t>
  </si>
  <si>
    <t>IFT88_KAN310-5_2.tif:0020-0968</t>
  </si>
  <si>
    <t>IFT88_KAN310-5_2.tif:0021-0978</t>
  </si>
  <si>
    <t>IFT88_KAN310-5_3.tif:0001-0015</t>
  </si>
  <si>
    <t>IFT88_KAN310-5_3.tif:0002-0103</t>
  </si>
  <si>
    <t>IFT88_KAN310-5_3.tif:0003-0136</t>
  </si>
  <si>
    <t>IFT88_KAN310-5_3.tif:0004-0202</t>
  </si>
  <si>
    <t>IFT88_KAN310-5_3.tif:0005-0370</t>
  </si>
  <si>
    <t>IFT88_KAN310-5_3.tif:0006-0387</t>
  </si>
  <si>
    <t>IFT88_KAN310-5_3.tif:0007-0386</t>
  </si>
  <si>
    <t>IFT88_KAN310-5_3.tif:0008-0598</t>
  </si>
  <si>
    <t>IFT88_KAN310-5_3.tif:0009-0651</t>
  </si>
  <si>
    <t>IFT88_KAN310-5_3.tif:0010-0709</t>
  </si>
  <si>
    <t>IFT88_KAN310-5_3.tif:0011-0881</t>
  </si>
  <si>
    <t>IFT88_KAN310-5_3.tif:0012-0906</t>
  </si>
  <si>
    <t>IFT88_KAN310-5_3.tif:0013-1024</t>
  </si>
  <si>
    <t>RPE-BFP-Cas9 none</t>
  </si>
  <si>
    <t>RPE-BFP-Cas9 sgIFT52</t>
  </si>
  <si>
    <t>RPE-BFP-Cas9</t>
  </si>
  <si>
    <t>Exp. number</t>
  </si>
  <si>
    <t>Cell line</t>
  </si>
  <si>
    <t>Culture condition</t>
  </si>
  <si>
    <t>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</si>
  <si>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</si>
  <si>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</si>
  <si>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</si>
  <si>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</si>
  <si>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</si>
  <si>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</si>
  <si>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KAN310-4</t>
  </si>
  <si>
    <t>IFT88, Proteintech, 1:500</t>
  </si>
  <si>
    <t>CEP170, Invitrogen, 41-3200, 1:1000</t>
  </si>
  <si>
    <t>Ac-Tub, 6B-11, SIGMA, 1:2000</t>
  </si>
  <si>
    <t>DAPI</t>
  </si>
  <si>
    <t>KAN310-5</t>
  </si>
  <si>
    <t>RPE-BFP-Cas9 sgIFT52#1 (post-Cre) </t>
  </si>
  <si>
    <t>serum starvation for 24 hours</t>
  </si>
  <si>
    <t>Fixed with 4% PFA at RT for 15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</si>
</sst>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my.labguru.com/biocollections/cell_lines/22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25178-BE75-864D-B881-F4CF67D18678}">
  <dimension ref="A1:O107"/>
  <sheetViews>
    <sheetView workbookViewId="0">
      <selection activeCell="A141" sqref="A2:XFD141"/>
    </sheetView>
  </sheetViews>
  <sheetFormatPr baseColWidth="10" defaultRowHeight="16"/>
  <cols>
    <col min="2" max="2" width="21.33203125" customWidth="1"/>
  </cols>
  <sheetData>
    <row r="1" spans="1:1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5" ht="26">
      <c r="C2" s="1" t="s">
        <v>113</v>
      </c>
    </row>
    <row r="3" spans="1:15">
      <c r="A3">
        <v>130</v>
      </c>
      <c r="B3" t="s">
        <v>13</v>
      </c>
      <c r="C3">
        <v>2.0539999999999998</v>
      </c>
      <c r="D3">
        <v>239.352</v>
      </c>
      <c r="E3">
        <v>0</v>
      </c>
      <c r="F3">
        <v>2133</v>
      </c>
      <c r="G3">
        <v>70.462999999999994</v>
      </c>
      <c r="H3">
        <v>12.144</v>
      </c>
      <c r="I3">
        <v>0.87</v>
      </c>
      <c r="J3">
        <v>491.73500000000001</v>
      </c>
      <c r="K3">
        <v>46913</v>
      </c>
      <c r="L3">
        <v>1.464</v>
      </c>
      <c r="M3">
        <v>0.68300000000000005</v>
      </c>
      <c r="N3">
        <v>0.93600000000000005</v>
      </c>
      <c r="O3">
        <f>K3/$K$58</f>
        <v>1.6720691167998487</v>
      </c>
    </row>
    <row r="4" spans="1:15">
      <c r="A4">
        <v>131</v>
      </c>
      <c r="B4" t="s">
        <v>14</v>
      </c>
      <c r="C4">
        <v>2.0129999999999999</v>
      </c>
      <c r="D4">
        <v>168.51</v>
      </c>
      <c r="E4">
        <v>0</v>
      </c>
      <c r="F4">
        <v>1673</v>
      </c>
      <c r="G4">
        <v>97.68</v>
      </c>
      <c r="H4">
        <v>17.138000000000002</v>
      </c>
      <c r="I4">
        <v>0.82599999999999996</v>
      </c>
      <c r="J4">
        <v>339.13</v>
      </c>
      <c r="K4">
        <v>32354</v>
      </c>
      <c r="L4">
        <v>1.2370000000000001</v>
      </c>
      <c r="M4">
        <v>0.80800000000000005</v>
      </c>
      <c r="N4">
        <v>0.88700000000000001</v>
      </c>
      <c r="O4">
        <f t="shared" ref="O4:O58" si="0">K4/$K$58</f>
        <v>1.1531584892235052</v>
      </c>
    </row>
    <row r="5" spans="1:15">
      <c r="A5">
        <v>132</v>
      </c>
      <c r="B5" t="s">
        <v>15</v>
      </c>
      <c r="C5">
        <v>1.111</v>
      </c>
      <c r="D5">
        <v>63.953000000000003</v>
      </c>
      <c r="E5">
        <v>0</v>
      </c>
      <c r="F5">
        <v>278</v>
      </c>
      <c r="G5">
        <v>47.594000000000001</v>
      </c>
      <c r="H5">
        <v>18.486999999999998</v>
      </c>
      <c r="I5">
        <v>0.70199999999999996</v>
      </c>
      <c r="J5">
        <v>71.057000000000002</v>
      </c>
      <c r="K5">
        <v>6779</v>
      </c>
      <c r="L5">
        <v>2.3210000000000002</v>
      </c>
      <c r="M5">
        <v>0.43099999999999999</v>
      </c>
      <c r="N5">
        <v>0.85799999999999998</v>
      </c>
      <c r="O5">
        <f t="shared" si="0"/>
        <v>0.24161653577443723</v>
      </c>
    </row>
    <row r="6" spans="1:15">
      <c r="A6">
        <v>133</v>
      </c>
      <c r="B6" t="s">
        <v>16</v>
      </c>
      <c r="C6">
        <v>1.2370000000000001</v>
      </c>
      <c r="D6">
        <v>61.838999999999999</v>
      </c>
      <c r="E6">
        <v>0</v>
      </c>
      <c r="F6">
        <v>374</v>
      </c>
      <c r="G6">
        <v>38.043999999999997</v>
      </c>
      <c r="H6">
        <v>20.791</v>
      </c>
      <c r="I6">
        <v>0.80300000000000005</v>
      </c>
      <c r="J6">
        <v>76.486000000000004</v>
      </c>
      <c r="K6">
        <v>7297</v>
      </c>
      <c r="L6">
        <v>1.825</v>
      </c>
      <c r="M6">
        <v>0.54800000000000004</v>
      </c>
      <c r="N6">
        <v>0.90800000000000003</v>
      </c>
      <c r="O6">
        <f t="shared" si="0"/>
        <v>0.26007904728515541</v>
      </c>
    </row>
    <row r="7" spans="1:15">
      <c r="A7">
        <v>134</v>
      </c>
      <c r="B7" t="s">
        <v>17</v>
      </c>
      <c r="C7">
        <v>0.91200000000000003</v>
      </c>
      <c r="D7">
        <v>155.333</v>
      </c>
      <c r="E7">
        <v>0</v>
      </c>
      <c r="F7">
        <v>614</v>
      </c>
      <c r="G7">
        <v>135.321</v>
      </c>
      <c r="H7">
        <v>40.287999999999997</v>
      </c>
      <c r="I7">
        <v>0.8</v>
      </c>
      <c r="J7">
        <v>141.65199999999999</v>
      </c>
      <c r="K7">
        <v>13514</v>
      </c>
      <c r="L7">
        <v>1.78</v>
      </c>
      <c r="M7">
        <v>0.56200000000000006</v>
      </c>
      <c r="N7">
        <v>0.87</v>
      </c>
      <c r="O7">
        <f t="shared" si="0"/>
        <v>0.48166482732788679</v>
      </c>
    </row>
    <row r="8" spans="1:15">
      <c r="A8">
        <v>135</v>
      </c>
      <c r="B8" t="s">
        <v>18</v>
      </c>
      <c r="C8">
        <v>2.2850000000000001</v>
      </c>
      <c r="D8">
        <v>266.47199999999998</v>
      </c>
      <c r="E8">
        <v>0</v>
      </c>
      <c r="F8">
        <v>2479</v>
      </c>
      <c r="G8">
        <v>49.134</v>
      </c>
      <c r="H8">
        <v>42.338999999999999</v>
      </c>
      <c r="I8">
        <v>0.83699999999999997</v>
      </c>
      <c r="J8">
        <v>608.90200000000004</v>
      </c>
      <c r="K8">
        <v>58091</v>
      </c>
      <c r="L8">
        <v>1.571</v>
      </c>
      <c r="M8">
        <v>0.63700000000000001</v>
      </c>
      <c r="N8">
        <v>0.93400000000000005</v>
      </c>
      <c r="O8">
        <f t="shared" si="0"/>
        <v>2.0704744327589371</v>
      </c>
    </row>
    <row r="9" spans="1:15">
      <c r="A9">
        <v>136</v>
      </c>
      <c r="B9" t="s">
        <v>19</v>
      </c>
      <c r="C9">
        <v>1.855</v>
      </c>
      <c r="D9">
        <v>263.31099999999998</v>
      </c>
      <c r="E9">
        <v>0</v>
      </c>
      <c r="F9">
        <v>2179</v>
      </c>
      <c r="G9">
        <v>24.472000000000001</v>
      </c>
      <c r="H9">
        <v>42.369</v>
      </c>
      <c r="I9">
        <v>0.876</v>
      </c>
      <c r="J9">
        <v>488.51799999999997</v>
      </c>
      <c r="K9">
        <v>46606</v>
      </c>
      <c r="L9">
        <v>1.51</v>
      </c>
      <c r="M9">
        <v>0.66200000000000003</v>
      </c>
      <c r="N9">
        <v>0.94699999999999995</v>
      </c>
      <c r="O9">
        <f t="shared" si="0"/>
        <v>1.6611270491670485</v>
      </c>
    </row>
    <row r="10" spans="1:15">
      <c r="A10">
        <v>137</v>
      </c>
      <c r="B10" t="s">
        <v>20</v>
      </c>
      <c r="C10">
        <v>2.0129999999999999</v>
      </c>
      <c r="D10">
        <v>255.464</v>
      </c>
      <c r="E10">
        <v>0</v>
      </c>
      <c r="F10">
        <v>2090</v>
      </c>
      <c r="G10">
        <v>92.444999999999993</v>
      </c>
      <c r="H10">
        <v>47.274000000000001</v>
      </c>
      <c r="I10">
        <v>0.84099999999999997</v>
      </c>
      <c r="J10">
        <v>514.125</v>
      </c>
      <c r="K10">
        <v>49049</v>
      </c>
      <c r="L10">
        <v>1.538</v>
      </c>
      <c r="M10">
        <v>0.65</v>
      </c>
      <c r="N10">
        <v>0.94799999999999995</v>
      </c>
      <c r="O10">
        <f t="shared" si="0"/>
        <v>1.748200245345976</v>
      </c>
    </row>
    <row r="11" spans="1:15">
      <c r="A11">
        <v>138</v>
      </c>
      <c r="B11" t="s">
        <v>21</v>
      </c>
      <c r="C11">
        <v>1.698</v>
      </c>
      <c r="D11">
        <v>212.08</v>
      </c>
      <c r="E11">
        <v>0</v>
      </c>
      <c r="F11">
        <v>1605</v>
      </c>
      <c r="G11">
        <v>41.084000000000003</v>
      </c>
      <c r="H11">
        <v>55.228000000000002</v>
      </c>
      <c r="I11">
        <v>0.9</v>
      </c>
      <c r="J11">
        <v>360.125</v>
      </c>
      <c r="K11">
        <v>34357</v>
      </c>
      <c r="L11">
        <v>1.2729999999999999</v>
      </c>
      <c r="M11">
        <v>0.78600000000000003</v>
      </c>
      <c r="N11">
        <v>0.96099999999999997</v>
      </c>
      <c r="O11">
        <f t="shared" si="0"/>
        <v>1.2245492431925564</v>
      </c>
    </row>
    <row r="12" spans="1:15">
      <c r="A12">
        <v>139</v>
      </c>
      <c r="B12" t="s">
        <v>22</v>
      </c>
      <c r="C12">
        <v>2.1589999999999998</v>
      </c>
      <c r="D12">
        <v>60.164999999999999</v>
      </c>
      <c r="E12">
        <v>0</v>
      </c>
      <c r="F12">
        <v>454</v>
      </c>
      <c r="G12">
        <v>37.347999999999999</v>
      </c>
      <c r="H12">
        <v>55.432000000000002</v>
      </c>
      <c r="I12">
        <v>0.94699999999999995</v>
      </c>
      <c r="J12">
        <v>129.91200000000001</v>
      </c>
      <c r="K12">
        <v>12394</v>
      </c>
      <c r="L12">
        <v>1.214</v>
      </c>
      <c r="M12">
        <v>0.82399999999999995</v>
      </c>
      <c r="N12">
        <v>0.94499999999999995</v>
      </c>
      <c r="O12">
        <f t="shared" si="0"/>
        <v>0.44174588352092858</v>
      </c>
    </row>
    <row r="13" spans="1:15">
      <c r="A13">
        <v>140</v>
      </c>
      <c r="B13" t="s">
        <v>23</v>
      </c>
      <c r="C13">
        <v>1.7709999999999999</v>
      </c>
      <c r="D13">
        <v>283.45</v>
      </c>
      <c r="E13">
        <v>0</v>
      </c>
      <c r="F13">
        <v>2125</v>
      </c>
      <c r="G13">
        <v>57.38</v>
      </c>
      <c r="H13">
        <v>60.228000000000002</v>
      </c>
      <c r="I13">
        <v>0.86499999999999999</v>
      </c>
      <c r="J13">
        <v>502.11200000000002</v>
      </c>
      <c r="K13">
        <v>47903</v>
      </c>
      <c r="L13">
        <v>1.583</v>
      </c>
      <c r="M13">
        <v>0.63200000000000001</v>
      </c>
      <c r="N13">
        <v>0.96</v>
      </c>
      <c r="O13">
        <f t="shared" si="0"/>
        <v>1.7073546117720706</v>
      </c>
    </row>
    <row r="14" spans="1:15">
      <c r="A14">
        <v>141</v>
      </c>
      <c r="B14" t="s">
        <v>24</v>
      </c>
      <c r="C14">
        <v>0.98499999999999999</v>
      </c>
      <c r="D14">
        <v>196.489</v>
      </c>
      <c r="E14">
        <v>0</v>
      </c>
      <c r="F14">
        <v>833</v>
      </c>
      <c r="G14">
        <v>7.0620000000000003</v>
      </c>
      <c r="H14">
        <v>67.099999999999994</v>
      </c>
      <c r="I14">
        <v>0.876</v>
      </c>
      <c r="J14">
        <v>193.6</v>
      </c>
      <c r="K14">
        <v>18470</v>
      </c>
      <c r="L14">
        <v>1.288</v>
      </c>
      <c r="M14">
        <v>0.77600000000000002</v>
      </c>
      <c r="N14">
        <v>0.92200000000000004</v>
      </c>
      <c r="O14">
        <f t="shared" si="0"/>
        <v>0.65830615367367684</v>
      </c>
    </row>
    <row r="15" spans="1:15">
      <c r="A15">
        <v>142</v>
      </c>
      <c r="B15" t="s">
        <v>25</v>
      </c>
      <c r="C15">
        <v>1.0169999999999999</v>
      </c>
      <c r="D15">
        <v>43.628999999999998</v>
      </c>
      <c r="E15">
        <v>0</v>
      </c>
      <c r="F15">
        <v>301</v>
      </c>
      <c r="G15">
        <v>16.32</v>
      </c>
      <c r="H15">
        <v>67.256</v>
      </c>
      <c r="I15">
        <v>0.67900000000000005</v>
      </c>
      <c r="J15">
        <v>44.359000000000002</v>
      </c>
      <c r="K15">
        <v>4232</v>
      </c>
      <c r="L15">
        <v>2.2400000000000002</v>
      </c>
      <c r="M15">
        <v>0.44600000000000001</v>
      </c>
      <c r="N15">
        <v>0.81899999999999995</v>
      </c>
      <c r="O15">
        <f t="shared" si="0"/>
        <v>0.15083658052772067</v>
      </c>
    </row>
    <row r="16" spans="1:15">
      <c r="A16">
        <v>143</v>
      </c>
      <c r="B16" t="s">
        <v>26</v>
      </c>
      <c r="C16">
        <v>1.1950000000000001</v>
      </c>
      <c r="D16">
        <v>120.57</v>
      </c>
      <c r="E16">
        <v>0</v>
      </c>
      <c r="F16">
        <v>427</v>
      </c>
      <c r="G16">
        <v>76.393000000000001</v>
      </c>
      <c r="H16">
        <v>68.531000000000006</v>
      </c>
      <c r="I16">
        <v>0.91600000000000004</v>
      </c>
      <c r="J16">
        <v>144.07300000000001</v>
      </c>
      <c r="K16">
        <v>13745</v>
      </c>
      <c r="L16">
        <v>1.3280000000000001</v>
      </c>
      <c r="M16">
        <v>0.753</v>
      </c>
      <c r="N16">
        <v>0.95</v>
      </c>
      <c r="O16">
        <f t="shared" si="0"/>
        <v>0.48989810948807194</v>
      </c>
    </row>
    <row r="17" spans="1:15">
      <c r="A17">
        <v>144</v>
      </c>
      <c r="B17" t="s">
        <v>27</v>
      </c>
      <c r="C17">
        <v>1.006</v>
      </c>
      <c r="D17">
        <v>56.332999999999998</v>
      </c>
      <c r="E17">
        <v>0</v>
      </c>
      <c r="F17">
        <v>195</v>
      </c>
      <c r="G17">
        <v>52.47</v>
      </c>
      <c r="H17">
        <v>69.849999999999994</v>
      </c>
      <c r="I17">
        <v>0.749</v>
      </c>
      <c r="J17">
        <v>56.686</v>
      </c>
      <c r="K17">
        <v>5408</v>
      </c>
      <c r="L17">
        <v>1.7509999999999999</v>
      </c>
      <c r="M17">
        <v>0.57099999999999995</v>
      </c>
      <c r="N17">
        <v>0.86899999999999999</v>
      </c>
      <c r="O17">
        <f t="shared" si="0"/>
        <v>0.19275147152502678</v>
      </c>
    </row>
    <row r="18" spans="1:15">
      <c r="A18">
        <v>145</v>
      </c>
      <c r="B18" t="s">
        <v>28</v>
      </c>
      <c r="C18">
        <v>1.992</v>
      </c>
      <c r="D18">
        <v>150.011</v>
      </c>
      <c r="E18">
        <v>0</v>
      </c>
      <c r="F18">
        <v>1071</v>
      </c>
      <c r="G18">
        <v>58.929000000000002</v>
      </c>
      <c r="H18">
        <v>73.12</v>
      </c>
      <c r="I18">
        <v>0.79</v>
      </c>
      <c r="J18">
        <v>298.75400000000002</v>
      </c>
      <c r="K18">
        <v>28502</v>
      </c>
      <c r="L18">
        <v>1.899</v>
      </c>
      <c r="M18">
        <v>0.52600000000000002</v>
      </c>
      <c r="N18">
        <v>0.93799999999999994</v>
      </c>
      <c r="O18">
        <f t="shared" si="0"/>
        <v>1.0158658360588597</v>
      </c>
    </row>
    <row r="19" spans="1:15">
      <c r="A19">
        <v>146</v>
      </c>
      <c r="B19" t="s">
        <v>29</v>
      </c>
      <c r="C19">
        <v>1.667</v>
      </c>
      <c r="D19">
        <v>221.233</v>
      </c>
      <c r="E19">
        <v>0</v>
      </c>
      <c r="F19">
        <v>1582</v>
      </c>
      <c r="G19">
        <v>99.912000000000006</v>
      </c>
      <c r="H19">
        <v>73.738</v>
      </c>
      <c r="I19">
        <v>0.89600000000000002</v>
      </c>
      <c r="J19">
        <v>368.71</v>
      </c>
      <c r="K19">
        <v>35176</v>
      </c>
      <c r="L19">
        <v>1.1950000000000001</v>
      </c>
      <c r="M19">
        <v>0.83699999999999997</v>
      </c>
      <c r="N19">
        <v>0.93300000000000005</v>
      </c>
      <c r="O19">
        <f t="shared" si="0"/>
        <v>1.2537399708513945</v>
      </c>
    </row>
    <row r="20" spans="1:15">
      <c r="A20">
        <v>147</v>
      </c>
      <c r="B20" t="s">
        <v>30</v>
      </c>
      <c r="C20">
        <v>0.90100000000000002</v>
      </c>
      <c r="D20">
        <v>395.44200000000001</v>
      </c>
      <c r="E20">
        <v>0</v>
      </c>
      <c r="F20">
        <v>1494</v>
      </c>
      <c r="G20">
        <v>19.555</v>
      </c>
      <c r="H20">
        <v>76.230999999999995</v>
      </c>
      <c r="I20">
        <v>0.94</v>
      </c>
      <c r="J20">
        <v>356.46699999999998</v>
      </c>
      <c r="K20">
        <v>34008</v>
      </c>
      <c r="L20">
        <v>1.117</v>
      </c>
      <c r="M20">
        <v>0.89500000000000002</v>
      </c>
      <c r="N20">
        <v>0.97699999999999998</v>
      </c>
      <c r="O20">
        <f t="shared" si="0"/>
        <v>1.2121102151669954</v>
      </c>
    </row>
    <row r="21" spans="1:15">
      <c r="A21">
        <v>148</v>
      </c>
      <c r="B21" t="s">
        <v>31</v>
      </c>
      <c r="C21">
        <v>1.52</v>
      </c>
      <c r="D21">
        <v>69.344999999999999</v>
      </c>
      <c r="E21">
        <v>0</v>
      </c>
      <c r="F21">
        <v>321</v>
      </c>
      <c r="G21">
        <v>61.456000000000003</v>
      </c>
      <c r="H21">
        <v>76.558999999999997</v>
      </c>
      <c r="I21">
        <v>0.92500000000000004</v>
      </c>
      <c r="J21">
        <v>105.395</v>
      </c>
      <c r="K21">
        <v>10055</v>
      </c>
      <c r="L21">
        <v>1.236</v>
      </c>
      <c r="M21">
        <v>0.80900000000000005</v>
      </c>
      <c r="N21">
        <v>0.94799999999999995</v>
      </c>
      <c r="O21">
        <f t="shared" si="0"/>
        <v>0.35837944640978997</v>
      </c>
    </row>
    <row r="22" spans="1:15">
      <c r="A22">
        <v>149</v>
      </c>
      <c r="B22" t="s">
        <v>32</v>
      </c>
      <c r="C22">
        <v>0.87</v>
      </c>
      <c r="D22">
        <v>26.553999999999998</v>
      </c>
      <c r="E22">
        <v>0</v>
      </c>
      <c r="F22">
        <v>152</v>
      </c>
      <c r="G22">
        <v>16.274000000000001</v>
      </c>
      <c r="H22">
        <v>87.168999999999997</v>
      </c>
      <c r="I22">
        <v>0.70399999999999996</v>
      </c>
      <c r="J22">
        <v>23.102</v>
      </c>
      <c r="K22">
        <v>2204</v>
      </c>
      <c r="L22">
        <v>2.278</v>
      </c>
      <c r="M22">
        <v>0.439</v>
      </c>
      <c r="N22">
        <v>0.92200000000000004</v>
      </c>
      <c r="O22">
        <f t="shared" si="0"/>
        <v>7.8554778705835618E-2</v>
      </c>
    </row>
    <row r="23" spans="1:15">
      <c r="A23">
        <v>150</v>
      </c>
      <c r="B23" t="s">
        <v>33</v>
      </c>
      <c r="C23">
        <v>1.1839999999999999</v>
      </c>
      <c r="D23">
        <v>84</v>
      </c>
      <c r="E23">
        <v>0</v>
      </c>
      <c r="F23">
        <v>366</v>
      </c>
      <c r="G23">
        <v>32.558</v>
      </c>
      <c r="H23">
        <v>90.159000000000006</v>
      </c>
      <c r="I23">
        <v>0.96399999999999997</v>
      </c>
      <c r="J23">
        <v>99.494</v>
      </c>
      <c r="K23">
        <v>9492</v>
      </c>
      <c r="L23">
        <v>1.1060000000000001</v>
      </c>
      <c r="M23">
        <v>0.90400000000000003</v>
      </c>
      <c r="N23">
        <v>0.94199999999999995</v>
      </c>
      <c r="O23">
        <f t="shared" si="0"/>
        <v>0.33831304876397084</v>
      </c>
    </row>
    <row r="24" spans="1:15">
      <c r="A24">
        <v>151</v>
      </c>
      <c r="B24" t="s">
        <v>34</v>
      </c>
      <c r="C24">
        <v>1.6459999999999999</v>
      </c>
      <c r="D24">
        <v>161.41999999999999</v>
      </c>
      <c r="E24">
        <v>0</v>
      </c>
      <c r="F24">
        <v>1213</v>
      </c>
      <c r="G24">
        <v>85.27</v>
      </c>
      <c r="H24">
        <v>93.656999999999996</v>
      </c>
      <c r="I24">
        <v>0.89400000000000002</v>
      </c>
      <c r="J24">
        <v>265.642</v>
      </c>
      <c r="K24">
        <v>25343</v>
      </c>
      <c r="L24">
        <v>1.1080000000000001</v>
      </c>
      <c r="M24">
        <v>0.90200000000000002</v>
      </c>
      <c r="N24">
        <v>0.94299999999999995</v>
      </c>
      <c r="O24">
        <f t="shared" si="0"/>
        <v>0.9032730293747695</v>
      </c>
    </row>
    <row r="25" spans="1:15">
      <c r="A25">
        <v>152</v>
      </c>
      <c r="B25" t="s">
        <v>35</v>
      </c>
      <c r="C25">
        <v>1.9710000000000001</v>
      </c>
      <c r="D25">
        <v>224.697</v>
      </c>
      <c r="E25">
        <v>0</v>
      </c>
      <c r="F25">
        <v>1705</v>
      </c>
      <c r="G25">
        <v>48.47</v>
      </c>
      <c r="H25">
        <v>95.036000000000001</v>
      </c>
      <c r="I25">
        <v>0.88</v>
      </c>
      <c r="J25">
        <v>442.78500000000003</v>
      </c>
      <c r="K25">
        <v>42243</v>
      </c>
      <c r="L25">
        <v>1.236</v>
      </c>
      <c r="M25">
        <v>0.80900000000000005</v>
      </c>
      <c r="N25">
        <v>0.93500000000000005</v>
      </c>
      <c r="O25">
        <f t="shared" si="0"/>
        <v>1.5056213778904781</v>
      </c>
    </row>
    <row r="26" spans="1:15">
      <c r="A26">
        <v>153</v>
      </c>
      <c r="B26" t="s">
        <v>36</v>
      </c>
      <c r="C26">
        <v>1.1739999999999999</v>
      </c>
      <c r="D26">
        <v>136.357</v>
      </c>
      <c r="E26">
        <v>0</v>
      </c>
      <c r="F26">
        <v>795</v>
      </c>
      <c r="G26">
        <v>70.028999999999996</v>
      </c>
      <c r="H26">
        <v>5.6289999999999996</v>
      </c>
      <c r="I26">
        <v>0.93799999999999994</v>
      </c>
      <c r="J26">
        <v>160.07900000000001</v>
      </c>
      <c r="K26">
        <v>15272</v>
      </c>
      <c r="L26">
        <v>1.1970000000000001</v>
      </c>
      <c r="M26">
        <v>0.83499999999999996</v>
      </c>
      <c r="N26">
        <v>0.97</v>
      </c>
      <c r="O26">
        <f t="shared" si="0"/>
        <v>0.54432331233916587</v>
      </c>
    </row>
    <row r="27" spans="1:15">
      <c r="A27">
        <v>154</v>
      </c>
      <c r="B27" t="s">
        <v>37</v>
      </c>
      <c r="C27">
        <v>1.226</v>
      </c>
      <c r="D27">
        <v>129.65799999999999</v>
      </c>
      <c r="E27">
        <v>0</v>
      </c>
      <c r="F27">
        <v>878</v>
      </c>
      <c r="G27">
        <v>99.400999999999996</v>
      </c>
      <c r="H27">
        <v>7.7329999999999997</v>
      </c>
      <c r="I27">
        <v>0.96799999999999997</v>
      </c>
      <c r="J27">
        <v>159.01</v>
      </c>
      <c r="K27">
        <v>15170</v>
      </c>
      <c r="L27">
        <v>1.1040000000000001</v>
      </c>
      <c r="M27">
        <v>0.90600000000000003</v>
      </c>
      <c r="N27">
        <v>0.95099999999999996</v>
      </c>
      <c r="O27">
        <f t="shared" si="0"/>
        <v>0.54068783709960355</v>
      </c>
    </row>
    <row r="28" spans="1:15">
      <c r="A28">
        <v>155</v>
      </c>
      <c r="B28" t="s">
        <v>38</v>
      </c>
      <c r="C28">
        <v>1.6459999999999999</v>
      </c>
      <c r="D28">
        <v>262.185</v>
      </c>
      <c r="E28">
        <v>0</v>
      </c>
      <c r="F28">
        <v>2223</v>
      </c>
      <c r="G28">
        <v>39.529000000000003</v>
      </c>
      <c r="H28">
        <v>10.333</v>
      </c>
      <c r="I28">
        <v>0.85099999999999998</v>
      </c>
      <c r="J28">
        <v>431.46499999999997</v>
      </c>
      <c r="K28">
        <v>41163</v>
      </c>
      <c r="L28">
        <v>1.486</v>
      </c>
      <c r="M28">
        <v>0.67300000000000004</v>
      </c>
      <c r="N28">
        <v>0.95399999999999996</v>
      </c>
      <c r="O28">
        <f t="shared" si="0"/>
        <v>1.4671281106480543</v>
      </c>
    </row>
    <row r="29" spans="1:15">
      <c r="A29">
        <v>156</v>
      </c>
      <c r="B29" t="s">
        <v>39</v>
      </c>
      <c r="C29">
        <v>1.4570000000000001</v>
      </c>
      <c r="D29">
        <v>34.747999999999998</v>
      </c>
      <c r="E29">
        <v>0</v>
      </c>
      <c r="F29">
        <v>171</v>
      </c>
      <c r="G29">
        <v>50.54</v>
      </c>
      <c r="H29">
        <v>21.85</v>
      </c>
      <c r="I29">
        <v>0.88700000000000001</v>
      </c>
      <c r="J29">
        <v>50.627000000000002</v>
      </c>
      <c r="K29">
        <v>4830</v>
      </c>
      <c r="L29">
        <v>1.4219999999999999</v>
      </c>
      <c r="M29">
        <v>0.70299999999999996</v>
      </c>
      <c r="N29">
        <v>0.93899999999999995</v>
      </c>
      <c r="O29">
        <f t="shared" si="0"/>
        <v>0.17215044516750727</v>
      </c>
    </row>
    <row r="30" spans="1:15">
      <c r="A30">
        <v>157</v>
      </c>
      <c r="B30" t="s">
        <v>40</v>
      </c>
      <c r="C30">
        <v>1.226</v>
      </c>
      <c r="D30">
        <v>118.872</v>
      </c>
      <c r="E30">
        <v>0</v>
      </c>
      <c r="F30">
        <v>1024</v>
      </c>
      <c r="G30">
        <v>23.408000000000001</v>
      </c>
      <c r="H30">
        <v>25.135000000000002</v>
      </c>
      <c r="I30">
        <v>0.74299999999999999</v>
      </c>
      <c r="J30">
        <v>145.78200000000001</v>
      </c>
      <c r="K30">
        <v>13908</v>
      </c>
      <c r="L30">
        <v>2.4180000000000001</v>
      </c>
      <c r="M30">
        <v>0.41399999999999998</v>
      </c>
      <c r="N30">
        <v>0.99199999999999999</v>
      </c>
      <c r="O30">
        <f t="shared" si="0"/>
        <v>0.4957077414885489</v>
      </c>
    </row>
    <row r="31" spans="1:15">
      <c r="A31">
        <v>158</v>
      </c>
      <c r="B31" t="s">
        <v>41</v>
      </c>
      <c r="C31">
        <v>2.0960000000000001</v>
      </c>
      <c r="D31">
        <v>267.62</v>
      </c>
      <c r="E31">
        <v>0</v>
      </c>
      <c r="F31">
        <v>2022</v>
      </c>
      <c r="G31">
        <v>23.259</v>
      </c>
      <c r="H31">
        <v>27.484000000000002</v>
      </c>
      <c r="I31">
        <v>0.8</v>
      </c>
      <c r="J31">
        <v>561.03099999999995</v>
      </c>
      <c r="K31">
        <v>53524</v>
      </c>
      <c r="L31">
        <v>1.851</v>
      </c>
      <c r="M31">
        <v>0.54</v>
      </c>
      <c r="N31">
        <v>0.92</v>
      </c>
      <c r="O31">
        <f t="shared" si="0"/>
        <v>1.9076978110032421</v>
      </c>
    </row>
    <row r="32" spans="1:15">
      <c r="A32">
        <v>159</v>
      </c>
      <c r="B32" t="s">
        <v>42</v>
      </c>
      <c r="C32">
        <v>1.74</v>
      </c>
      <c r="D32">
        <v>299.512</v>
      </c>
      <c r="E32">
        <v>0</v>
      </c>
      <c r="F32">
        <v>2549</v>
      </c>
      <c r="G32">
        <v>55.095999999999997</v>
      </c>
      <c r="H32">
        <v>33.04</v>
      </c>
      <c r="I32">
        <v>0.92200000000000004</v>
      </c>
      <c r="J32">
        <v>521.14800000000002</v>
      </c>
      <c r="K32">
        <v>49719</v>
      </c>
      <c r="L32">
        <v>1.1319999999999999</v>
      </c>
      <c r="M32">
        <v>0.88300000000000001</v>
      </c>
      <c r="N32">
        <v>0.96499999999999997</v>
      </c>
      <c r="O32">
        <f t="shared" si="0"/>
        <v>1.7720803278019244</v>
      </c>
    </row>
    <row r="33" spans="1:15">
      <c r="A33">
        <v>160</v>
      </c>
      <c r="B33" t="s">
        <v>43</v>
      </c>
      <c r="C33">
        <v>1.405</v>
      </c>
      <c r="D33">
        <v>227.75399999999999</v>
      </c>
      <c r="E33">
        <v>0</v>
      </c>
      <c r="F33">
        <v>1532</v>
      </c>
      <c r="G33">
        <v>5.2149999999999999</v>
      </c>
      <c r="H33">
        <v>39.768000000000001</v>
      </c>
      <c r="I33">
        <v>0.91200000000000003</v>
      </c>
      <c r="J33">
        <v>319.89600000000002</v>
      </c>
      <c r="K33">
        <v>30519</v>
      </c>
      <c r="L33">
        <v>1.3009999999999999</v>
      </c>
      <c r="M33">
        <v>0.76900000000000002</v>
      </c>
      <c r="N33">
        <v>0.94</v>
      </c>
      <c r="O33">
        <f t="shared" si="0"/>
        <v>1.0877555768254978</v>
      </c>
    </row>
    <row r="34" spans="1:15">
      <c r="A34">
        <v>161</v>
      </c>
      <c r="B34" t="s">
        <v>44</v>
      </c>
      <c r="C34">
        <v>1.111</v>
      </c>
      <c r="D34">
        <v>90.613</v>
      </c>
      <c r="E34">
        <v>0</v>
      </c>
      <c r="F34">
        <v>438</v>
      </c>
      <c r="G34">
        <v>87.370999999999995</v>
      </c>
      <c r="H34">
        <v>46.677999999999997</v>
      </c>
      <c r="I34">
        <v>0.65900000000000003</v>
      </c>
      <c r="J34">
        <v>100.678</v>
      </c>
      <c r="K34">
        <v>9605</v>
      </c>
      <c r="L34">
        <v>2.4729999999999999</v>
      </c>
      <c r="M34">
        <v>0.40400000000000003</v>
      </c>
      <c r="N34">
        <v>0.84499999999999997</v>
      </c>
      <c r="O34">
        <f t="shared" si="0"/>
        <v>0.34234058505878001</v>
      </c>
    </row>
    <row r="35" spans="1:15">
      <c r="A35">
        <v>162</v>
      </c>
      <c r="B35" t="s">
        <v>45</v>
      </c>
      <c r="C35">
        <v>0.996</v>
      </c>
      <c r="D35">
        <v>214.6</v>
      </c>
      <c r="E35">
        <v>0</v>
      </c>
      <c r="F35">
        <v>766</v>
      </c>
      <c r="G35">
        <v>123.051</v>
      </c>
      <c r="H35">
        <v>47.323</v>
      </c>
      <c r="I35">
        <v>0.95699999999999996</v>
      </c>
      <c r="J35">
        <v>213.69399999999999</v>
      </c>
      <c r="K35">
        <v>20387</v>
      </c>
      <c r="L35">
        <v>1.0640000000000001</v>
      </c>
      <c r="M35">
        <v>0.94</v>
      </c>
      <c r="N35">
        <v>0.97899999999999998</v>
      </c>
      <c r="O35">
        <f t="shared" si="0"/>
        <v>0.7266317030289795</v>
      </c>
    </row>
    <row r="36" spans="1:15">
      <c r="A36">
        <v>163</v>
      </c>
      <c r="B36" t="s">
        <v>46</v>
      </c>
      <c r="C36">
        <v>1.593</v>
      </c>
      <c r="D36">
        <v>252.197</v>
      </c>
      <c r="E36">
        <v>0</v>
      </c>
      <c r="F36">
        <v>2126</v>
      </c>
      <c r="G36">
        <v>95.588999999999999</v>
      </c>
      <c r="H36">
        <v>57.997999999999998</v>
      </c>
      <c r="I36">
        <v>0.79600000000000004</v>
      </c>
      <c r="J36">
        <v>401.81200000000001</v>
      </c>
      <c r="K36">
        <v>38334</v>
      </c>
      <c r="L36">
        <v>1.5960000000000001</v>
      </c>
      <c r="M36">
        <v>0.626</v>
      </c>
      <c r="N36">
        <v>0.89900000000000002</v>
      </c>
      <c r="O36">
        <f t="shared" si="0"/>
        <v>1.3662971356213713</v>
      </c>
    </row>
    <row r="37" spans="1:15">
      <c r="A37">
        <v>164</v>
      </c>
      <c r="B37" t="s">
        <v>47</v>
      </c>
      <c r="C37">
        <v>1.226</v>
      </c>
      <c r="D37">
        <v>52.65</v>
      </c>
      <c r="E37">
        <v>0</v>
      </c>
      <c r="F37">
        <v>257</v>
      </c>
      <c r="G37">
        <v>37.005000000000003</v>
      </c>
      <c r="H37">
        <v>63.677999999999997</v>
      </c>
      <c r="I37">
        <v>0.76300000000000001</v>
      </c>
      <c r="J37">
        <v>64.567999999999998</v>
      </c>
      <c r="K37">
        <v>6160</v>
      </c>
      <c r="L37">
        <v>1.8580000000000001</v>
      </c>
      <c r="M37">
        <v>0.53800000000000003</v>
      </c>
      <c r="N37">
        <v>0.93200000000000005</v>
      </c>
      <c r="O37">
        <f t="shared" si="0"/>
        <v>0.21955419093827014</v>
      </c>
    </row>
    <row r="38" spans="1:15">
      <c r="A38">
        <v>165</v>
      </c>
      <c r="B38" t="s">
        <v>48</v>
      </c>
      <c r="C38">
        <v>1.96</v>
      </c>
      <c r="D38">
        <v>326.70100000000002</v>
      </c>
      <c r="E38">
        <v>0</v>
      </c>
      <c r="F38">
        <v>2879</v>
      </c>
      <c r="G38">
        <v>31.41</v>
      </c>
      <c r="H38">
        <v>70.894000000000005</v>
      </c>
      <c r="I38">
        <v>0.89600000000000002</v>
      </c>
      <c r="J38">
        <v>640.36800000000005</v>
      </c>
      <c r="K38">
        <v>61093</v>
      </c>
      <c r="L38">
        <v>1.29</v>
      </c>
      <c r="M38">
        <v>0.77500000000000002</v>
      </c>
      <c r="N38">
        <v>0.94399999999999995</v>
      </c>
      <c r="O38">
        <f t="shared" si="0"/>
        <v>2.1774714589272302</v>
      </c>
    </row>
    <row r="39" spans="1:15">
      <c r="A39">
        <v>166</v>
      </c>
      <c r="B39" t="s">
        <v>49</v>
      </c>
      <c r="C39">
        <v>1.1319999999999999</v>
      </c>
      <c r="D39">
        <v>141.86099999999999</v>
      </c>
      <c r="E39">
        <v>0</v>
      </c>
      <c r="F39">
        <v>731</v>
      </c>
      <c r="G39">
        <v>123.006</v>
      </c>
      <c r="H39">
        <v>81.650000000000006</v>
      </c>
      <c r="I39">
        <v>0.80900000000000005</v>
      </c>
      <c r="J39">
        <v>160.59299999999999</v>
      </c>
      <c r="K39">
        <v>15321</v>
      </c>
      <c r="L39">
        <v>1.718</v>
      </c>
      <c r="M39">
        <v>0.58199999999999996</v>
      </c>
      <c r="N39">
        <v>0.89300000000000002</v>
      </c>
      <c r="O39">
        <f t="shared" si="0"/>
        <v>0.54606976613072034</v>
      </c>
    </row>
    <row r="40" spans="1:15">
      <c r="A40">
        <v>167</v>
      </c>
      <c r="B40" t="s">
        <v>50</v>
      </c>
      <c r="C40">
        <v>1.331</v>
      </c>
      <c r="D40">
        <v>249.33099999999999</v>
      </c>
      <c r="E40">
        <v>0</v>
      </c>
      <c r="F40">
        <v>1337</v>
      </c>
      <c r="G40">
        <v>82.956000000000003</v>
      </c>
      <c r="H40">
        <v>84.352000000000004</v>
      </c>
      <c r="I40">
        <v>0.92400000000000004</v>
      </c>
      <c r="J40">
        <v>331.90800000000002</v>
      </c>
      <c r="K40">
        <v>31665</v>
      </c>
      <c r="L40">
        <v>1.1279999999999999</v>
      </c>
      <c r="M40">
        <v>0.88700000000000001</v>
      </c>
      <c r="N40">
        <v>0.95099999999999996</v>
      </c>
      <c r="O40">
        <f t="shared" si="0"/>
        <v>1.1286012103994032</v>
      </c>
    </row>
    <row r="41" spans="1:15">
      <c r="A41">
        <v>168</v>
      </c>
      <c r="B41" t="s">
        <v>51</v>
      </c>
      <c r="C41">
        <v>1.0169999999999999</v>
      </c>
      <c r="D41">
        <v>44.124000000000002</v>
      </c>
      <c r="E41">
        <v>0</v>
      </c>
      <c r="F41">
        <v>218</v>
      </c>
      <c r="G41">
        <v>63.942</v>
      </c>
      <c r="H41">
        <v>88.141000000000005</v>
      </c>
      <c r="I41">
        <v>0.93300000000000005</v>
      </c>
      <c r="J41">
        <v>44.862000000000002</v>
      </c>
      <c r="K41">
        <v>4280</v>
      </c>
      <c r="L41">
        <v>1.1439999999999999</v>
      </c>
      <c r="M41">
        <v>0.874</v>
      </c>
      <c r="N41">
        <v>0.94599999999999995</v>
      </c>
      <c r="O41">
        <f t="shared" si="0"/>
        <v>0.15254739240516171</v>
      </c>
    </row>
    <row r="42" spans="1:15">
      <c r="A42">
        <v>169</v>
      </c>
      <c r="B42" t="s">
        <v>52</v>
      </c>
      <c r="C42">
        <v>1.792</v>
      </c>
      <c r="D42">
        <v>237.602</v>
      </c>
      <c r="E42">
        <v>0</v>
      </c>
      <c r="F42">
        <v>1796</v>
      </c>
      <c r="G42">
        <v>27.167999999999999</v>
      </c>
      <c r="H42">
        <v>94.221000000000004</v>
      </c>
      <c r="I42">
        <v>0.90900000000000003</v>
      </c>
      <c r="J42">
        <v>425.87799999999999</v>
      </c>
      <c r="K42">
        <v>40630</v>
      </c>
      <c r="L42">
        <v>1.3280000000000001</v>
      </c>
      <c r="M42">
        <v>0.753</v>
      </c>
      <c r="N42">
        <v>0.94</v>
      </c>
      <c r="O42">
        <f t="shared" si="0"/>
        <v>1.4481309704256358</v>
      </c>
    </row>
    <row r="43" spans="1:15">
      <c r="A43">
        <v>170</v>
      </c>
      <c r="B43" t="s">
        <v>53</v>
      </c>
      <c r="C43">
        <v>1.583</v>
      </c>
      <c r="D43">
        <v>220.477</v>
      </c>
      <c r="E43">
        <v>0</v>
      </c>
      <c r="F43">
        <v>1711</v>
      </c>
      <c r="G43">
        <v>27.975999999999999</v>
      </c>
      <c r="H43">
        <v>18.097000000000001</v>
      </c>
      <c r="I43">
        <v>0.81899999999999995</v>
      </c>
      <c r="J43">
        <v>348.96199999999999</v>
      </c>
      <c r="K43">
        <v>33292</v>
      </c>
      <c r="L43">
        <v>1.573</v>
      </c>
      <c r="M43">
        <v>0.63600000000000001</v>
      </c>
      <c r="N43">
        <v>0.93200000000000005</v>
      </c>
      <c r="O43">
        <f t="shared" si="0"/>
        <v>1.1865906046618329</v>
      </c>
    </row>
    <row r="44" spans="1:15">
      <c r="A44">
        <v>171</v>
      </c>
      <c r="B44" t="s">
        <v>54</v>
      </c>
      <c r="C44">
        <v>0.88</v>
      </c>
      <c r="D44">
        <v>370.286</v>
      </c>
      <c r="E44">
        <v>0</v>
      </c>
      <c r="F44">
        <v>1396</v>
      </c>
      <c r="G44">
        <v>39.006999999999998</v>
      </c>
      <c r="H44">
        <v>21.654</v>
      </c>
      <c r="I44">
        <v>0.95099999999999996</v>
      </c>
      <c r="J44">
        <v>326.02800000000002</v>
      </c>
      <c r="K44">
        <v>31104</v>
      </c>
      <c r="L44">
        <v>1.2070000000000001</v>
      </c>
      <c r="M44">
        <v>0.82799999999999996</v>
      </c>
      <c r="N44">
        <v>0.97699999999999998</v>
      </c>
      <c r="O44">
        <f t="shared" si="0"/>
        <v>1.1086060965818108</v>
      </c>
    </row>
    <row r="45" spans="1:15">
      <c r="A45">
        <v>172</v>
      </c>
      <c r="B45" t="s">
        <v>55</v>
      </c>
      <c r="C45">
        <v>2.0859999999999999</v>
      </c>
      <c r="D45">
        <v>214.935</v>
      </c>
      <c r="E45">
        <v>0</v>
      </c>
      <c r="F45">
        <v>2068</v>
      </c>
      <c r="G45">
        <v>66.215999999999994</v>
      </c>
      <c r="H45">
        <v>26.292999999999999</v>
      </c>
      <c r="I45">
        <v>0.83099999999999996</v>
      </c>
      <c r="J45">
        <v>448.33</v>
      </c>
      <c r="K45">
        <v>42772</v>
      </c>
      <c r="L45">
        <v>1.605</v>
      </c>
      <c r="M45">
        <v>0.623</v>
      </c>
      <c r="N45">
        <v>0.89600000000000002</v>
      </c>
      <c r="O45">
        <f t="shared" si="0"/>
        <v>1.5244759504564434</v>
      </c>
    </row>
    <row r="46" spans="1:15">
      <c r="A46">
        <v>173</v>
      </c>
      <c r="B46" t="s">
        <v>56</v>
      </c>
      <c r="C46">
        <v>1.1839999999999999</v>
      </c>
      <c r="D46">
        <v>33.496000000000002</v>
      </c>
      <c r="E46">
        <v>0</v>
      </c>
      <c r="F46">
        <v>207</v>
      </c>
      <c r="G46">
        <v>39.597999999999999</v>
      </c>
      <c r="H46">
        <v>41.127000000000002</v>
      </c>
      <c r="I46">
        <v>0.72099999999999997</v>
      </c>
      <c r="J46">
        <v>39.673999999999999</v>
      </c>
      <c r="K46">
        <v>3785</v>
      </c>
      <c r="L46">
        <v>2.2320000000000002</v>
      </c>
      <c r="M46">
        <v>0.44800000000000001</v>
      </c>
      <c r="N46">
        <v>0.89300000000000002</v>
      </c>
      <c r="O46">
        <f t="shared" si="0"/>
        <v>0.13490464491905074</v>
      </c>
    </row>
    <row r="47" spans="1:15">
      <c r="A47">
        <v>174</v>
      </c>
      <c r="B47" t="s">
        <v>57</v>
      </c>
      <c r="C47">
        <v>0.83899999999999997</v>
      </c>
      <c r="D47">
        <v>29.574999999999999</v>
      </c>
      <c r="E47">
        <v>0</v>
      </c>
      <c r="F47">
        <v>115</v>
      </c>
      <c r="G47">
        <v>42.436999999999998</v>
      </c>
      <c r="H47">
        <v>43.613999999999997</v>
      </c>
      <c r="I47">
        <v>0.97299999999999998</v>
      </c>
      <c r="J47">
        <v>24.8</v>
      </c>
      <c r="K47">
        <v>2366</v>
      </c>
      <c r="L47">
        <v>1.2110000000000001</v>
      </c>
      <c r="M47">
        <v>0.82599999999999996</v>
      </c>
      <c r="N47">
        <v>0.95199999999999996</v>
      </c>
      <c r="O47">
        <f t="shared" si="0"/>
        <v>8.4328768792199221E-2</v>
      </c>
    </row>
    <row r="48" spans="1:15">
      <c r="A48">
        <v>175</v>
      </c>
      <c r="B48" t="s">
        <v>58</v>
      </c>
      <c r="C48">
        <v>1.5089999999999999</v>
      </c>
      <c r="D48">
        <v>149.61099999999999</v>
      </c>
      <c r="E48">
        <v>0</v>
      </c>
      <c r="F48">
        <v>912</v>
      </c>
      <c r="G48">
        <v>23.047000000000001</v>
      </c>
      <c r="H48">
        <v>44.088999999999999</v>
      </c>
      <c r="I48">
        <v>0.88500000000000001</v>
      </c>
      <c r="J48">
        <v>225.821</v>
      </c>
      <c r="K48">
        <v>21544</v>
      </c>
      <c r="L48">
        <v>1.1339999999999999</v>
      </c>
      <c r="M48">
        <v>0.88200000000000001</v>
      </c>
      <c r="N48">
        <v>0.92300000000000004</v>
      </c>
      <c r="O48">
        <f t="shared" si="0"/>
        <v>0.76786939765813178</v>
      </c>
    </row>
    <row r="49" spans="1:15">
      <c r="A49">
        <v>176</v>
      </c>
      <c r="B49" t="s">
        <v>59</v>
      </c>
      <c r="C49">
        <v>1.635</v>
      </c>
      <c r="D49">
        <v>319.53800000000001</v>
      </c>
      <c r="E49">
        <v>0</v>
      </c>
      <c r="F49">
        <v>2156</v>
      </c>
      <c r="G49">
        <v>59.514000000000003</v>
      </c>
      <c r="H49">
        <v>46.113</v>
      </c>
      <c r="I49">
        <v>0.89800000000000002</v>
      </c>
      <c r="J49">
        <v>522.5</v>
      </c>
      <c r="K49">
        <v>49848</v>
      </c>
      <c r="L49">
        <v>1.3580000000000001</v>
      </c>
      <c r="M49">
        <v>0.73599999999999999</v>
      </c>
      <c r="N49">
        <v>0.97799999999999998</v>
      </c>
      <c r="O49">
        <f t="shared" si="0"/>
        <v>1.7766781347225471</v>
      </c>
    </row>
    <row r="50" spans="1:15">
      <c r="A50">
        <v>177</v>
      </c>
      <c r="B50" t="s">
        <v>60</v>
      </c>
      <c r="C50">
        <v>1.216</v>
      </c>
      <c r="D50">
        <v>365.14699999999999</v>
      </c>
      <c r="E50">
        <v>0</v>
      </c>
      <c r="F50">
        <v>1794</v>
      </c>
      <c r="G50">
        <v>92.302000000000007</v>
      </c>
      <c r="H50">
        <v>50.677</v>
      </c>
      <c r="I50">
        <v>0.879</v>
      </c>
      <c r="J50">
        <v>443.98</v>
      </c>
      <c r="K50">
        <v>42357</v>
      </c>
      <c r="L50">
        <v>1.415</v>
      </c>
      <c r="M50">
        <v>0.70699999999999996</v>
      </c>
      <c r="N50">
        <v>0.94699999999999995</v>
      </c>
      <c r="O50">
        <f t="shared" si="0"/>
        <v>1.5096845560994008</v>
      </c>
    </row>
    <row r="51" spans="1:15">
      <c r="A51">
        <v>178</v>
      </c>
      <c r="B51" t="s">
        <v>61</v>
      </c>
      <c r="C51">
        <v>1.74</v>
      </c>
      <c r="D51">
        <v>246.946</v>
      </c>
      <c r="E51">
        <v>0</v>
      </c>
      <c r="F51">
        <v>1484</v>
      </c>
      <c r="G51">
        <v>123.20399999999999</v>
      </c>
      <c r="H51">
        <v>51.899000000000001</v>
      </c>
      <c r="I51">
        <v>0.84099999999999997</v>
      </c>
      <c r="J51">
        <v>429.68299999999999</v>
      </c>
      <c r="K51">
        <v>40993</v>
      </c>
      <c r="L51">
        <v>1.5529999999999999</v>
      </c>
      <c r="M51">
        <v>0.64400000000000002</v>
      </c>
      <c r="N51">
        <v>0.92500000000000004</v>
      </c>
      <c r="O51">
        <f t="shared" si="0"/>
        <v>1.4610689852487837</v>
      </c>
    </row>
    <row r="52" spans="1:15">
      <c r="A52">
        <v>179</v>
      </c>
      <c r="B52" t="s">
        <v>62</v>
      </c>
      <c r="C52">
        <v>1.929</v>
      </c>
      <c r="D52">
        <v>316.02199999999999</v>
      </c>
      <c r="E52">
        <v>0</v>
      </c>
      <c r="F52">
        <v>2569</v>
      </c>
      <c r="G52">
        <v>40.670999999999999</v>
      </c>
      <c r="H52">
        <v>59.212000000000003</v>
      </c>
      <c r="I52">
        <v>0.90200000000000002</v>
      </c>
      <c r="J52">
        <v>609.49900000000002</v>
      </c>
      <c r="K52">
        <v>58148</v>
      </c>
      <c r="L52">
        <v>1.363</v>
      </c>
      <c r="M52">
        <v>0.73399999999999999</v>
      </c>
      <c r="N52">
        <v>0.94599999999999995</v>
      </c>
      <c r="O52">
        <f t="shared" si="0"/>
        <v>2.0725060218633979</v>
      </c>
    </row>
    <row r="53" spans="1:15">
      <c r="A53">
        <v>180</v>
      </c>
      <c r="B53" t="s">
        <v>63</v>
      </c>
      <c r="C53">
        <v>1.698</v>
      </c>
      <c r="D53">
        <v>190.43199999999999</v>
      </c>
      <c r="E53">
        <v>0</v>
      </c>
      <c r="F53">
        <v>1421</v>
      </c>
      <c r="G53">
        <v>2.7959999999999998</v>
      </c>
      <c r="H53">
        <v>63.69</v>
      </c>
      <c r="I53">
        <v>0.78400000000000003</v>
      </c>
      <c r="J53">
        <v>323.36500000000001</v>
      </c>
      <c r="K53">
        <v>30850</v>
      </c>
      <c r="L53">
        <v>1.7849999999999999</v>
      </c>
      <c r="M53">
        <v>0.56000000000000005</v>
      </c>
      <c r="N53">
        <v>0.91800000000000004</v>
      </c>
      <c r="O53">
        <f t="shared" si="0"/>
        <v>1.0995530503970186</v>
      </c>
    </row>
    <row r="54" spans="1:15">
      <c r="A54">
        <v>181</v>
      </c>
      <c r="B54" t="s">
        <v>64</v>
      </c>
      <c r="C54">
        <v>1.4570000000000001</v>
      </c>
      <c r="D54">
        <v>373.84899999999999</v>
      </c>
      <c r="E54">
        <v>0</v>
      </c>
      <c r="F54">
        <v>2467</v>
      </c>
      <c r="G54">
        <v>29.736999999999998</v>
      </c>
      <c r="H54">
        <v>81.350999999999999</v>
      </c>
      <c r="I54">
        <v>0.88700000000000001</v>
      </c>
      <c r="J54">
        <v>544.69000000000005</v>
      </c>
      <c r="K54">
        <v>51965</v>
      </c>
      <c r="L54">
        <v>1.5149999999999999</v>
      </c>
      <c r="M54">
        <v>0.66</v>
      </c>
      <c r="N54">
        <v>0.94599999999999995</v>
      </c>
      <c r="O54">
        <f t="shared" si="0"/>
        <v>1.8521320669005208</v>
      </c>
    </row>
    <row r="55" spans="1:15">
      <c r="A55">
        <v>182</v>
      </c>
      <c r="B55" t="s">
        <v>65</v>
      </c>
      <c r="C55">
        <v>1.4670000000000001</v>
      </c>
      <c r="D55">
        <v>260.17899999999997</v>
      </c>
      <c r="E55">
        <v>0</v>
      </c>
      <c r="F55">
        <v>1941</v>
      </c>
      <c r="G55">
        <v>74.825000000000003</v>
      </c>
      <c r="H55">
        <v>81.978999999999999</v>
      </c>
      <c r="I55">
        <v>0.87</v>
      </c>
      <c r="J55">
        <v>381.80200000000002</v>
      </c>
      <c r="K55">
        <v>36425</v>
      </c>
      <c r="L55">
        <v>1.31</v>
      </c>
      <c r="M55">
        <v>0.76300000000000001</v>
      </c>
      <c r="N55">
        <v>0.94</v>
      </c>
      <c r="O55">
        <f t="shared" si="0"/>
        <v>1.2982567215789758</v>
      </c>
    </row>
    <row r="56" spans="1:15">
      <c r="A56">
        <v>183</v>
      </c>
      <c r="B56" t="s">
        <v>66</v>
      </c>
      <c r="C56">
        <v>1.4670000000000001</v>
      </c>
      <c r="D56">
        <v>197.893</v>
      </c>
      <c r="E56">
        <v>0</v>
      </c>
      <c r="F56">
        <v>1484</v>
      </c>
      <c r="G56">
        <v>112.71299999999999</v>
      </c>
      <c r="H56">
        <v>85.575999999999993</v>
      </c>
      <c r="I56">
        <v>0.87</v>
      </c>
      <c r="J56">
        <v>290.39999999999998</v>
      </c>
      <c r="K56">
        <v>27705</v>
      </c>
      <c r="L56">
        <v>1.3420000000000001</v>
      </c>
      <c r="M56">
        <v>0.745</v>
      </c>
      <c r="N56">
        <v>0.92700000000000005</v>
      </c>
      <c r="O56">
        <f t="shared" si="0"/>
        <v>0.98745923051051532</v>
      </c>
    </row>
    <row r="57" spans="1:15">
      <c r="A57">
        <v>184</v>
      </c>
      <c r="B57" t="s">
        <v>67</v>
      </c>
      <c r="C57">
        <v>1.845</v>
      </c>
      <c r="D57">
        <v>194.648</v>
      </c>
      <c r="E57">
        <v>0</v>
      </c>
      <c r="F57">
        <v>1563</v>
      </c>
      <c r="G57">
        <v>41.521999999999998</v>
      </c>
      <c r="H57">
        <v>93.263999999999996</v>
      </c>
      <c r="I57">
        <v>0.871</v>
      </c>
      <c r="J57">
        <v>359.08800000000002</v>
      </c>
      <c r="K57">
        <v>34258</v>
      </c>
      <c r="L57">
        <v>1.6140000000000001</v>
      </c>
      <c r="M57">
        <v>0.62</v>
      </c>
      <c r="N57">
        <v>0.94599999999999995</v>
      </c>
      <c r="O57">
        <f t="shared" si="0"/>
        <v>1.2210206936953343</v>
      </c>
    </row>
    <row r="58" spans="1:15">
      <c r="K58">
        <f>AVERAGE(K3:K57)</f>
        <v>28056.854545454546</v>
      </c>
      <c r="O58">
        <f t="shared" si="0"/>
        <v>1</v>
      </c>
    </row>
    <row r="61" spans="1:15" ht="26">
      <c r="C61" s="1" t="s">
        <v>114</v>
      </c>
    </row>
    <row r="62" spans="1:15">
      <c r="A62">
        <v>185</v>
      </c>
      <c r="B62" t="s">
        <v>68</v>
      </c>
      <c r="C62">
        <v>1.53</v>
      </c>
      <c r="D62">
        <v>20.11</v>
      </c>
      <c r="E62">
        <v>0</v>
      </c>
      <c r="F62">
        <v>113</v>
      </c>
      <c r="G62">
        <v>38.677999999999997</v>
      </c>
      <c r="H62">
        <v>7.7069999999999999</v>
      </c>
      <c r="I62">
        <v>0.93100000000000005</v>
      </c>
      <c r="J62">
        <v>30.774999999999999</v>
      </c>
      <c r="K62">
        <v>2936</v>
      </c>
      <c r="L62">
        <v>1.0509999999999999</v>
      </c>
      <c r="M62">
        <v>0.95099999999999996</v>
      </c>
      <c r="N62">
        <v>0.94499999999999995</v>
      </c>
      <c r="O62">
        <f t="shared" ref="O62:O107" si="1">K62/$K$58</f>
        <v>0.10464465983681187</v>
      </c>
    </row>
    <row r="63" spans="1:15">
      <c r="A63">
        <v>186</v>
      </c>
      <c r="B63" t="s">
        <v>69</v>
      </c>
      <c r="C63">
        <v>1.3939999999999999</v>
      </c>
      <c r="D63">
        <v>24.841999999999999</v>
      </c>
      <c r="E63">
        <v>0</v>
      </c>
      <c r="F63">
        <v>124</v>
      </c>
      <c r="G63">
        <v>62.052</v>
      </c>
      <c r="H63">
        <v>20.218</v>
      </c>
      <c r="I63">
        <v>1</v>
      </c>
      <c r="J63">
        <v>34.631999999999998</v>
      </c>
      <c r="K63">
        <v>3304</v>
      </c>
      <c r="L63">
        <v>1.0740000000000001</v>
      </c>
      <c r="M63">
        <v>0.93100000000000005</v>
      </c>
      <c r="N63">
        <v>0.95299999999999996</v>
      </c>
      <c r="O63">
        <f t="shared" si="1"/>
        <v>0.11776088423052672</v>
      </c>
    </row>
    <row r="64" spans="1:15">
      <c r="A64">
        <v>187</v>
      </c>
      <c r="B64" t="s">
        <v>70</v>
      </c>
      <c r="C64">
        <v>1.5089999999999999</v>
      </c>
      <c r="D64">
        <v>31.853999999999999</v>
      </c>
      <c r="E64">
        <v>0</v>
      </c>
      <c r="F64">
        <v>202</v>
      </c>
      <c r="G64">
        <v>74.292000000000002</v>
      </c>
      <c r="H64">
        <v>22.437000000000001</v>
      </c>
      <c r="I64">
        <v>0.95799999999999996</v>
      </c>
      <c r="J64">
        <v>48.08</v>
      </c>
      <c r="K64">
        <v>4587</v>
      </c>
      <c r="L64">
        <v>1.1479999999999999</v>
      </c>
      <c r="M64">
        <v>0.871</v>
      </c>
      <c r="N64">
        <v>0.93799999999999994</v>
      </c>
      <c r="O64">
        <f t="shared" si="1"/>
        <v>0.16348946003796189</v>
      </c>
    </row>
    <row r="65" spans="1:15">
      <c r="A65">
        <v>188</v>
      </c>
      <c r="B65" t="s">
        <v>71</v>
      </c>
      <c r="C65">
        <v>1.0169999999999999</v>
      </c>
      <c r="D65">
        <v>25.731999999999999</v>
      </c>
      <c r="E65">
        <v>0</v>
      </c>
      <c r="F65">
        <v>133</v>
      </c>
      <c r="G65">
        <v>97.293000000000006</v>
      </c>
      <c r="H65">
        <v>24.155000000000001</v>
      </c>
      <c r="I65">
        <v>0.90400000000000003</v>
      </c>
      <c r="J65">
        <v>26.163</v>
      </c>
      <c r="K65">
        <v>2496</v>
      </c>
      <c r="L65">
        <v>1.383</v>
      </c>
      <c r="M65">
        <v>0.72299999999999998</v>
      </c>
      <c r="N65">
        <v>0.95099999999999996</v>
      </c>
      <c r="O65">
        <f t="shared" si="1"/>
        <v>8.896221762693543E-2</v>
      </c>
    </row>
    <row r="66" spans="1:15">
      <c r="A66">
        <v>189</v>
      </c>
      <c r="B66" t="s">
        <v>72</v>
      </c>
      <c r="C66">
        <v>1.1220000000000001</v>
      </c>
      <c r="D66">
        <v>23.785</v>
      </c>
      <c r="E66">
        <v>0</v>
      </c>
      <c r="F66">
        <v>141</v>
      </c>
      <c r="G66">
        <v>36.781999999999996</v>
      </c>
      <c r="H66">
        <v>30.442</v>
      </c>
      <c r="I66">
        <v>0.95299999999999996</v>
      </c>
      <c r="J66">
        <v>26.675999999999998</v>
      </c>
      <c r="K66">
        <v>2545</v>
      </c>
      <c r="L66">
        <v>1.0860000000000001</v>
      </c>
      <c r="M66">
        <v>0.92100000000000004</v>
      </c>
      <c r="N66">
        <v>0.95099999999999996</v>
      </c>
      <c r="O66">
        <f t="shared" si="1"/>
        <v>9.0708671418489858E-2</v>
      </c>
    </row>
    <row r="67" spans="1:15">
      <c r="A67">
        <v>190</v>
      </c>
      <c r="B67" t="s">
        <v>73</v>
      </c>
      <c r="C67">
        <v>1.3520000000000001</v>
      </c>
      <c r="D67">
        <v>71.884</v>
      </c>
      <c r="E67">
        <v>0</v>
      </c>
      <c r="F67">
        <v>331</v>
      </c>
      <c r="G67">
        <v>66.03</v>
      </c>
      <c r="H67">
        <v>39.850999999999999</v>
      </c>
      <c r="I67">
        <v>0.93899999999999995</v>
      </c>
      <c r="J67">
        <v>97.197999999999993</v>
      </c>
      <c r="K67">
        <v>9273</v>
      </c>
      <c r="L67">
        <v>1.1200000000000001</v>
      </c>
      <c r="M67">
        <v>0.89300000000000002</v>
      </c>
      <c r="N67">
        <v>0.96299999999999997</v>
      </c>
      <c r="O67">
        <f t="shared" si="1"/>
        <v>0.33050746957314597</v>
      </c>
    </row>
    <row r="68" spans="1:15">
      <c r="A68">
        <v>191</v>
      </c>
      <c r="B68" t="s">
        <v>74</v>
      </c>
      <c r="C68">
        <v>1.478</v>
      </c>
      <c r="D68">
        <v>39.545999999999999</v>
      </c>
      <c r="E68">
        <v>0</v>
      </c>
      <c r="F68">
        <v>308</v>
      </c>
      <c r="G68">
        <v>117.968</v>
      </c>
      <c r="H68">
        <v>47.274999999999999</v>
      </c>
      <c r="I68">
        <v>0.876</v>
      </c>
      <c r="J68">
        <v>58.447000000000003</v>
      </c>
      <c r="K68">
        <v>5576</v>
      </c>
      <c r="L68">
        <v>1.1879999999999999</v>
      </c>
      <c r="M68">
        <v>0.84199999999999997</v>
      </c>
      <c r="N68">
        <v>0.93400000000000005</v>
      </c>
      <c r="O68">
        <f t="shared" si="1"/>
        <v>0.19873931309607051</v>
      </c>
    </row>
    <row r="69" spans="1:15">
      <c r="A69">
        <v>192</v>
      </c>
      <c r="B69" t="s">
        <v>75</v>
      </c>
      <c r="C69">
        <v>2.2120000000000002</v>
      </c>
      <c r="D69">
        <v>287.75799999999998</v>
      </c>
      <c r="E69">
        <v>0</v>
      </c>
      <c r="F69">
        <v>2884</v>
      </c>
      <c r="G69">
        <v>86.841999999999999</v>
      </c>
      <c r="H69">
        <v>59.774999999999999</v>
      </c>
      <c r="I69">
        <v>0.8</v>
      </c>
      <c r="J69">
        <v>636.42700000000002</v>
      </c>
      <c r="K69">
        <v>60717</v>
      </c>
      <c r="L69">
        <v>1.7829999999999999</v>
      </c>
      <c r="M69">
        <v>0.56100000000000005</v>
      </c>
      <c r="N69">
        <v>0.95499999999999996</v>
      </c>
      <c r="O69">
        <f t="shared" si="1"/>
        <v>2.1640700992206083</v>
      </c>
    </row>
    <row r="70" spans="1:15">
      <c r="A70">
        <v>193</v>
      </c>
      <c r="B70" t="s">
        <v>76</v>
      </c>
      <c r="C70">
        <v>1.52</v>
      </c>
      <c r="D70">
        <v>37.697000000000003</v>
      </c>
      <c r="E70">
        <v>0</v>
      </c>
      <c r="F70">
        <v>240</v>
      </c>
      <c r="G70">
        <v>31.600999999999999</v>
      </c>
      <c r="H70">
        <v>62.863999999999997</v>
      </c>
      <c r="I70">
        <v>0.86899999999999999</v>
      </c>
      <c r="J70">
        <v>57.293999999999997</v>
      </c>
      <c r="K70">
        <v>5466</v>
      </c>
      <c r="L70">
        <v>1.528</v>
      </c>
      <c r="M70">
        <v>0.65400000000000003</v>
      </c>
      <c r="N70">
        <v>0.93200000000000005</v>
      </c>
      <c r="O70">
        <f t="shared" si="1"/>
        <v>0.1948187025436014</v>
      </c>
    </row>
    <row r="71" spans="1:15">
      <c r="A71">
        <v>194</v>
      </c>
      <c r="B71" t="s">
        <v>77</v>
      </c>
      <c r="C71">
        <v>2.379</v>
      </c>
      <c r="D71">
        <v>39.655999999999999</v>
      </c>
      <c r="E71">
        <v>0</v>
      </c>
      <c r="F71">
        <v>473</v>
      </c>
      <c r="G71">
        <v>51.456000000000003</v>
      </c>
      <c r="H71">
        <v>79.989000000000004</v>
      </c>
      <c r="I71">
        <v>0.67800000000000005</v>
      </c>
      <c r="J71">
        <v>94.358000000000004</v>
      </c>
      <c r="K71">
        <v>9002</v>
      </c>
      <c r="L71">
        <v>1.409</v>
      </c>
      <c r="M71">
        <v>0.71</v>
      </c>
      <c r="N71">
        <v>0.86</v>
      </c>
      <c r="O71">
        <f t="shared" si="1"/>
        <v>0.32084851084842658</v>
      </c>
    </row>
    <row r="72" spans="1:15">
      <c r="A72">
        <v>195</v>
      </c>
      <c r="B72" t="s">
        <v>78</v>
      </c>
      <c r="C72">
        <v>1.583</v>
      </c>
      <c r="D72">
        <v>28.827999999999999</v>
      </c>
      <c r="E72">
        <v>0</v>
      </c>
      <c r="F72">
        <v>139</v>
      </c>
      <c r="G72">
        <v>88.061999999999998</v>
      </c>
      <c r="H72">
        <v>90.832999999999998</v>
      </c>
      <c r="I72">
        <v>0.90500000000000003</v>
      </c>
      <c r="J72">
        <v>45.628</v>
      </c>
      <c r="K72">
        <v>4353</v>
      </c>
      <c r="L72">
        <v>1.266</v>
      </c>
      <c r="M72">
        <v>0.79</v>
      </c>
      <c r="N72">
        <v>0.93799999999999994</v>
      </c>
      <c r="O72">
        <f t="shared" si="1"/>
        <v>0.15514925213543668</v>
      </c>
    </row>
    <row r="73" spans="1:15">
      <c r="A73">
        <v>196</v>
      </c>
      <c r="B73" t="s">
        <v>79</v>
      </c>
      <c r="C73">
        <v>1.0589999999999999</v>
      </c>
      <c r="D73">
        <v>83.119</v>
      </c>
      <c r="E73">
        <v>0</v>
      </c>
      <c r="F73">
        <v>541</v>
      </c>
      <c r="G73">
        <v>87.36</v>
      </c>
      <c r="H73">
        <v>2.036</v>
      </c>
      <c r="I73">
        <v>0.9</v>
      </c>
      <c r="J73">
        <v>87.995000000000005</v>
      </c>
      <c r="K73">
        <v>8395</v>
      </c>
      <c r="L73">
        <v>1.1739999999999999</v>
      </c>
      <c r="M73">
        <v>0.85199999999999998</v>
      </c>
      <c r="N73">
        <v>0.92700000000000005</v>
      </c>
      <c r="O73">
        <f t="shared" si="1"/>
        <v>0.29921386898161978</v>
      </c>
    </row>
    <row r="74" spans="1:15">
      <c r="A74">
        <v>197</v>
      </c>
      <c r="B74" t="s">
        <v>80</v>
      </c>
      <c r="C74">
        <v>1.373</v>
      </c>
      <c r="D74">
        <v>22.58</v>
      </c>
      <c r="E74">
        <v>0</v>
      </c>
      <c r="F74">
        <v>144</v>
      </c>
      <c r="G74">
        <v>31.853000000000002</v>
      </c>
      <c r="H74">
        <v>2.3340000000000001</v>
      </c>
      <c r="I74">
        <v>0.92700000000000005</v>
      </c>
      <c r="J74">
        <v>31.004999999999999</v>
      </c>
      <c r="K74">
        <v>2958</v>
      </c>
      <c r="L74">
        <v>1.016</v>
      </c>
      <c r="M74">
        <v>0.98499999999999999</v>
      </c>
      <c r="N74">
        <v>0.96</v>
      </c>
      <c r="O74">
        <f t="shared" si="1"/>
        <v>0.10542878194730569</v>
      </c>
    </row>
    <row r="75" spans="1:15">
      <c r="A75">
        <v>198</v>
      </c>
      <c r="B75" t="s">
        <v>81</v>
      </c>
      <c r="C75">
        <v>1.153</v>
      </c>
      <c r="D75">
        <v>76.245000000000005</v>
      </c>
      <c r="E75">
        <v>0</v>
      </c>
      <c r="F75">
        <v>244</v>
      </c>
      <c r="G75">
        <v>65.736999999999995</v>
      </c>
      <c r="H75">
        <v>11.608000000000001</v>
      </c>
      <c r="I75">
        <v>0.93799999999999994</v>
      </c>
      <c r="J75">
        <v>87.911000000000001</v>
      </c>
      <c r="K75">
        <v>8387</v>
      </c>
      <c r="L75">
        <v>1.2390000000000001</v>
      </c>
      <c r="M75">
        <v>0.80700000000000005</v>
      </c>
      <c r="N75">
        <v>0.93600000000000005</v>
      </c>
      <c r="O75">
        <f t="shared" si="1"/>
        <v>0.29892873366871292</v>
      </c>
    </row>
    <row r="76" spans="1:15">
      <c r="A76">
        <v>199</v>
      </c>
      <c r="B76" t="s">
        <v>82</v>
      </c>
      <c r="C76">
        <v>0.90100000000000002</v>
      </c>
      <c r="D76">
        <v>9.2669999999999995</v>
      </c>
      <c r="E76">
        <v>0</v>
      </c>
      <c r="F76">
        <v>60</v>
      </c>
      <c r="G76">
        <v>119.08499999999999</v>
      </c>
      <c r="H76">
        <v>12.398</v>
      </c>
      <c r="I76">
        <v>0.99399999999999999</v>
      </c>
      <c r="J76">
        <v>8.3539999999999992</v>
      </c>
      <c r="K76">
        <v>797</v>
      </c>
      <c r="L76">
        <v>1.089</v>
      </c>
      <c r="M76">
        <v>0.91800000000000004</v>
      </c>
      <c r="N76">
        <v>0.93500000000000005</v>
      </c>
      <c r="O76">
        <f t="shared" si="1"/>
        <v>2.8406605548344368E-2</v>
      </c>
    </row>
    <row r="77" spans="1:15">
      <c r="A77">
        <v>200</v>
      </c>
      <c r="B77" t="s">
        <v>83</v>
      </c>
      <c r="C77">
        <v>1.038</v>
      </c>
      <c r="D77">
        <v>73</v>
      </c>
      <c r="E77">
        <v>0</v>
      </c>
      <c r="F77">
        <v>221</v>
      </c>
      <c r="G77">
        <v>23.036999999999999</v>
      </c>
      <c r="H77">
        <v>21.149000000000001</v>
      </c>
      <c r="I77">
        <v>0.72899999999999998</v>
      </c>
      <c r="J77">
        <v>75.751999999999995</v>
      </c>
      <c r="K77">
        <v>7227</v>
      </c>
      <c r="L77">
        <v>2.2549999999999999</v>
      </c>
      <c r="M77">
        <v>0.443</v>
      </c>
      <c r="N77">
        <v>0.91200000000000003</v>
      </c>
      <c r="O77">
        <f t="shared" si="1"/>
        <v>0.25758411329722053</v>
      </c>
    </row>
    <row r="78" spans="1:15">
      <c r="A78">
        <v>201</v>
      </c>
      <c r="B78" t="s">
        <v>84</v>
      </c>
      <c r="C78">
        <v>1.635</v>
      </c>
      <c r="D78">
        <v>54.128</v>
      </c>
      <c r="E78">
        <v>0</v>
      </c>
      <c r="F78">
        <v>225</v>
      </c>
      <c r="G78">
        <v>64.003</v>
      </c>
      <c r="H78">
        <v>24.021999999999998</v>
      </c>
      <c r="I78">
        <v>0.95899999999999996</v>
      </c>
      <c r="J78">
        <v>88.509</v>
      </c>
      <c r="K78">
        <v>8444</v>
      </c>
      <c r="L78">
        <v>1.2050000000000001</v>
      </c>
      <c r="M78">
        <v>0.83</v>
      </c>
      <c r="N78">
        <v>0.96</v>
      </c>
      <c r="O78">
        <f t="shared" si="1"/>
        <v>0.30096032277317419</v>
      </c>
    </row>
    <row r="79" spans="1:15">
      <c r="A79">
        <v>202</v>
      </c>
      <c r="B79" t="s">
        <v>85</v>
      </c>
      <c r="C79">
        <v>1.488</v>
      </c>
      <c r="D79">
        <v>345.50700000000001</v>
      </c>
      <c r="E79">
        <v>0</v>
      </c>
      <c r="F79">
        <v>1498</v>
      </c>
      <c r="G79">
        <v>61.65</v>
      </c>
      <c r="H79">
        <v>27.648</v>
      </c>
      <c r="I79">
        <v>0.78900000000000003</v>
      </c>
      <c r="J79">
        <v>514.26099999999997</v>
      </c>
      <c r="K79">
        <v>49062</v>
      </c>
      <c r="L79">
        <v>1.5740000000000001</v>
      </c>
      <c r="M79">
        <v>0.63600000000000001</v>
      </c>
      <c r="N79">
        <v>0.90700000000000003</v>
      </c>
      <c r="O79">
        <f t="shared" si="1"/>
        <v>1.7486635902294496</v>
      </c>
    </row>
    <row r="80" spans="1:15">
      <c r="A80">
        <v>203</v>
      </c>
      <c r="B80" t="s">
        <v>86</v>
      </c>
      <c r="C80">
        <v>1.667</v>
      </c>
      <c r="D80">
        <v>324.62900000000002</v>
      </c>
      <c r="E80">
        <v>0</v>
      </c>
      <c r="F80">
        <v>2209</v>
      </c>
      <c r="G80">
        <v>61.828000000000003</v>
      </c>
      <c r="H80">
        <v>43.250999999999998</v>
      </c>
      <c r="I80">
        <v>0.92900000000000005</v>
      </c>
      <c r="J80">
        <v>541.03200000000004</v>
      </c>
      <c r="K80">
        <v>51616</v>
      </c>
      <c r="L80">
        <v>1.3240000000000001</v>
      </c>
      <c r="M80">
        <v>0.755</v>
      </c>
      <c r="N80">
        <v>0.95199999999999996</v>
      </c>
      <c r="O80">
        <f t="shared" si="1"/>
        <v>1.8396930388749597</v>
      </c>
    </row>
    <row r="81" spans="1:15">
      <c r="A81">
        <v>204</v>
      </c>
      <c r="B81" t="s">
        <v>87</v>
      </c>
      <c r="C81">
        <v>1.446</v>
      </c>
      <c r="D81">
        <v>15.007</v>
      </c>
      <c r="E81">
        <v>0</v>
      </c>
      <c r="F81">
        <v>177</v>
      </c>
      <c r="G81">
        <v>87.983000000000004</v>
      </c>
      <c r="H81">
        <v>43.326000000000001</v>
      </c>
      <c r="I81">
        <v>0.99299999999999999</v>
      </c>
      <c r="J81">
        <v>21.707999999999998</v>
      </c>
      <c r="K81">
        <v>2071</v>
      </c>
      <c r="L81">
        <v>1.091</v>
      </c>
      <c r="M81">
        <v>0.91700000000000004</v>
      </c>
      <c r="N81">
        <v>0.95799999999999996</v>
      </c>
      <c r="O81">
        <f t="shared" si="1"/>
        <v>7.3814404128759337E-2</v>
      </c>
    </row>
    <row r="82" spans="1:15">
      <c r="A82">
        <v>205</v>
      </c>
      <c r="B82" t="s">
        <v>88</v>
      </c>
      <c r="C82">
        <v>1.258</v>
      </c>
      <c r="D82">
        <v>34.725000000000001</v>
      </c>
      <c r="E82">
        <v>0</v>
      </c>
      <c r="F82">
        <v>142</v>
      </c>
      <c r="G82">
        <v>10.694000000000001</v>
      </c>
      <c r="H82">
        <v>44.835000000000001</v>
      </c>
      <c r="I82">
        <v>0.93600000000000005</v>
      </c>
      <c r="J82">
        <v>43.677999999999997</v>
      </c>
      <c r="K82">
        <v>4167</v>
      </c>
      <c r="L82">
        <v>1.1579999999999999</v>
      </c>
      <c r="M82">
        <v>0.86399999999999999</v>
      </c>
      <c r="N82">
        <v>0.96</v>
      </c>
      <c r="O82">
        <f t="shared" si="1"/>
        <v>0.14851985611035254</v>
      </c>
    </row>
    <row r="83" spans="1:15">
      <c r="A83">
        <v>206</v>
      </c>
      <c r="B83" t="s">
        <v>89</v>
      </c>
      <c r="C83">
        <v>1.2789999999999999</v>
      </c>
      <c r="D83">
        <v>16.221</v>
      </c>
      <c r="E83">
        <v>0</v>
      </c>
      <c r="F83">
        <v>101</v>
      </c>
      <c r="G83">
        <v>123.33199999999999</v>
      </c>
      <c r="H83">
        <v>50.908000000000001</v>
      </c>
      <c r="I83">
        <v>0.98</v>
      </c>
      <c r="J83">
        <v>20.744</v>
      </c>
      <c r="K83">
        <v>1979</v>
      </c>
      <c r="L83">
        <v>1.107</v>
      </c>
      <c r="M83">
        <v>0.90300000000000002</v>
      </c>
      <c r="N83">
        <v>0.97199999999999998</v>
      </c>
      <c r="O83">
        <f t="shared" si="1"/>
        <v>7.0535348030330625E-2</v>
      </c>
    </row>
    <row r="84" spans="1:15">
      <c r="A84">
        <v>207</v>
      </c>
      <c r="B84" t="s">
        <v>90</v>
      </c>
      <c r="C84">
        <v>1.6459999999999999</v>
      </c>
      <c r="D84">
        <v>23.51</v>
      </c>
      <c r="E84">
        <v>0</v>
      </c>
      <c r="F84">
        <v>148</v>
      </c>
      <c r="G84">
        <v>82.32</v>
      </c>
      <c r="H84">
        <v>71.013999999999996</v>
      </c>
      <c r="I84">
        <v>0.89400000000000002</v>
      </c>
      <c r="J84">
        <v>38.689</v>
      </c>
      <c r="K84">
        <v>3691</v>
      </c>
      <c r="L84">
        <v>1.2490000000000001</v>
      </c>
      <c r="M84">
        <v>0.8</v>
      </c>
      <c r="N84">
        <v>0.95399999999999996</v>
      </c>
      <c r="O84">
        <f t="shared" si="1"/>
        <v>0.13155430499239532</v>
      </c>
    </row>
    <row r="85" spans="1:15">
      <c r="A85">
        <v>208</v>
      </c>
      <c r="B85" t="s">
        <v>91</v>
      </c>
      <c r="C85">
        <v>2.0129999999999999</v>
      </c>
      <c r="D85">
        <v>35.567999999999998</v>
      </c>
      <c r="E85">
        <v>0</v>
      </c>
      <c r="F85">
        <v>413</v>
      </c>
      <c r="G85">
        <v>31.725000000000001</v>
      </c>
      <c r="H85">
        <v>73.332999999999998</v>
      </c>
      <c r="I85">
        <v>0.93200000000000005</v>
      </c>
      <c r="J85">
        <v>71.581000000000003</v>
      </c>
      <c r="K85">
        <v>6829</v>
      </c>
      <c r="L85">
        <v>1.2170000000000001</v>
      </c>
      <c r="M85">
        <v>0.82199999999999995</v>
      </c>
      <c r="N85">
        <v>0.93899999999999995</v>
      </c>
      <c r="O85">
        <f t="shared" si="1"/>
        <v>0.24339863148010502</v>
      </c>
    </row>
    <row r="86" spans="1:15">
      <c r="A86">
        <v>209</v>
      </c>
      <c r="B86" t="s">
        <v>92</v>
      </c>
      <c r="C86">
        <v>0.90100000000000002</v>
      </c>
      <c r="D86">
        <v>26.314</v>
      </c>
      <c r="E86">
        <v>0</v>
      </c>
      <c r="F86">
        <v>149</v>
      </c>
      <c r="G86">
        <v>38.956000000000003</v>
      </c>
      <c r="H86">
        <v>77.13</v>
      </c>
      <c r="I86">
        <v>0.92700000000000005</v>
      </c>
      <c r="J86">
        <v>23.72</v>
      </c>
      <c r="K86">
        <v>2263</v>
      </c>
      <c r="L86">
        <v>1.268</v>
      </c>
      <c r="M86">
        <v>0.78900000000000003</v>
      </c>
      <c r="N86">
        <v>0.94499999999999995</v>
      </c>
      <c r="O86">
        <f t="shared" si="1"/>
        <v>8.0657651638523592E-2</v>
      </c>
    </row>
    <row r="87" spans="1:15">
      <c r="A87">
        <v>210</v>
      </c>
      <c r="B87" t="s">
        <v>93</v>
      </c>
      <c r="C87">
        <v>1.101</v>
      </c>
      <c r="D87">
        <v>32.656999999999996</v>
      </c>
      <c r="E87">
        <v>0</v>
      </c>
      <c r="F87">
        <v>484</v>
      </c>
      <c r="G87">
        <v>72.33</v>
      </c>
      <c r="H87">
        <v>82.936000000000007</v>
      </c>
      <c r="I87">
        <v>0.69499999999999995</v>
      </c>
      <c r="J87">
        <v>35.942</v>
      </c>
      <c r="K87">
        <v>3429</v>
      </c>
      <c r="L87">
        <v>2.411</v>
      </c>
      <c r="M87">
        <v>0.41499999999999998</v>
      </c>
      <c r="N87">
        <v>0.85</v>
      </c>
      <c r="O87">
        <f t="shared" si="1"/>
        <v>0.12221612349469615</v>
      </c>
    </row>
    <row r="88" spans="1:15">
      <c r="A88">
        <v>211</v>
      </c>
      <c r="B88" t="s">
        <v>94</v>
      </c>
      <c r="C88">
        <v>1.5720000000000001</v>
      </c>
      <c r="D88">
        <v>29.626999999999999</v>
      </c>
      <c r="E88">
        <v>0</v>
      </c>
      <c r="F88">
        <v>276</v>
      </c>
      <c r="G88">
        <v>85.138999999999996</v>
      </c>
      <c r="H88">
        <v>86.397000000000006</v>
      </c>
      <c r="I88">
        <v>0.94599999999999995</v>
      </c>
      <c r="J88">
        <v>46.581000000000003</v>
      </c>
      <c r="K88">
        <v>4444</v>
      </c>
      <c r="L88">
        <v>1.228</v>
      </c>
      <c r="M88">
        <v>0.81499999999999995</v>
      </c>
      <c r="N88">
        <v>0.93500000000000005</v>
      </c>
      <c r="O88">
        <f t="shared" si="1"/>
        <v>0.15839266631975205</v>
      </c>
    </row>
    <row r="89" spans="1:15">
      <c r="A89">
        <v>212</v>
      </c>
      <c r="B89" t="s">
        <v>95</v>
      </c>
      <c r="C89">
        <v>1.3839999999999999</v>
      </c>
      <c r="D89">
        <v>31.742000000000001</v>
      </c>
      <c r="E89">
        <v>0</v>
      </c>
      <c r="F89">
        <v>135</v>
      </c>
      <c r="G89">
        <v>49.960999999999999</v>
      </c>
      <c r="H89">
        <v>96.924000000000007</v>
      </c>
      <c r="I89">
        <v>0.874</v>
      </c>
      <c r="J89">
        <v>43.918999999999997</v>
      </c>
      <c r="K89">
        <v>4190</v>
      </c>
      <c r="L89">
        <v>1.4359999999999999</v>
      </c>
      <c r="M89">
        <v>0.69599999999999995</v>
      </c>
      <c r="N89">
        <v>0.95299999999999996</v>
      </c>
      <c r="O89">
        <f t="shared" si="1"/>
        <v>0.14933962013495972</v>
      </c>
    </row>
    <row r="90" spans="1:15">
      <c r="A90">
        <v>213</v>
      </c>
      <c r="B90" t="s">
        <v>96</v>
      </c>
      <c r="C90">
        <v>1.258</v>
      </c>
      <c r="D90">
        <v>35.924999999999997</v>
      </c>
      <c r="E90">
        <v>0</v>
      </c>
      <c r="F90">
        <v>170</v>
      </c>
      <c r="G90">
        <v>20.23</v>
      </c>
      <c r="H90">
        <v>97.543999999999997</v>
      </c>
      <c r="I90">
        <v>0.93600000000000005</v>
      </c>
      <c r="J90">
        <v>45.186999999999998</v>
      </c>
      <c r="K90">
        <v>4311</v>
      </c>
      <c r="L90">
        <v>1.1160000000000001</v>
      </c>
      <c r="M90">
        <v>0.89600000000000002</v>
      </c>
      <c r="N90">
        <v>0.96399999999999997</v>
      </c>
      <c r="O90">
        <f t="shared" si="1"/>
        <v>0.15365229174267575</v>
      </c>
    </row>
    <row r="91" spans="1:15">
      <c r="A91">
        <v>214</v>
      </c>
      <c r="B91" t="s">
        <v>97</v>
      </c>
      <c r="C91">
        <v>0.93300000000000005</v>
      </c>
      <c r="D91">
        <v>18.978000000000002</v>
      </c>
      <c r="E91">
        <v>0</v>
      </c>
      <c r="F91">
        <v>123</v>
      </c>
      <c r="G91">
        <v>93.978999999999999</v>
      </c>
      <c r="H91">
        <v>98.287000000000006</v>
      </c>
      <c r="I91">
        <v>0.95899999999999996</v>
      </c>
      <c r="J91">
        <v>17.704000000000001</v>
      </c>
      <c r="K91">
        <v>1689</v>
      </c>
      <c r="L91">
        <v>1.1639999999999999</v>
      </c>
      <c r="M91">
        <v>0.85899999999999999</v>
      </c>
      <c r="N91">
        <v>0.95199999999999996</v>
      </c>
      <c r="O91">
        <f t="shared" si="1"/>
        <v>6.0199192937457513E-2</v>
      </c>
    </row>
    <row r="92" spans="1:15">
      <c r="A92">
        <v>215</v>
      </c>
      <c r="B92" t="s">
        <v>98</v>
      </c>
      <c r="C92">
        <v>1.1220000000000001</v>
      </c>
      <c r="D92">
        <v>11.458</v>
      </c>
      <c r="E92">
        <v>0</v>
      </c>
      <c r="F92">
        <v>56</v>
      </c>
      <c r="G92">
        <v>112.078</v>
      </c>
      <c r="H92">
        <v>99.141999999999996</v>
      </c>
      <c r="I92">
        <v>0.94099999999999995</v>
      </c>
      <c r="J92">
        <v>12.851000000000001</v>
      </c>
      <c r="K92">
        <v>1226</v>
      </c>
      <c r="L92">
        <v>1.139</v>
      </c>
      <c r="M92">
        <v>0.878</v>
      </c>
      <c r="N92">
        <v>0.93899999999999995</v>
      </c>
      <c r="O92">
        <f t="shared" si="1"/>
        <v>4.3696986702973895E-2</v>
      </c>
    </row>
    <row r="93" spans="1:15">
      <c r="A93">
        <v>216</v>
      </c>
      <c r="B93" t="s">
        <v>99</v>
      </c>
      <c r="C93">
        <v>1.1739999999999999</v>
      </c>
      <c r="D93">
        <v>7.17</v>
      </c>
      <c r="E93">
        <v>0</v>
      </c>
      <c r="F93">
        <v>48</v>
      </c>
      <c r="G93">
        <v>71.141000000000005</v>
      </c>
      <c r="H93">
        <v>100.146</v>
      </c>
      <c r="I93">
        <v>0.65100000000000002</v>
      </c>
      <c r="J93">
        <v>8.4169999999999998</v>
      </c>
      <c r="K93">
        <v>803</v>
      </c>
      <c r="L93">
        <v>2.8290000000000002</v>
      </c>
      <c r="M93">
        <v>0.35299999999999998</v>
      </c>
      <c r="N93">
        <v>0.94099999999999995</v>
      </c>
      <c r="O93">
        <f t="shared" si="1"/>
        <v>2.8620457033024502E-2</v>
      </c>
    </row>
    <row r="94" spans="1:15">
      <c r="A94">
        <v>217</v>
      </c>
      <c r="B94" t="s">
        <v>100</v>
      </c>
      <c r="C94">
        <v>1.08</v>
      </c>
      <c r="D94">
        <v>22.213999999999999</v>
      </c>
      <c r="E94">
        <v>0</v>
      </c>
      <c r="F94">
        <v>144</v>
      </c>
      <c r="G94">
        <v>69.668000000000006</v>
      </c>
      <c r="H94">
        <v>1.5409999999999999</v>
      </c>
      <c r="I94">
        <v>0.90100000000000002</v>
      </c>
      <c r="J94">
        <v>23.981999999999999</v>
      </c>
      <c r="K94">
        <v>2288</v>
      </c>
      <c r="L94">
        <v>1.327</v>
      </c>
      <c r="M94">
        <v>0.753</v>
      </c>
      <c r="N94">
        <v>0.97599999999999998</v>
      </c>
      <c r="O94">
        <f t="shared" si="1"/>
        <v>8.1548699491357485E-2</v>
      </c>
    </row>
    <row r="95" spans="1:15">
      <c r="A95">
        <v>218</v>
      </c>
      <c r="B95" t="s">
        <v>101</v>
      </c>
      <c r="C95">
        <v>0.95399999999999996</v>
      </c>
      <c r="D95">
        <v>21.462</v>
      </c>
      <c r="E95">
        <v>0</v>
      </c>
      <c r="F95">
        <v>85</v>
      </c>
      <c r="G95">
        <v>77.638999999999996</v>
      </c>
      <c r="H95">
        <v>10.619</v>
      </c>
      <c r="I95">
        <v>0.84799999999999998</v>
      </c>
      <c r="J95">
        <v>20.471</v>
      </c>
      <c r="K95">
        <v>1953</v>
      </c>
      <c r="L95">
        <v>1.2729999999999999</v>
      </c>
      <c r="M95">
        <v>0.78500000000000003</v>
      </c>
      <c r="N95">
        <v>0.91</v>
      </c>
      <c r="O95">
        <f t="shared" si="1"/>
        <v>6.9608658263383374E-2</v>
      </c>
    </row>
    <row r="96" spans="1:15">
      <c r="A96">
        <v>219</v>
      </c>
      <c r="B96" t="s">
        <v>102</v>
      </c>
      <c r="C96">
        <v>1.2789999999999999</v>
      </c>
      <c r="D96">
        <v>23.245999999999999</v>
      </c>
      <c r="E96">
        <v>0</v>
      </c>
      <c r="F96">
        <v>156</v>
      </c>
      <c r="G96">
        <v>43.811</v>
      </c>
      <c r="H96">
        <v>13.898999999999999</v>
      </c>
      <c r="I96">
        <v>0.94</v>
      </c>
      <c r="J96">
        <v>29.727</v>
      </c>
      <c r="K96">
        <v>2836</v>
      </c>
      <c r="L96">
        <v>1.3919999999999999</v>
      </c>
      <c r="M96">
        <v>0.71799999999999997</v>
      </c>
      <c r="N96">
        <v>0.95699999999999996</v>
      </c>
      <c r="O96">
        <f t="shared" si="1"/>
        <v>0.10108046842547633</v>
      </c>
    </row>
    <row r="97" spans="1:15">
      <c r="A97">
        <v>220</v>
      </c>
      <c r="B97" t="s">
        <v>103</v>
      </c>
      <c r="C97">
        <v>1.331</v>
      </c>
      <c r="D97">
        <v>65.251999999999995</v>
      </c>
      <c r="E97">
        <v>0</v>
      </c>
      <c r="F97">
        <v>436</v>
      </c>
      <c r="G97">
        <v>31.751000000000001</v>
      </c>
      <c r="H97">
        <v>20.692</v>
      </c>
      <c r="I97">
        <v>0.97899999999999998</v>
      </c>
      <c r="J97">
        <v>86.863</v>
      </c>
      <c r="K97">
        <v>8287</v>
      </c>
      <c r="L97">
        <v>1.0149999999999999</v>
      </c>
      <c r="M97">
        <v>0.98499999999999999</v>
      </c>
      <c r="N97">
        <v>0.95099999999999996</v>
      </c>
      <c r="O97">
        <f t="shared" si="1"/>
        <v>0.2953645422573774</v>
      </c>
    </row>
    <row r="98" spans="1:15">
      <c r="A98">
        <v>221</v>
      </c>
      <c r="B98" t="s">
        <v>104</v>
      </c>
      <c r="C98">
        <v>1.4259999999999999</v>
      </c>
      <c r="D98">
        <v>40.206000000000003</v>
      </c>
      <c r="E98">
        <v>0</v>
      </c>
      <c r="F98">
        <v>184</v>
      </c>
      <c r="G98">
        <v>11.72</v>
      </c>
      <c r="H98">
        <v>37.889000000000003</v>
      </c>
      <c r="I98">
        <v>0.97799999999999998</v>
      </c>
      <c r="J98">
        <v>57.314999999999998</v>
      </c>
      <c r="K98">
        <v>5468</v>
      </c>
      <c r="L98">
        <v>1.089</v>
      </c>
      <c r="M98">
        <v>0.91800000000000004</v>
      </c>
      <c r="N98">
        <v>0.95099999999999996</v>
      </c>
      <c r="O98">
        <f t="shared" si="1"/>
        <v>0.19488998637182811</v>
      </c>
    </row>
    <row r="99" spans="1:15">
      <c r="A99">
        <v>222</v>
      </c>
      <c r="B99" t="s">
        <v>105</v>
      </c>
      <c r="C99">
        <v>1.4259999999999999</v>
      </c>
      <c r="D99">
        <v>33.713000000000001</v>
      </c>
      <c r="E99">
        <v>0</v>
      </c>
      <c r="F99">
        <v>195</v>
      </c>
      <c r="G99">
        <v>63.594000000000001</v>
      </c>
      <c r="H99">
        <v>39.615000000000002</v>
      </c>
      <c r="I99">
        <v>0.94099999999999995</v>
      </c>
      <c r="J99">
        <v>48.058999999999997</v>
      </c>
      <c r="K99">
        <v>4585</v>
      </c>
      <c r="L99">
        <v>1.4119999999999999</v>
      </c>
      <c r="M99">
        <v>0.70799999999999996</v>
      </c>
      <c r="N99">
        <v>0.94399999999999995</v>
      </c>
      <c r="O99">
        <f t="shared" si="1"/>
        <v>0.16341817620973517</v>
      </c>
    </row>
    <row r="100" spans="1:15">
      <c r="A100">
        <v>223</v>
      </c>
      <c r="B100" t="s">
        <v>106</v>
      </c>
      <c r="C100">
        <v>0.88</v>
      </c>
      <c r="D100">
        <v>328.63099999999997</v>
      </c>
      <c r="E100">
        <v>1</v>
      </c>
      <c r="F100">
        <v>1079</v>
      </c>
      <c r="G100">
        <v>25.288</v>
      </c>
      <c r="H100">
        <v>39.57</v>
      </c>
      <c r="I100">
        <v>0.95099999999999996</v>
      </c>
      <c r="J100">
        <v>289.35199999999998</v>
      </c>
      <c r="K100">
        <v>27605</v>
      </c>
      <c r="L100">
        <v>1.2070000000000001</v>
      </c>
      <c r="M100">
        <v>0.82799999999999996</v>
      </c>
      <c r="N100">
        <v>0.97699999999999998</v>
      </c>
      <c r="O100">
        <f t="shared" si="1"/>
        <v>0.98389503909917975</v>
      </c>
    </row>
    <row r="101" spans="1:15">
      <c r="A101">
        <v>224</v>
      </c>
      <c r="B101" t="s">
        <v>107</v>
      </c>
      <c r="C101">
        <v>1.3420000000000001</v>
      </c>
      <c r="D101">
        <v>30.155999999999999</v>
      </c>
      <c r="E101">
        <v>0</v>
      </c>
      <c r="F101">
        <v>203</v>
      </c>
      <c r="G101">
        <v>71.3</v>
      </c>
      <c r="H101">
        <v>61.225000000000001</v>
      </c>
      <c r="I101">
        <v>0.91600000000000004</v>
      </c>
      <c r="J101">
        <v>40.46</v>
      </c>
      <c r="K101">
        <v>3860</v>
      </c>
      <c r="L101">
        <v>1.1020000000000001</v>
      </c>
      <c r="M101">
        <v>0.90700000000000003</v>
      </c>
      <c r="N101">
        <v>0.98499999999999999</v>
      </c>
      <c r="O101">
        <f t="shared" si="1"/>
        <v>0.13757778847755239</v>
      </c>
    </row>
    <row r="102" spans="1:15">
      <c r="A102">
        <v>225</v>
      </c>
      <c r="B102" t="s">
        <v>108</v>
      </c>
      <c r="C102">
        <v>1.4570000000000001</v>
      </c>
      <c r="D102">
        <v>28.661999999999999</v>
      </c>
      <c r="E102">
        <v>0</v>
      </c>
      <c r="F102">
        <v>155</v>
      </c>
      <c r="G102">
        <v>37.656999999999996</v>
      </c>
      <c r="H102">
        <v>66.671999999999997</v>
      </c>
      <c r="I102">
        <v>0.877</v>
      </c>
      <c r="J102">
        <v>41.76</v>
      </c>
      <c r="K102">
        <v>3984</v>
      </c>
      <c r="L102">
        <v>1.3180000000000001</v>
      </c>
      <c r="M102">
        <v>0.75900000000000001</v>
      </c>
      <c r="N102">
        <v>0.90800000000000003</v>
      </c>
      <c r="O102">
        <f t="shared" si="1"/>
        <v>0.14199738582760849</v>
      </c>
    </row>
    <row r="103" spans="1:15">
      <c r="A103">
        <v>226</v>
      </c>
      <c r="B103" t="s">
        <v>109</v>
      </c>
      <c r="C103">
        <v>1.069</v>
      </c>
      <c r="D103">
        <v>35.029000000000003</v>
      </c>
      <c r="E103">
        <v>0</v>
      </c>
      <c r="F103">
        <v>133</v>
      </c>
      <c r="G103">
        <v>90.2</v>
      </c>
      <c r="H103">
        <v>72.650000000000006</v>
      </c>
      <c r="I103">
        <v>0.95</v>
      </c>
      <c r="J103">
        <v>37.451999999999998</v>
      </c>
      <c r="K103">
        <v>3573</v>
      </c>
      <c r="L103">
        <v>1.0900000000000001</v>
      </c>
      <c r="M103">
        <v>0.91800000000000004</v>
      </c>
      <c r="N103">
        <v>0.96199999999999997</v>
      </c>
      <c r="O103">
        <f t="shared" si="1"/>
        <v>0.12734855912701937</v>
      </c>
    </row>
    <row r="104" spans="1:15">
      <c r="A104">
        <v>227</v>
      </c>
      <c r="B104" t="s">
        <v>110</v>
      </c>
      <c r="C104">
        <v>1.52</v>
      </c>
      <c r="D104">
        <v>26.565999999999999</v>
      </c>
      <c r="E104">
        <v>0</v>
      </c>
      <c r="F104">
        <v>185</v>
      </c>
      <c r="G104">
        <v>11.311</v>
      </c>
      <c r="H104">
        <v>90.186000000000007</v>
      </c>
      <c r="I104">
        <v>0.92500000000000004</v>
      </c>
      <c r="J104">
        <v>40.375999999999998</v>
      </c>
      <c r="K104">
        <v>3852</v>
      </c>
      <c r="L104">
        <v>1.1659999999999999</v>
      </c>
      <c r="M104">
        <v>0.85699999999999998</v>
      </c>
      <c r="N104">
        <v>0.95399999999999996</v>
      </c>
      <c r="O104">
        <f t="shared" si="1"/>
        <v>0.13729265316464556</v>
      </c>
    </row>
    <row r="105" spans="1:15">
      <c r="A105">
        <v>228</v>
      </c>
      <c r="B105" t="s">
        <v>111</v>
      </c>
      <c r="C105">
        <v>1.0589999999999999</v>
      </c>
      <c r="D105">
        <v>18.405999999999999</v>
      </c>
      <c r="E105">
        <v>0</v>
      </c>
      <c r="F105">
        <v>98</v>
      </c>
      <c r="G105">
        <v>60.877000000000002</v>
      </c>
      <c r="H105">
        <v>92.83</v>
      </c>
      <c r="I105">
        <v>0.9</v>
      </c>
      <c r="J105">
        <v>19.486000000000001</v>
      </c>
      <c r="K105">
        <v>1859</v>
      </c>
      <c r="L105">
        <v>1.1419999999999999</v>
      </c>
      <c r="M105">
        <v>0.876</v>
      </c>
      <c r="N105">
        <v>0.91800000000000004</v>
      </c>
      <c r="O105">
        <f t="shared" si="1"/>
        <v>6.6258318336727962E-2</v>
      </c>
    </row>
    <row r="106" spans="1:15">
      <c r="A106">
        <v>229</v>
      </c>
      <c r="B106" t="s">
        <v>112</v>
      </c>
      <c r="C106">
        <v>1.415</v>
      </c>
      <c r="D106">
        <v>26.956</v>
      </c>
      <c r="E106">
        <v>0</v>
      </c>
      <c r="F106">
        <v>187</v>
      </c>
      <c r="G106">
        <v>5.6040000000000001</v>
      </c>
      <c r="H106">
        <v>104.845</v>
      </c>
      <c r="I106">
        <v>0.91900000000000004</v>
      </c>
      <c r="J106">
        <v>38.143000000000001</v>
      </c>
      <c r="K106">
        <v>3639</v>
      </c>
      <c r="L106">
        <v>1.3109999999999999</v>
      </c>
      <c r="M106">
        <v>0.76300000000000001</v>
      </c>
      <c r="N106">
        <v>0.95399999999999996</v>
      </c>
      <c r="O106">
        <f t="shared" si="1"/>
        <v>0.12970092545850082</v>
      </c>
    </row>
    <row r="107" spans="1:15">
      <c r="K107">
        <f>AVERAGE(K62:K106)</f>
        <v>8044.9333333333334</v>
      </c>
      <c r="O107">
        <f t="shared" si="1"/>
        <v>0.28673682291433777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A472E-A5AA-BA47-8A91-C4C7B9B07601}">
  <dimension ref="A1:J3"/>
  <sheetViews>
    <sheetView tabSelected="1" workbookViewId="0">
      <selection activeCell="B18" sqref="B18"/>
    </sheetView>
  </sheetViews>
  <sheetFormatPr baseColWidth="10" defaultRowHeight="16"/>
  <cols>
    <col min="2" max="2" width="31.5" customWidth="1"/>
    <col min="4" max="7" width="42.83203125" customWidth="1"/>
  </cols>
  <sheetData>
    <row r="1" spans="1:10" ht="17" thickBot="1">
      <c r="A1" s="2" t="s">
        <v>116</v>
      </c>
      <c r="B1" s="2" t="s">
        <v>117</v>
      </c>
      <c r="C1" s="3" t="s">
        <v>118</v>
      </c>
      <c r="D1" s="3" t="s">
        <v>119</v>
      </c>
      <c r="E1" s="2" t="s">
        <v>120</v>
      </c>
      <c r="F1" s="2" t="s">
        <v>121</v>
      </c>
      <c r="G1" s="2" t="s">
        <v>122</v>
      </c>
      <c r="H1" s="2" t="s">
        <v>123</v>
      </c>
      <c r="I1" s="2" t="s">
        <v>124</v>
      </c>
      <c r="J1" s="2" t="s">
        <v>125</v>
      </c>
    </row>
    <row r="2" spans="1:10" ht="17" thickTop="1">
      <c r="A2" s="4" t="s">
        <v>126</v>
      </c>
      <c r="B2" s="5" t="s">
        <v>115</v>
      </c>
      <c r="C2" t="s">
        <v>133</v>
      </c>
      <c r="D2" s="5" t="s">
        <v>134</v>
      </c>
      <c r="E2" s="5" t="s">
        <v>127</v>
      </c>
      <c r="F2" s="5" t="s">
        <v>128</v>
      </c>
      <c r="G2" s="5" t="s">
        <v>129</v>
      </c>
      <c r="H2" s="5" t="s">
        <v>130</v>
      </c>
    </row>
    <row r="3" spans="1:10">
      <c r="A3" s="4" t="s">
        <v>131</v>
      </c>
      <c r="B3" s="5" t="s">
        <v>132</v>
      </c>
      <c r="C3" t="s">
        <v>133</v>
      </c>
      <c r="D3" s="5" t="s">
        <v>134</v>
      </c>
      <c r="E3" s="5" t="s">
        <v>127</v>
      </c>
      <c r="F3" s="5" t="s">
        <v>128</v>
      </c>
      <c r="G3" s="5" t="s">
        <v>129</v>
      </c>
      <c r="H3" s="5" t="s">
        <v>130</v>
      </c>
    </row>
  </sheetData>
  <hyperlinks>
    <hyperlink ref="B3" r:id="rId1" xr:uid="{86D56630-60AA-0046-96C1-D0F3E2F5EAB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IF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2021-12-16T18:38:49Z</dcterms:created>
  <dcterms:modified xsi:type="dcterms:W3CDTF">2022-11-21T23:17:49Z</dcterms:modified>
</cp:coreProperties>
</file>