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I/"/>
    </mc:Choice>
  </mc:AlternateContent>
  <xr:revisionPtr revIDLastSave="0" documentId="13_ncr:1_{67404B9E-70CB-F64E-A612-3FE83F0C60AC}" xr6:coauthVersionLast="47" xr6:coauthVersionMax="47" xr10:uidLastSave="{00000000-0000-0000-0000-000000000000}"/>
  <bookViews>
    <workbookView xWindow="260" yWindow="1380" windowWidth="27240" windowHeight="15020" activeTab="1" xr2:uid="{58E1607E-217D-D648-B4BD-3796BFDAC3DC}"/>
  </bookViews>
  <sheets>
    <sheet name="Raw data" sheetId="1" r:id="rId1"/>
    <sheet name="IF condi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3" i="1" l="1"/>
  <c r="K131" i="1"/>
  <c r="O131" i="1" s="1"/>
  <c r="K53" i="1"/>
  <c r="O53" i="1" s="1"/>
  <c r="K51" i="1"/>
  <c r="O51" i="1" s="1"/>
  <c r="O4" i="1" l="1"/>
  <c r="O12" i="1"/>
  <c r="O20" i="1"/>
  <c r="O28" i="1"/>
  <c r="O36" i="1"/>
  <c r="O44" i="1"/>
  <c r="O52" i="1"/>
  <c r="O60" i="1"/>
  <c r="O68" i="1"/>
  <c r="O76" i="1"/>
  <c r="O84" i="1"/>
  <c r="O92" i="1"/>
  <c r="O100" i="1"/>
  <c r="O108" i="1"/>
  <c r="O116" i="1"/>
  <c r="O124" i="1"/>
  <c r="O5" i="1"/>
  <c r="O13" i="1"/>
  <c r="O21" i="1"/>
  <c r="O29" i="1"/>
  <c r="O37" i="1"/>
  <c r="O45" i="1"/>
  <c r="O61" i="1"/>
  <c r="O69" i="1"/>
  <c r="O77" i="1"/>
  <c r="O85" i="1"/>
  <c r="O93" i="1"/>
  <c r="O101" i="1"/>
  <c r="O109" i="1"/>
  <c r="O117" i="1"/>
  <c r="O125" i="1"/>
  <c r="O6" i="1"/>
  <c r="O14" i="1"/>
  <c r="O22" i="1"/>
  <c r="O30" i="1"/>
  <c r="O38" i="1"/>
  <c r="O46" i="1"/>
  <c r="O54" i="1"/>
  <c r="O62" i="1"/>
  <c r="O70" i="1"/>
  <c r="O78" i="1"/>
  <c r="O86" i="1"/>
  <c r="O94" i="1"/>
  <c r="O102" i="1"/>
  <c r="O110" i="1"/>
  <c r="O118" i="1"/>
  <c r="O126" i="1"/>
  <c r="O7" i="1"/>
  <c r="O15" i="1"/>
  <c r="O23" i="1"/>
  <c r="O31" i="1"/>
  <c r="O39" i="1"/>
  <c r="O47" i="1"/>
  <c r="O55" i="1"/>
  <c r="O63" i="1"/>
  <c r="O71" i="1"/>
  <c r="O79" i="1"/>
  <c r="O87" i="1"/>
  <c r="O95" i="1"/>
  <c r="O103" i="1"/>
  <c r="O111" i="1"/>
  <c r="O119" i="1"/>
  <c r="O127" i="1"/>
  <c r="O8" i="1"/>
  <c r="O16" i="1"/>
  <c r="O24" i="1"/>
  <c r="O32" i="1"/>
  <c r="O40" i="1"/>
  <c r="O48" i="1"/>
  <c r="O56" i="1"/>
  <c r="O64" i="1"/>
  <c r="O72" i="1"/>
  <c r="O80" i="1"/>
  <c r="O88" i="1"/>
  <c r="O96" i="1"/>
  <c r="O104" i="1"/>
  <c r="O112" i="1"/>
  <c r="O120" i="1"/>
  <c r="O128" i="1"/>
  <c r="O9" i="1"/>
  <c r="O17" i="1"/>
  <c r="O25" i="1"/>
  <c r="O33" i="1"/>
  <c r="O41" i="1"/>
  <c r="O49" i="1"/>
  <c r="O57" i="1"/>
  <c r="O65" i="1"/>
  <c r="O73" i="1"/>
  <c r="O81" i="1"/>
  <c r="O89" i="1"/>
  <c r="O97" i="1"/>
  <c r="O105" i="1"/>
  <c r="O113" i="1"/>
  <c r="O121" i="1"/>
  <c r="O129" i="1"/>
  <c r="O2" i="1"/>
  <c r="O10" i="1"/>
  <c r="O18" i="1"/>
  <c r="O26" i="1"/>
  <c r="O34" i="1"/>
  <c r="O42" i="1"/>
  <c r="O50" i="1"/>
  <c r="O58" i="1"/>
  <c r="O66" i="1"/>
  <c r="O74" i="1"/>
  <c r="O82" i="1"/>
  <c r="O90" i="1"/>
  <c r="O98" i="1"/>
  <c r="O106" i="1"/>
  <c r="O114" i="1"/>
  <c r="O122" i="1"/>
  <c r="O130" i="1"/>
  <c r="O3" i="1"/>
  <c r="O11" i="1"/>
  <c r="O19" i="1"/>
  <c r="O27" i="1"/>
  <c r="O35" i="1"/>
  <c r="O43" i="1"/>
  <c r="O59" i="1"/>
  <c r="O67" i="1"/>
  <c r="O75" i="1"/>
  <c r="O83" i="1"/>
  <c r="O91" i="1"/>
  <c r="O99" i="1"/>
  <c r="O107" i="1"/>
  <c r="O115" i="1"/>
</calcChain>
</file>

<file path=xl/sharedStrings.xml><?xml version="1.0" encoding="utf-8"?>
<sst xmlns="http://schemas.openxmlformats.org/spreadsheetml/2006/main" count="166" uniqueCount="159">
  <si>
    <t>CEP19_KAN631-15_1.tif:0001-0066</t>
  </si>
  <si>
    <t>CEP19_KAN631-15_1.tif:0002-0071</t>
  </si>
  <si>
    <t>CEP19_KAN631-15_1.tif:0003-0137</t>
  </si>
  <si>
    <t>CEP19_KAN631-15_1.tif:0004-0256</t>
  </si>
  <si>
    <t>CEP19_KAN631-15_1.tif:0005-0325</t>
  </si>
  <si>
    <t>CEP19_KAN631-15_1.tif:0006-0356</t>
  </si>
  <si>
    <t>CEP19_KAN631-15_1.tif:0007-0471</t>
  </si>
  <si>
    <t>CEP19_KAN631-15_1.tif:0008-0478</t>
  </si>
  <si>
    <t>CEP19_KAN631-15_1.tif:0009-0478</t>
  </si>
  <si>
    <t>CEP19_KAN631-15_1.tif:0010-0745</t>
  </si>
  <si>
    <t>CEP19_KAN631-15_1.tif:0011-0767</t>
  </si>
  <si>
    <t>CEP19_KAN631-15_1.tif:0012-0845</t>
  </si>
  <si>
    <t>CEP19_KAN631-15_1.tif:0013-0851</t>
  </si>
  <si>
    <t>CEP19_KAN631-15_1.tif:0014-0909</t>
  </si>
  <si>
    <t>CEP19_KAN631-15_1.tif:0015-0975</t>
  </si>
  <si>
    <t>CEP19_KAN631-15_1.tif:0016-1178</t>
  </si>
  <si>
    <t>CEP19_KAN631-15_2.tif:0001-0018</t>
  </si>
  <si>
    <t>CEP19_KAN631-15_2.tif:0002-0058</t>
  </si>
  <si>
    <t>CEP19_KAN631-15_2.tif:0003-0173</t>
  </si>
  <si>
    <t>CEP19_KAN631-15_2.tif:0004-0344</t>
  </si>
  <si>
    <t>CEP19_KAN631-15_2.tif:0005-0367</t>
  </si>
  <si>
    <t>CEP19_KAN631-15_2.tif:0006-0548</t>
  </si>
  <si>
    <t>CEP19_KAN631-15_2.tif:0007-0587</t>
  </si>
  <si>
    <t>CEP19_KAN631-15_2.tif:0008-0633</t>
  </si>
  <si>
    <t>CEP19_KAN631-15_2.tif:0009-0637</t>
  </si>
  <si>
    <t>CEP19_KAN631-15_2.tif:0010-0742</t>
  </si>
  <si>
    <t>CEP19_KAN631-15_2.tif:0011-0770</t>
  </si>
  <si>
    <t>CEP19_KAN631-15_2.tif:0012-0874</t>
  </si>
  <si>
    <t>CEP19_KAN631-15_2.tif:0013-0968</t>
  </si>
  <si>
    <t>CEP19_KAN631-15_2.tif:0014-1009</t>
  </si>
  <si>
    <t>CEP19_KAN631-15_2.tif:0015-1033</t>
  </si>
  <si>
    <t>CEP19_KAN631-15_2.tif:0016-1087</t>
  </si>
  <si>
    <t>CEP19_KAN631-15_2.tif:0017-1103</t>
  </si>
  <si>
    <t>CEP19_KAN631-15_2.tif:0018-1119</t>
  </si>
  <si>
    <t>CEP19_KAN631-15_2.tif:0019-1198</t>
  </si>
  <si>
    <t>CEP19_KAN631-15_2.tif:0020-1226</t>
  </si>
  <si>
    <t>CEP19_KAN631-15_3.tif:0001-0107</t>
  </si>
  <si>
    <t>CEP19_KAN631-15_3.tif:0002-0181</t>
  </si>
  <si>
    <t>CEP19_KAN631-15_3.tif:0003-0256</t>
  </si>
  <si>
    <t>CEP19_KAN631-15_3.tif:0004-0274</t>
  </si>
  <si>
    <t>CEP19_KAN631-15_3.tif:0005-0316</t>
  </si>
  <si>
    <t>CEP19_KAN631-15_3.tif:0006-0396</t>
  </si>
  <si>
    <t>CEP19_KAN631-15_3.tif:0007-0403</t>
  </si>
  <si>
    <t>CEP19_KAN631-15_3.tif:0008-0456</t>
  </si>
  <si>
    <t>CEP19_KAN631-15_3.tif:0009-0576</t>
  </si>
  <si>
    <t>CEP19_KAN631-15_3.tif:0010-0612</t>
  </si>
  <si>
    <t>CEP19_KAN631-15_3.tif:0011-0683</t>
  </si>
  <si>
    <t>CEP19_KAN631-15_3.tif:0012-0805</t>
  </si>
  <si>
    <t>CEP19_KAN631-15_3.tif:0013-0818</t>
  </si>
  <si>
    <t>CEP19_KAN631-15_3.tif:0014-0819</t>
  </si>
  <si>
    <t>CEP19_KAN631-15_3.tif:0015-0948</t>
  </si>
  <si>
    <t>CEP19_KAN631-15_3.tif:0016-1073</t>
  </si>
  <si>
    <t>CEP19_KAN631-15_3.tif:0017-1239</t>
  </si>
  <si>
    <t>CEP19_KAN631-15_3.tif:0018-1268</t>
  </si>
  <si>
    <t>CEP19_KAN631-15_4.tif:0001-0025</t>
  </si>
  <si>
    <t>CEP19_KAN631-15_4.tif:0002-0034</t>
  </si>
  <si>
    <t>CEP19_KAN631-15_4.tif:0003-0057</t>
  </si>
  <si>
    <t>CEP19_KAN631-15_4.tif:0004-0410</t>
  </si>
  <si>
    <t>CEP19_KAN631-15_4.tif:0005-0427</t>
  </si>
  <si>
    <t>CEP19_KAN631-15_4.tif:0006-0503</t>
  </si>
  <si>
    <t>CEP19_KAN631-15_4.tif:0007-0610</t>
  </si>
  <si>
    <t>CEP19_KAN631-15_4.tif:0008-0641</t>
  </si>
  <si>
    <t>CEP19_KAN631-15_4.tif:0009-0708</t>
  </si>
  <si>
    <t>CEP19_KAN631-15_4.tif:0010-0728</t>
  </si>
  <si>
    <t>CEP19_KAN631-15_4.tif:0011-0756</t>
  </si>
  <si>
    <t>CEP19_KAN631-15_4.tif:0012-0766</t>
  </si>
  <si>
    <t>CEP19_KAN631-15_4.tif:0013-0778</t>
  </si>
  <si>
    <t>CEP19_KAN631-15_4.tif:0014-0872</t>
  </si>
  <si>
    <t>CEP19_KAN631-15_4.tif:0015-0919</t>
  </si>
  <si>
    <t>CEP19_KAN631-15_4.tif:0016-0930</t>
  </si>
  <si>
    <t>CEP19_KAN631-15_4.tif:0017-0963</t>
  </si>
  <si>
    <t>CEP19_KAN631-15_4.tif:0018-0999</t>
  </si>
  <si>
    <t>CEP19_KAN631-15_4.tif:0019-1105</t>
  </si>
  <si>
    <t>CEP19_KAN631-15_4.tif:0020-1224</t>
  </si>
  <si>
    <t>CEP19_KAN631-1_1.tif:0001-0015</t>
  </si>
  <si>
    <t>CEP19_KAN631-1_1.tif:0002-0193</t>
  </si>
  <si>
    <t>CEP19_KAN631-1_1.tif:0003-0272</t>
  </si>
  <si>
    <t>CEP19_KAN631-1_1.tif:0004-0369</t>
  </si>
  <si>
    <t>CEP19_KAN631-1_1.tif:0005-0438</t>
  </si>
  <si>
    <t>CEP19_KAN631-1_1.tif:0006-0504</t>
  </si>
  <si>
    <t>CEP19_KAN631-1_1.tif:0007-0505</t>
  </si>
  <si>
    <t>CEP19_KAN631-1_1.tif:0008-0543</t>
  </si>
  <si>
    <t>CEP19_KAN631-1_1.tif:0009-0624</t>
  </si>
  <si>
    <t>CEP19_KAN631-1_1.tif:0010-0774</t>
  </si>
  <si>
    <t>CEP19_KAN631-1_1.tif:0011-0777</t>
  </si>
  <si>
    <t>CEP19_KAN631-1_1.tif:0012-0801</t>
  </si>
  <si>
    <t>CEP19_KAN631-1_1.tif:0013-0894</t>
  </si>
  <si>
    <t>CEP19_KAN631-1_1.tif:0014-0917</t>
  </si>
  <si>
    <t>CEP19_KAN631-1_1.tif:0015-1025</t>
  </si>
  <si>
    <t>CEP19_KAN631-1_2.tif:0001-0051</t>
  </si>
  <si>
    <t>CEP19_KAN631-1_2.tif:0002-0073</t>
  </si>
  <si>
    <t>CEP19_KAN631-1_2.tif:0003-0181</t>
  </si>
  <si>
    <t>CEP19_KAN631-1_2.tif:0004-0196</t>
  </si>
  <si>
    <t>CEP19_KAN631-1_2.tif:0005-0251</t>
  </si>
  <si>
    <t>CEP19_KAN631-1_2.tif:0006-0253</t>
  </si>
  <si>
    <t>CEP19_KAN631-1_2.tif:0007-0343</t>
  </si>
  <si>
    <t>CEP19_KAN631-1_2.tif:0008-0357</t>
  </si>
  <si>
    <t>CEP19_KAN631-1_2.tif:0009-0472</t>
  </si>
  <si>
    <t>CEP19_KAN631-1_3.tif:0001-0095</t>
  </si>
  <si>
    <t>CEP19_KAN631-1_3.tif:0002-0225</t>
  </si>
  <si>
    <t>CEP19_KAN631-1_3.tif:0003-0289</t>
  </si>
  <si>
    <t>CEP19_KAN631-1_3.tif:0004-0339</t>
  </si>
  <si>
    <t>CEP19_KAN631-1_3.tif:0005-0535</t>
  </si>
  <si>
    <t>CEP19_KAN631-1_3.tif:0006-0626</t>
  </si>
  <si>
    <t>CEP19_KAN631-1_3.tif:0007-0636</t>
  </si>
  <si>
    <t>CEP19_KAN631-1_3.tif:0008-0906</t>
  </si>
  <si>
    <t>CEP19_KAN631-1_3.tif:0009-1064</t>
  </si>
  <si>
    <t>CEP19_KAN631-1_3.tif:0010-1076</t>
  </si>
  <si>
    <t>CEP19_KAN631-1_4.tif:0001-0042</t>
  </si>
  <si>
    <t>CEP19_KAN631-1_4.tif:0002-0068</t>
  </si>
  <si>
    <t>CEP19_KAN631-1_4.tif:0003-0261</t>
  </si>
  <si>
    <t>CEP19_KAN631-1_4.tif:0004-0358</t>
  </si>
  <si>
    <t>CEP19_KAN631-1_4.tif:0005-0396</t>
  </si>
  <si>
    <t>CEP19_KAN631-1_4.tif:0006-0413</t>
  </si>
  <si>
    <t>CEP19_KAN631-1_4.tif:0007-0444</t>
  </si>
  <si>
    <t>CEP19_KAN631-1_4.tif:0008-0578</t>
  </si>
  <si>
    <t>CEP19_KAN631-1_4.tif:0009-0707</t>
  </si>
  <si>
    <t>CEP19_KAN631-1_4.tif:0010-0738</t>
  </si>
  <si>
    <t>CEP19_KAN631-1_4.tif:0011-0758</t>
  </si>
  <si>
    <t>CEP19_KAN631-1_4.tif:0012-0809</t>
  </si>
  <si>
    <t>CEP19_KAN631-1_4.tif:0013-0868</t>
  </si>
  <si>
    <t>CEP19_KAN631-1_4.tif:0014-0929</t>
  </si>
  <si>
    <t>CEP19_KAN631-1_4.tif:0015-1163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</si>
  <si>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</si>
  <si>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</si>
  <si>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</si>
  <si>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</si>
  <si>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</si>
  <si>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</si>
  <si>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</si>
  <si>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</si>
  <si>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</si>
  <si>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</si>
  <si>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</si>
  <si>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</si>
  <si>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</si>
  <si>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FOP KO</t>
  </si>
  <si>
    <t>sgGFP (pMCB306)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</si>
  <si>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</si>
  <si>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</si>
  <si>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</si>
  <si>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</si>
  <si>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</si>
  <si>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</si>
  <si>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</si>
  <si>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</si>
  <si>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</si>
  <si>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</si>
  <si>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KAN631-1</t>
  </si>
  <si>
    <t>RPE-BFP-Cas9 pMCB306 (pool)</t>
  </si>
  <si>
    <t>CEP170, Invitrogen, 41-3200, 1:1000</t>
  </si>
  <si>
    <t>DAPI</t>
  </si>
  <si>
    <t>No.6</t>
  </si>
  <si>
    <t>KAN631-15</t>
  </si>
  <si>
    <t>RPE-BFP-Cas9 FOP KO (pool)</t>
  </si>
  <si>
    <t>CEP19, CA5883, in house, 1:1000</t>
  </si>
  <si>
    <t>Ac-Tub, 6B-11, Santa Cruz, 1:1000</t>
  </si>
  <si>
    <t>serum starved for 24 hours</t>
  </si>
  <si>
    <t xml:space="preserve"> fixed in 4% PFA at RT for 15 mintues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</si>
</sst>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E5A0-91A2-0647-9D71-C3942DA80235}">
  <dimension ref="A1:O131"/>
  <sheetViews>
    <sheetView topLeftCell="A106" zoomScale="86" workbookViewId="0">
      <selection activeCell="A133" sqref="A133:XFD240"/>
    </sheetView>
  </sheetViews>
  <sheetFormatPr baseColWidth="10" defaultRowHeight="16" x14ac:dyDescent="0.2"/>
  <cols>
    <col min="2" max="2" width="29.83203125" customWidth="1"/>
  </cols>
  <sheetData>
    <row r="1" spans="1:15" x14ac:dyDescent="0.2">
      <c r="A1" s="1" t="s">
        <v>137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</row>
    <row r="2" spans="1:15" x14ac:dyDescent="0.2">
      <c r="A2">
        <v>616</v>
      </c>
      <c r="B2" t="s">
        <v>74</v>
      </c>
      <c r="C2">
        <v>1.121</v>
      </c>
      <c r="D2">
        <v>243.023</v>
      </c>
      <c r="E2">
        <v>0</v>
      </c>
      <c r="F2">
        <v>1171</v>
      </c>
      <c r="G2">
        <v>77.468999999999994</v>
      </c>
      <c r="H2">
        <v>1.6859999999999999</v>
      </c>
      <c r="I2">
        <v>0.91900000000000004</v>
      </c>
      <c r="J2">
        <v>272.36900000000003</v>
      </c>
      <c r="K2">
        <v>21143</v>
      </c>
      <c r="L2">
        <v>1.1180000000000001</v>
      </c>
      <c r="M2">
        <v>0.89500000000000002</v>
      </c>
      <c r="N2">
        <v>0.98299999999999998</v>
      </c>
      <c r="O2" t="e">
        <f>K2/#REF!</f>
        <v>#REF!</v>
      </c>
    </row>
    <row r="3" spans="1:15" x14ac:dyDescent="0.2">
      <c r="A3">
        <v>617</v>
      </c>
      <c r="B3" t="s">
        <v>75</v>
      </c>
      <c r="C3">
        <v>1.4039999999999999</v>
      </c>
      <c r="D3">
        <v>169.72499999999999</v>
      </c>
      <c r="E3">
        <v>0</v>
      </c>
      <c r="F3">
        <v>1025</v>
      </c>
      <c r="G3">
        <v>84.289000000000001</v>
      </c>
      <c r="H3">
        <v>21.946999999999999</v>
      </c>
      <c r="I3">
        <v>0.88600000000000001</v>
      </c>
      <c r="J3">
        <v>238.322</v>
      </c>
      <c r="K3">
        <v>18500</v>
      </c>
      <c r="L3">
        <v>1.522</v>
      </c>
      <c r="M3">
        <v>0.65700000000000003</v>
      </c>
      <c r="N3">
        <v>0.96899999999999997</v>
      </c>
      <c r="O3" t="e">
        <f>K3/#REF!</f>
        <v>#REF!</v>
      </c>
    </row>
    <row r="4" spans="1:15" x14ac:dyDescent="0.2">
      <c r="A4">
        <v>618</v>
      </c>
      <c r="B4" t="s">
        <v>76</v>
      </c>
      <c r="C4">
        <v>1.121</v>
      </c>
      <c r="D4">
        <v>196.86199999999999</v>
      </c>
      <c r="E4">
        <v>0</v>
      </c>
      <c r="F4">
        <v>848</v>
      </c>
      <c r="G4">
        <v>16.292000000000002</v>
      </c>
      <c r="H4">
        <v>30.878</v>
      </c>
      <c r="I4">
        <v>0.95099999999999996</v>
      </c>
      <c r="J4">
        <v>220.63399999999999</v>
      </c>
      <c r="K4">
        <v>17127</v>
      </c>
      <c r="L4">
        <v>1.1140000000000001</v>
      </c>
      <c r="M4">
        <v>0.89700000000000002</v>
      </c>
      <c r="N4">
        <v>0.98299999999999998</v>
      </c>
      <c r="O4" t="e">
        <f>K4/#REF!</f>
        <v>#REF!</v>
      </c>
    </row>
    <row r="5" spans="1:15" x14ac:dyDescent="0.2">
      <c r="A5">
        <v>619</v>
      </c>
      <c r="B5" t="s">
        <v>77</v>
      </c>
      <c r="C5">
        <v>0.88900000000000001</v>
      </c>
      <c r="D5">
        <v>159.34800000000001</v>
      </c>
      <c r="E5">
        <v>6</v>
      </c>
      <c r="F5">
        <v>551</v>
      </c>
      <c r="G5">
        <v>35.747</v>
      </c>
      <c r="H5">
        <v>41.933</v>
      </c>
      <c r="I5">
        <v>0.93300000000000005</v>
      </c>
      <c r="J5">
        <v>141.63999999999999</v>
      </c>
      <c r="K5">
        <v>10995</v>
      </c>
      <c r="L5">
        <v>1.1719999999999999</v>
      </c>
      <c r="M5">
        <v>0.85299999999999998</v>
      </c>
      <c r="N5">
        <v>0.97899999999999998</v>
      </c>
      <c r="O5" t="e">
        <f>K5/#REF!</f>
        <v>#REF!</v>
      </c>
    </row>
    <row r="6" spans="1:15" x14ac:dyDescent="0.2">
      <c r="A6">
        <v>620</v>
      </c>
      <c r="B6" t="s">
        <v>78</v>
      </c>
      <c r="C6">
        <v>1.0049999999999999</v>
      </c>
      <c r="D6">
        <v>204.423</v>
      </c>
      <c r="E6">
        <v>0</v>
      </c>
      <c r="F6">
        <v>774</v>
      </c>
      <c r="G6">
        <v>55.161000000000001</v>
      </c>
      <c r="H6">
        <v>49.713000000000001</v>
      </c>
      <c r="I6">
        <v>0.92900000000000005</v>
      </c>
      <c r="J6">
        <v>205.40799999999999</v>
      </c>
      <c r="K6">
        <v>15945</v>
      </c>
      <c r="L6">
        <v>1.2589999999999999</v>
      </c>
      <c r="M6">
        <v>0.79400000000000004</v>
      </c>
      <c r="N6">
        <v>0.98699999999999999</v>
      </c>
      <c r="O6" t="e">
        <f>K6/#REF!</f>
        <v>#REF!</v>
      </c>
    </row>
    <row r="7" spans="1:15" x14ac:dyDescent="0.2">
      <c r="A7">
        <v>621</v>
      </c>
      <c r="B7" t="s">
        <v>79</v>
      </c>
      <c r="C7">
        <v>1.5069999999999999</v>
      </c>
      <c r="D7">
        <v>120.496</v>
      </c>
      <c r="E7">
        <v>0</v>
      </c>
      <c r="F7">
        <v>662</v>
      </c>
      <c r="G7">
        <v>119.622</v>
      </c>
      <c r="H7">
        <v>57.212000000000003</v>
      </c>
      <c r="I7">
        <v>0.66600000000000004</v>
      </c>
      <c r="J7">
        <v>181.614</v>
      </c>
      <c r="K7">
        <v>14098</v>
      </c>
      <c r="L7">
        <v>1.998</v>
      </c>
      <c r="M7">
        <v>0.501</v>
      </c>
      <c r="N7">
        <v>0.81200000000000006</v>
      </c>
      <c r="O7" t="e">
        <f>K7/#REF!</f>
        <v>#REF!</v>
      </c>
    </row>
    <row r="8" spans="1:15" x14ac:dyDescent="0.2">
      <c r="A8">
        <v>622</v>
      </c>
      <c r="B8" t="s">
        <v>80</v>
      </c>
      <c r="C8">
        <v>1.1080000000000001</v>
      </c>
      <c r="D8">
        <v>242.31399999999999</v>
      </c>
      <c r="E8">
        <v>0</v>
      </c>
      <c r="F8">
        <v>1044</v>
      </c>
      <c r="G8">
        <v>85.067999999999998</v>
      </c>
      <c r="H8">
        <v>57.307000000000002</v>
      </c>
      <c r="I8">
        <v>0.94</v>
      </c>
      <c r="J8">
        <v>268.45299999999997</v>
      </c>
      <c r="K8">
        <v>20839</v>
      </c>
      <c r="L8">
        <v>1.129</v>
      </c>
      <c r="M8">
        <v>0.88600000000000001</v>
      </c>
      <c r="N8">
        <v>0.97699999999999998</v>
      </c>
      <c r="O8" t="e">
        <f>K8/#REF!</f>
        <v>#REF!</v>
      </c>
    </row>
    <row r="9" spans="1:15" x14ac:dyDescent="0.2">
      <c r="A9">
        <v>623</v>
      </c>
      <c r="B9" t="s">
        <v>81</v>
      </c>
      <c r="C9">
        <v>1.3779999999999999</v>
      </c>
      <c r="D9">
        <v>176.935</v>
      </c>
      <c r="E9">
        <v>0</v>
      </c>
      <c r="F9">
        <v>1023</v>
      </c>
      <c r="G9">
        <v>107.152</v>
      </c>
      <c r="H9">
        <v>61.628</v>
      </c>
      <c r="I9">
        <v>0.76600000000000001</v>
      </c>
      <c r="J9">
        <v>243.887</v>
      </c>
      <c r="K9">
        <v>18932</v>
      </c>
      <c r="L9">
        <v>1.972</v>
      </c>
      <c r="M9">
        <v>0.50700000000000001</v>
      </c>
      <c r="N9">
        <v>0.94699999999999995</v>
      </c>
      <c r="O9" t="e">
        <f>K9/#REF!</f>
        <v>#REF!</v>
      </c>
    </row>
    <row r="10" spans="1:15" x14ac:dyDescent="0.2">
      <c r="A10">
        <v>624</v>
      </c>
      <c r="B10" t="s">
        <v>82</v>
      </c>
      <c r="C10">
        <v>0.91500000000000004</v>
      </c>
      <c r="D10">
        <v>219.98599999999999</v>
      </c>
      <c r="E10">
        <v>0</v>
      </c>
      <c r="F10">
        <v>844</v>
      </c>
      <c r="G10">
        <v>128.715</v>
      </c>
      <c r="H10">
        <v>70.887</v>
      </c>
      <c r="I10">
        <v>0.92400000000000004</v>
      </c>
      <c r="J10">
        <v>201.208</v>
      </c>
      <c r="K10">
        <v>15619</v>
      </c>
      <c r="L10">
        <v>1.1299999999999999</v>
      </c>
      <c r="M10">
        <v>0.88500000000000001</v>
      </c>
      <c r="N10">
        <v>0.99299999999999999</v>
      </c>
      <c r="O10" t="e">
        <f>K10/#REF!</f>
        <v>#REF!</v>
      </c>
    </row>
    <row r="11" spans="1:15" x14ac:dyDescent="0.2">
      <c r="A11">
        <v>625</v>
      </c>
      <c r="B11" t="s">
        <v>83</v>
      </c>
      <c r="C11">
        <v>0.72099999999999997</v>
      </c>
      <c r="D11">
        <v>169.875</v>
      </c>
      <c r="E11">
        <v>10</v>
      </c>
      <c r="F11">
        <v>504</v>
      </c>
      <c r="G11">
        <v>60.439</v>
      </c>
      <c r="H11">
        <v>87.849000000000004</v>
      </c>
      <c r="I11">
        <v>0.92</v>
      </c>
      <c r="J11">
        <v>122.54900000000001</v>
      </c>
      <c r="K11">
        <v>9513</v>
      </c>
      <c r="L11">
        <v>1.143</v>
      </c>
      <c r="M11">
        <v>0.875</v>
      </c>
      <c r="N11">
        <v>1</v>
      </c>
      <c r="O11" t="e">
        <f>K11/#REF!</f>
        <v>#REF!</v>
      </c>
    </row>
    <row r="12" spans="1:15" x14ac:dyDescent="0.2">
      <c r="A12">
        <v>626</v>
      </c>
      <c r="B12" t="s">
        <v>84</v>
      </c>
      <c r="C12">
        <v>0.90200000000000002</v>
      </c>
      <c r="D12">
        <v>220.17099999999999</v>
      </c>
      <c r="E12">
        <v>0</v>
      </c>
      <c r="F12">
        <v>910</v>
      </c>
      <c r="G12">
        <v>6.98</v>
      </c>
      <c r="H12">
        <v>88.19</v>
      </c>
      <c r="I12">
        <v>0.94699999999999995</v>
      </c>
      <c r="J12">
        <v>198.541</v>
      </c>
      <c r="K12">
        <v>15412</v>
      </c>
      <c r="L12">
        <v>1.1459999999999999</v>
      </c>
      <c r="M12">
        <v>0.873</v>
      </c>
      <c r="N12">
        <v>0.98599999999999999</v>
      </c>
      <c r="O12" t="e">
        <f>K12/#REF!</f>
        <v>#REF!</v>
      </c>
    </row>
    <row r="13" spans="1:15" x14ac:dyDescent="0.2">
      <c r="A13">
        <v>627</v>
      </c>
      <c r="B13" t="s">
        <v>85</v>
      </c>
      <c r="C13">
        <v>0.79900000000000004</v>
      </c>
      <c r="D13">
        <v>174.774</v>
      </c>
      <c r="E13">
        <v>0</v>
      </c>
      <c r="F13">
        <v>707</v>
      </c>
      <c r="G13">
        <v>42.563000000000002</v>
      </c>
      <c r="H13">
        <v>90.914000000000001</v>
      </c>
      <c r="I13">
        <v>0.96</v>
      </c>
      <c r="J13">
        <v>139.59200000000001</v>
      </c>
      <c r="K13">
        <v>10836</v>
      </c>
      <c r="L13">
        <v>1.081</v>
      </c>
      <c r="M13">
        <v>0.92500000000000004</v>
      </c>
      <c r="N13">
        <v>0.98399999999999999</v>
      </c>
      <c r="O13" t="e">
        <f>K13/#REF!</f>
        <v>#REF!</v>
      </c>
    </row>
    <row r="14" spans="1:15" x14ac:dyDescent="0.2">
      <c r="A14">
        <v>628</v>
      </c>
      <c r="B14" t="s">
        <v>86</v>
      </c>
      <c r="C14">
        <v>0.91500000000000004</v>
      </c>
      <c r="D14">
        <v>247.47900000000001</v>
      </c>
      <c r="E14">
        <v>0</v>
      </c>
      <c r="F14">
        <v>1293</v>
      </c>
      <c r="G14">
        <v>17.36</v>
      </c>
      <c r="H14">
        <v>101.532</v>
      </c>
      <c r="I14">
        <v>0.92400000000000004</v>
      </c>
      <c r="J14">
        <v>226.35400000000001</v>
      </c>
      <c r="K14">
        <v>17571</v>
      </c>
      <c r="L14">
        <v>1.1299999999999999</v>
      </c>
      <c r="M14">
        <v>0.88500000000000001</v>
      </c>
      <c r="N14">
        <v>0.99299999999999999</v>
      </c>
      <c r="O14" t="e">
        <f>K14/#REF!</f>
        <v>#REF!</v>
      </c>
    </row>
    <row r="15" spans="1:15" x14ac:dyDescent="0.2">
      <c r="A15">
        <v>629</v>
      </c>
      <c r="B15" t="s">
        <v>87</v>
      </c>
      <c r="C15">
        <v>0.94</v>
      </c>
      <c r="D15">
        <v>160.57499999999999</v>
      </c>
      <c r="E15">
        <v>0</v>
      </c>
      <c r="F15">
        <v>583</v>
      </c>
      <c r="G15">
        <v>100.59</v>
      </c>
      <c r="H15">
        <v>104.093</v>
      </c>
      <c r="I15">
        <v>0.93600000000000005</v>
      </c>
      <c r="J15">
        <v>151.006</v>
      </c>
      <c r="K15">
        <v>11722</v>
      </c>
      <c r="L15">
        <v>1.2989999999999999</v>
      </c>
      <c r="M15">
        <v>0.77</v>
      </c>
      <c r="N15">
        <v>0.96099999999999997</v>
      </c>
      <c r="O15" t="e">
        <f>K15/#REF!</f>
        <v>#REF!</v>
      </c>
    </row>
    <row r="16" spans="1:15" x14ac:dyDescent="0.2">
      <c r="A16">
        <v>630</v>
      </c>
      <c r="B16" t="s">
        <v>88</v>
      </c>
      <c r="C16">
        <v>0.79900000000000004</v>
      </c>
      <c r="D16">
        <v>165.839</v>
      </c>
      <c r="E16">
        <v>0</v>
      </c>
      <c r="F16">
        <v>549</v>
      </c>
      <c r="G16">
        <v>110.89</v>
      </c>
      <c r="H16">
        <v>116.33799999999999</v>
      </c>
      <c r="I16">
        <v>0.96</v>
      </c>
      <c r="J16">
        <v>132.45500000000001</v>
      </c>
      <c r="K16">
        <v>10282</v>
      </c>
      <c r="L16">
        <v>1.081</v>
      </c>
      <c r="M16">
        <v>0.92500000000000004</v>
      </c>
      <c r="N16">
        <v>0.98399999999999999</v>
      </c>
      <c r="O16" t="e">
        <f>K16/#REF!</f>
        <v>#REF!</v>
      </c>
    </row>
    <row r="17" spans="1:15" x14ac:dyDescent="0.2">
      <c r="A17">
        <v>631</v>
      </c>
      <c r="B17" t="s">
        <v>89</v>
      </c>
      <c r="C17">
        <v>1.417</v>
      </c>
      <c r="D17">
        <v>173.55500000000001</v>
      </c>
      <c r="E17">
        <v>0</v>
      </c>
      <c r="F17">
        <v>877</v>
      </c>
      <c r="G17">
        <v>33.566000000000003</v>
      </c>
      <c r="H17">
        <v>5.8339999999999996</v>
      </c>
      <c r="I17">
        <v>0.75700000000000001</v>
      </c>
      <c r="J17">
        <v>245.935</v>
      </c>
      <c r="K17">
        <v>19091</v>
      </c>
      <c r="L17">
        <v>1.575</v>
      </c>
      <c r="M17">
        <v>0.63500000000000001</v>
      </c>
      <c r="N17">
        <v>0.87</v>
      </c>
      <c r="O17" t="e">
        <f>K17/#REF!</f>
        <v>#REF!</v>
      </c>
    </row>
    <row r="18" spans="1:15" x14ac:dyDescent="0.2">
      <c r="A18">
        <v>632</v>
      </c>
      <c r="B18" t="s">
        <v>90</v>
      </c>
      <c r="C18">
        <v>1.0049999999999999</v>
      </c>
      <c r="D18">
        <v>280.19200000000001</v>
      </c>
      <c r="E18">
        <v>0</v>
      </c>
      <c r="F18">
        <v>1207</v>
      </c>
      <c r="G18">
        <v>122.807</v>
      </c>
      <c r="H18">
        <v>8.2859999999999996</v>
      </c>
      <c r="I18">
        <v>0.92900000000000005</v>
      </c>
      <c r="J18">
        <v>281.54199999999997</v>
      </c>
      <c r="K18">
        <v>21855</v>
      </c>
      <c r="L18">
        <v>1.2589999999999999</v>
      </c>
      <c r="M18">
        <v>0.79400000000000004</v>
      </c>
      <c r="N18">
        <v>0.98699999999999999</v>
      </c>
      <c r="O18" t="e">
        <f>K18/#REF!</f>
        <v>#REF!</v>
      </c>
    </row>
    <row r="19" spans="1:15" x14ac:dyDescent="0.2">
      <c r="A19">
        <v>633</v>
      </c>
      <c r="B19" t="s">
        <v>91</v>
      </c>
      <c r="C19">
        <v>1.095</v>
      </c>
      <c r="D19">
        <v>178.28200000000001</v>
      </c>
      <c r="E19">
        <v>0</v>
      </c>
      <c r="F19">
        <v>811</v>
      </c>
      <c r="G19">
        <v>82.234999999999999</v>
      </c>
      <c r="H19">
        <v>20.547999999999998</v>
      </c>
      <c r="I19">
        <v>0.92900000000000005</v>
      </c>
      <c r="J19">
        <v>195.21799999999999</v>
      </c>
      <c r="K19">
        <v>15154</v>
      </c>
      <c r="L19">
        <v>1.137</v>
      </c>
      <c r="M19">
        <v>0.879</v>
      </c>
      <c r="N19">
        <v>0.97099999999999997</v>
      </c>
      <c r="O19" t="e">
        <f>K19/#REF!</f>
        <v>#REF!</v>
      </c>
    </row>
    <row r="20" spans="1:15" x14ac:dyDescent="0.2">
      <c r="A20">
        <v>634</v>
      </c>
      <c r="B20" t="s">
        <v>92</v>
      </c>
      <c r="C20">
        <v>1.546</v>
      </c>
      <c r="D20">
        <v>142.642</v>
      </c>
      <c r="E20">
        <v>0</v>
      </c>
      <c r="F20">
        <v>757</v>
      </c>
      <c r="G20">
        <v>21.111999999999998</v>
      </c>
      <c r="H20">
        <v>22.344000000000001</v>
      </c>
      <c r="I20">
        <v>0.82599999999999996</v>
      </c>
      <c r="J20">
        <v>220.506</v>
      </c>
      <c r="K20">
        <v>17117</v>
      </c>
      <c r="L20">
        <v>1.746</v>
      </c>
      <c r="M20">
        <v>0.57299999999999995</v>
      </c>
      <c r="N20">
        <v>0.94899999999999995</v>
      </c>
      <c r="O20" t="e">
        <f>K20/#REF!</f>
        <v>#REF!</v>
      </c>
    </row>
    <row r="21" spans="1:15" x14ac:dyDescent="0.2">
      <c r="A21">
        <v>635</v>
      </c>
      <c r="B21" t="s">
        <v>93</v>
      </c>
      <c r="C21">
        <v>1.5329999999999999</v>
      </c>
      <c r="D21">
        <v>129.66399999999999</v>
      </c>
      <c r="E21">
        <v>0</v>
      </c>
      <c r="F21">
        <v>911</v>
      </c>
      <c r="G21">
        <v>132.828</v>
      </c>
      <c r="H21">
        <v>28.518000000000001</v>
      </c>
      <c r="I21">
        <v>0.81899999999999995</v>
      </c>
      <c r="J21">
        <v>198.773</v>
      </c>
      <c r="K21">
        <v>15430</v>
      </c>
      <c r="L21">
        <v>1.514</v>
      </c>
      <c r="M21">
        <v>0.66100000000000003</v>
      </c>
      <c r="N21">
        <v>0.91500000000000004</v>
      </c>
      <c r="O21" t="e">
        <f>K21/#REF!</f>
        <v>#REF!</v>
      </c>
    </row>
    <row r="22" spans="1:15" x14ac:dyDescent="0.2">
      <c r="A22">
        <v>636</v>
      </c>
      <c r="B22" t="s">
        <v>94</v>
      </c>
      <c r="C22">
        <v>0.81200000000000006</v>
      </c>
      <c r="D22">
        <v>183.22200000000001</v>
      </c>
      <c r="E22">
        <v>0</v>
      </c>
      <c r="F22">
        <v>509</v>
      </c>
      <c r="G22">
        <v>107.024</v>
      </c>
      <c r="H22">
        <v>28.722000000000001</v>
      </c>
      <c r="I22">
        <v>0.93700000000000006</v>
      </c>
      <c r="J22">
        <v>148.69999999999999</v>
      </c>
      <c r="K22">
        <v>11543</v>
      </c>
      <c r="L22">
        <v>1.0389999999999999</v>
      </c>
      <c r="M22">
        <v>0.96299999999999997</v>
      </c>
      <c r="N22">
        <v>0.99199999999999999</v>
      </c>
      <c r="O22" t="e">
        <f>K22/#REF!</f>
        <v>#REF!</v>
      </c>
    </row>
    <row r="23" spans="1:15" x14ac:dyDescent="0.2">
      <c r="A23">
        <v>637</v>
      </c>
      <c r="B23" t="s">
        <v>95</v>
      </c>
      <c r="C23">
        <v>1.0429999999999999</v>
      </c>
      <c r="D23">
        <v>161.654</v>
      </c>
      <c r="E23">
        <v>0</v>
      </c>
      <c r="F23">
        <v>649</v>
      </c>
      <c r="G23">
        <v>90.346999999999994</v>
      </c>
      <c r="H23">
        <v>38.996000000000002</v>
      </c>
      <c r="I23">
        <v>0.95</v>
      </c>
      <c r="J23">
        <v>168.68</v>
      </c>
      <c r="K23">
        <v>13094</v>
      </c>
      <c r="L23">
        <v>1.2769999999999999</v>
      </c>
      <c r="M23">
        <v>0.78300000000000003</v>
      </c>
      <c r="N23">
        <v>0.95899999999999996</v>
      </c>
      <c r="O23" t="e">
        <f>K23/#REF!</f>
        <v>#REF!</v>
      </c>
    </row>
    <row r="24" spans="1:15" x14ac:dyDescent="0.2">
      <c r="A24">
        <v>638</v>
      </c>
      <c r="B24" t="s">
        <v>96</v>
      </c>
      <c r="C24">
        <v>1.262</v>
      </c>
      <c r="D24">
        <v>175.16300000000001</v>
      </c>
      <c r="E24">
        <v>0</v>
      </c>
      <c r="F24">
        <v>918</v>
      </c>
      <c r="G24">
        <v>49.494999999999997</v>
      </c>
      <c r="H24">
        <v>40.564999999999998</v>
      </c>
      <c r="I24">
        <v>0.88500000000000001</v>
      </c>
      <c r="J24">
        <v>221.137</v>
      </c>
      <c r="K24">
        <v>17166</v>
      </c>
      <c r="L24">
        <v>1.4179999999999999</v>
      </c>
      <c r="M24">
        <v>0.70499999999999996</v>
      </c>
      <c r="N24">
        <v>0.95099999999999996</v>
      </c>
      <c r="O24" t="e">
        <f>K24/#REF!</f>
        <v>#REF!</v>
      </c>
    </row>
    <row r="25" spans="1:15" x14ac:dyDescent="0.2">
      <c r="A25">
        <v>639</v>
      </c>
      <c r="B25" t="s">
        <v>97</v>
      </c>
      <c r="C25">
        <v>1.5069999999999999</v>
      </c>
      <c r="D25">
        <v>187.22200000000001</v>
      </c>
      <c r="E25">
        <v>0</v>
      </c>
      <c r="F25">
        <v>1211</v>
      </c>
      <c r="G25">
        <v>71.054000000000002</v>
      </c>
      <c r="H25">
        <v>53.558999999999997</v>
      </c>
      <c r="I25">
        <v>0.73499999999999999</v>
      </c>
      <c r="J25">
        <v>282.18599999999998</v>
      </c>
      <c r="K25">
        <v>21905</v>
      </c>
      <c r="L25">
        <v>1.51</v>
      </c>
      <c r="M25">
        <v>0.66200000000000003</v>
      </c>
      <c r="N25">
        <v>0.85699999999999998</v>
      </c>
      <c r="O25" t="e">
        <f>K25/#REF!</f>
        <v>#REF!</v>
      </c>
    </row>
    <row r="26" spans="1:15" x14ac:dyDescent="0.2">
      <c r="A26">
        <v>640</v>
      </c>
      <c r="B26" t="s">
        <v>98</v>
      </c>
      <c r="C26">
        <v>1.52</v>
      </c>
      <c r="D26">
        <v>138.00800000000001</v>
      </c>
      <c r="E26">
        <v>0</v>
      </c>
      <c r="F26">
        <v>973</v>
      </c>
      <c r="G26">
        <v>8.0570000000000004</v>
      </c>
      <c r="H26">
        <v>10.859</v>
      </c>
      <c r="I26">
        <v>0.69599999999999995</v>
      </c>
      <c r="J26">
        <v>209.78700000000001</v>
      </c>
      <c r="K26">
        <v>16285</v>
      </c>
      <c r="L26">
        <v>1.905</v>
      </c>
      <c r="M26">
        <v>0.52500000000000002</v>
      </c>
      <c r="N26">
        <v>0.83699999999999997</v>
      </c>
      <c r="O26" t="e">
        <f>K26/#REF!</f>
        <v>#REF!</v>
      </c>
    </row>
    <row r="27" spans="1:15" x14ac:dyDescent="0.2">
      <c r="A27">
        <v>641</v>
      </c>
      <c r="B27" t="s">
        <v>99</v>
      </c>
      <c r="C27">
        <v>1.3140000000000001</v>
      </c>
      <c r="D27">
        <v>192.72499999999999</v>
      </c>
      <c r="E27">
        <v>0</v>
      </c>
      <c r="F27">
        <v>1075</v>
      </c>
      <c r="G27">
        <v>14.699</v>
      </c>
      <c r="H27">
        <v>25.568000000000001</v>
      </c>
      <c r="I27">
        <v>0.89200000000000002</v>
      </c>
      <c r="J27">
        <v>253.239</v>
      </c>
      <c r="K27">
        <v>19658</v>
      </c>
      <c r="L27">
        <v>1.0660000000000001</v>
      </c>
      <c r="M27">
        <v>0.93799999999999994</v>
      </c>
      <c r="N27">
        <v>0.96699999999999997</v>
      </c>
      <c r="O27" t="e">
        <f>K27/#REF!</f>
        <v>#REF!</v>
      </c>
    </row>
    <row r="28" spans="1:15" x14ac:dyDescent="0.2">
      <c r="A28">
        <v>642</v>
      </c>
      <c r="B28" t="s">
        <v>100</v>
      </c>
      <c r="C28">
        <v>1.726</v>
      </c>
      <c r="D28">
        <v>148.43299999999999</v>
      </c>
      <c r="E28">
        <v>0</v>
      </c>
      <c r="F28">
        <v>1030</v>
      </c>
      <c r="G28">
        <v>105.254</v>
      </c>
      <c r="H28">
        <v>32.884999999999998</v>
      </c>
      <c r="I28">
        <v>0.83299999999999996</v>
      </c>
      <c r="J28">
        <v>256.22800000000001</v>
      </c>
      <c r="K28">
        <v>19890</v>
      </c>
      <c r="L28">
        <v>1.6659999999999999</v>
      </c>
      <c r="M28">
        <v>0.6</v>
      </c>
      <c r="N28">
        <v>0.91500000000000004</v>
      </c>
      <c r="O28" t="e">
        <f>K28/#REF!</f>
        <v>#REF!</v>
      </c>
    </row>
    <row r="29" spans="1:15" x14ac:dyDescent="0.2">
      <c r="A29">
        <v>643</v>
      </c>
      <c r="B29" t="s">
        <v>101</v>
      </c>
      <c r="C29">
        <v>1.095</v>
      </c>
      <c r="D29">
        <v>256.72899999999998</v>
      </c>
      <c r="E29">
        <v>0</v>
      </c>
      <c r="F29">
        <v>1126</v>
      </c>
      <c r="G29">
        <v>84.608999999999995</v>
      </c>
      <c r="H29">
        <v>38.482999999999997</v>
      </c>
      <c r="I29">
        <v>0.92900000000000005</v>
      </c>
      <c r="J29">
        <v>281.11700000000002</v>
      </c>
      <c r="K29">
        <v>21822</v>
      </c>
      <c r="L29">
        <v>1.1499999999999999</v>
      </c>
      <c r="M29">
        <v>0.87</v>
      </c>
      <c r="N29">
        <v>0.97099999999999997</v>
      </c>
      <c r="O29" t="e">
        <f>K29/#REF!</f>
        <v>#REF!</v>
      </c>
    </row>
    <row r="30" spans="1:15" x14ac:dyDescent="0.2">
      <c r="A30">
        <v>644</v>
      </c>
      <c r="B30" t="s">
        <v>102</v>
      </c>
      <c r="C30">
        <v>1.069</v>
      </c>
      <c r="D30">
        <v>148.31299999999999</v>
      </c>
      <c r="E30">
        <v>0</v>
      </c>
      <c r="F30">
        <v>678</v>
      </c>
      <c r="G30">
        <v>55.835999999999999</v>
      </c>
      <c r="H30">
        <v>60.76</v>
      </c>
      <c r="I30">
        <v>0.90800000000000003</v>
      </c>
      <c r="J30">
        <v>158.58099999999999</v>
      </c>
      <c r="K30">
        <v>12310</v>
      </c>
      <c r="L30">
        <v>1.365</v>
      </c>
      <c r="M30">
        <v>0.73299999999999998</v>
      </c>
      <c r="N30">
        <v>0.97099999999999997</v>
      </c>
      <c r="O30" t="e">
        <f>K30/#REF!</f>
        <v>#REF!</v>
      </c>
    </row>
    <row r="31" spans="1:15" x14ac:dyDescent="0.2">
      <c r="A31">
        <v>645</v>
      </c>
      <c r="B31" t="s">
        <v>103</v>
      </c>
      <c r="C31">
        <v>0.96599999999999997</v>
      </c>
      <c r="D31">
        <v>238.453</v>
      </c>
      <c r="E31">
        <v>0</v>
      </c>
      <c r="F31">
        <v>1075</v>
      </c>
      <c r="G31">
        <v>130.203</v>
      </c>
      <c r="H31">
        <v>71.055000000000007</v>
      </c>
      <c r="I31">
        <v>0.92600000000000005</v>
      </c>
      <c r="J31">
        <v>230.386</v>
      </c>
      <c r="K31">
        <v>17884</v>
      </c>
      <c r="L31">
        <v>1.244</v>
      </c>
      <c r="M31">
        <v>0.80400000000000005</v>
      </c>
      <c r="N31">
        <v>0.96799999999999997</v>
      </c>
      <c r="O31" t="e">
        <f>K31/#REF!</f>
        <v>#REF!</v>
      </c>
    </row>
    <row r="32" spans="1:15" x14ac:dyDescent="0.2">
      <c r="A32">
        <v>646</v>
      </c>
      <c r="B32" t="s">
        <v>104</v>
      </c>
      <c r="C32">
        <v>1.5589999999999999</v>
      </c>
      <c r="D32">
        <v>137.471</v>
      </c>
      <c r="E32">
        <v>0</v>
      </c>
      <c r="F32">
        <v>710</v>
      </c>
      <c r="G32">
        <v>105.22199999999999</v>
      </c>
      <c r="H32">
        <v>72.171000000000006</v>
      </c>
      <c r="I32">
        <v>0.88</v>
      </c>
      <c r="J32">
        <v>214.28299999999999</v>
      </c>
      <c r="K32">
        <v>16634</v>
      </c>
      <c r="L32">
        <v>1.333</v>
      </c>
      <c r="M32">
        <v>0.75</v>
      </c>
      <c r="N32">
        <v>0.93100000000000005</v>
      </c>
      <c r="O32" t="e">
        <f>K32/#REF!</f>
        <v>#REF!</v>
      </c>
    </row>
    <row r="33" spans="1:15" x14ac:dyDescent="0.2">
      <c r="A33">
        <v>647</v>
      </c>
      <c r="B33" t="s">
        <v>105</v>
      </c>
      <c r="C33">
        <v>1.8680000000000001</v>
      </c>
      <c r="D33">
        <v>114.07599999999999</v>
      </c>
      <c r="E33">
        <v>0</v>
      </c>
      <c r="F33">
        <v>1107</v>
      </c>
      <c r="G33">
        <v>89.558000000000007</v>
      </c>
      <c r="H33">
        <v>102.84399999999999</v>
      </c>
      <c r="I33">
        <v>0.83399999999999996</v>
      </c>
      <c r="J33">
        <v>213.08500000000001</v>
      </c>
      <c r="K33">
        <v>16541</v>
      </c>
      <c r="L33">
        <v>1.6579999999999999</v>
      </c>
      <c r="M33">
        <v>0.60299999999999998</v>
      </c>
      <c r="N33">
        <v>0.96</v>
      </c>
      <c r="O33" t="e">
        <f>K33/#REF!</f>
        <v>#REF!</v>
      </c>
    </row>
    <row r="34" spans="1:15" x14ac:dyDescent="0.2">
      <c r="A34">
        <v>648</v>
      </c>
      <c r="B34" t="s">
        <v>106</v>
      </c>
      <c r="C34">
        <v>0.88900000000000001</v>
      </c>
      <c r="D34">
        <v>202.04300000000001</v>
      </c>
      <c r="E34">
        <v>0</v>
      </c>
      <c r="F34">
        <v>748</v>
      </c>
      <c r="G34">
        <v>37.79</v>
      </c>
      <c r="H34">
        <v>120.82599999999999</v>
      </c>
      <c r="I34">
        <v>0.93300000000000005</v>
      </c>
      <c r="J34">
        <v>179.59100000000001</v>
      </c>
      <c r="K34">
        <v>13941</v>
      </c>
      <c r="L34">
        <v>1.1719999999999999</v>
      </c>
      <c r="M34">
        <v>0.85299999999999998</v>
      </c>
      <c r="N34">
        <v>0.97899999999999998</v>
      </c>
      <c r="O34" t="e">
        <f>K34/#REF!</f>
        <v>#REF!</v>
      </c>
    </row>
    <row r="35" spans="1:15" x14ac:dyDescent="0.2">
      <c r="A35">
        <v>649</v>
      </c>
      <c r="B35" t="s">
        <v>107</v>
      </c>
      <c r="C35">
        <v>0.79900000000000004</v>
      </c>
      <c r="D35">
        <v>62.451999999999998</v>
      </c>
      <c r="E35">
        <v>0</v>
      </c>
      <c r="F35">
        <v>381</v>
      </c>
      <c r="G35">
        <v>81.754999999999995</v>
      </c>
      <c r="H35">
        <v>122.13500000000001</v>
      </c>
      <c r="I35">
        <v>0.98399999999999999</v>
      </c>
      <c r="J35">
        <v>49.88</v>
      </c>
      <c r="K35">
        <v>3872</v>
      </c>
      <c r="L35">
        <v>1.202</v>
      </c>
      <c r="M35">
        <v>0.83199999999999996</v>
      </c>
      <c r="N35">
        <v>0.93200000000000005</v>
      </c>
      <c r="O35" t="e">
        <f>K35/#REF!</f>
        <v>#REF!</v>
      </c>
    </row>
    <row r="36" spans="1:15" x14ac:dyDescent="0.2">
      <c r="A36">
        <v>650</v>
      </c>
      <c r="B36" t="s">
        <v>108</v>
      </c>
      <c r="C36">
        <v>1.597</v>
      </c>
      <c r="D36">
        <v>222.065</v>
      </c>
      <c r="E36">
        <v>0</v>
      </c>
      <c r="F36">
        <v>1320</v>
      </c>
      <c r="G36">
        <v>104.102</v>
      </c>
      <c r="H36">
        <v>4.734</v>
      </c>
      <c r="I36">
        <v>0.95499999999999996</v>
      </c>
      <c r="J36">
        <v>354.726</v>
      </c>
      <c r="K36">
        <v>27536</v>
      </c>
      <c r="L36">
        <v>1.1919999999999999</v>
      </c>
      <c r="M36">
        <v>0.83899999999999997</v>
      </c>
      <c r="N36">
        <v>0.95</v>
      </c>
      <c r="O36" t="e">
        <f>K36/#REF!</f>
        <v>#REF!</v>
      </c>
    </row>
    <row r="37" spans="1:15" x14ac:dyDescent="0.2">
      <c r="A37">
        <v>651</v>
      </c>
      <c r="B37" t="s">
        <v>109</v>
      </c>
      <c r="C37">
        <v>1.8680000000000001</v>
      </c>
      <c r="D37">
        <v>170.69</v>
      </c>
      <c r="E37">
        <v>0</v>
      </c>
      <c r="F37">
        <v>1231</v>
      </c>
      <c r="G37">
        <v>74.924999999999997</v>
      </c>
      <c r="H37">
        <v>7.7839999999999998</v>
      </c>
      <c r="I37">
        <v>0.82599999999999996</v>
      </c>
      <c r="J37">
        <v>318.83600000000001</v>
      </c>
      <c r="K37">
        <v>24750</v>
      </c>
      <c r="L37">
        <v>1.3169999999999999</v>
      </c>
      <c r="M37">
        <v>0.75900000000000001</v>
      </c>
      <c r="N37">
        <v>0.91800000000000004</v>
      </c>
      <c r="O37" t="e">
        <f>K37/#REF!</f>
        <v>#REF!</v>
      </c>
    </row>
    <row r="38" spans="1:15" x14ac:dyDescent="0.2">
      <c r="A38">
        <v>652</v>
      </c>
      <c r="B38" t="s">
        <v>110</v>
      </c>
      <c r="C38">
        <v>1.4690000000000001</v>
      </c>
      <c r="D38">
        <v>204.64</v>
      </c>
      <c r="E38">
        <v>0</v>
      </c>
      <c r="F38">
        <v>1247</v>
      </c>
      <c r="G38">
        <v>47.360999999999997</v>
      </c>
      <c r="H38">
        <v>29.768999999999998</v>
      </c>
      <c r="I38">
        <v>0.83</v>
      </c>
      <c r="J38">
        <v>300.52999999999997</v>
      </c>
      <c r="K38">
        <v>23329</v>
      </c>
      <c r="L38">
        <v>1.2649999999999999</v>
      </c>
      <c r="M38">
        <v>0.79100000000000004</v>
      </c>
      <c r="N38">
        <v>0.90500000000000003</v>
      </c>
      <c r="O38" t="e">
        <f>K38/#REF!</f>
        <v>#REF!</v>
      </c>
    </row>
    <row r="39" spans="1:15" x14ac:dyDescent="0.2">
      <c r="A39">
        <v>653</v>
      </c>
      <c r="B39" t="s">
        <v>111</v>
      </c>
      <c r="C39">
        <v>1.7649999999999999</v>
      </c>
      <c r="D39">
        <v>161.65700000000001</v>
      </c>
      <c r="E39">
        <v>0</v>
      </c>
      <c r="F39">
        <v>1236</v>
      </c>
      <c r="G39">
        <v>118.72199999999999</v>
      </c>
      <c r="H39">
        <v>40.686</v>
      </c>
      <c r="I39">
        <v>0.88400000000000001</v>
      </c>
      <c r="J39">
        <v>285.303</v>
      </c>
      <c r="K39">
        <v>22147</v>
      </c>
      <c r="L39">
        <v>1.3580000000000001</v>
      </c>
      <c r="M39">
        <v>0.73599999999999999</v>
      </c>
      <c r="N39">
        <v>0.94499999999999995</v>
      </c>
      <c r="O39" t="e">
        <f>K39/#REF!</f>
        <v>#REF!</v>
      </c>
    </row>
    <row r="40" spans="1:15" x14ac:dyDescent="0.2">
      <c r="A40">
        <v>654</v>
      </c>
      <c r="B40" t="s">
        <v>112</v>
      </c>
      <c r="C40">
        <v>1.8160000000000001</v>
      </c>
      <c r="D40">
        <v>303.27</v>
      </c>
      <c r="E40">
        <v>0</v>
      </c>
      <c r="F40">
        <v>2286</v>
      </c>
      <c r="G40">
        <v>86.548000000000002</v>
      </c>
      <c r="H40">
        <v>45.006</v>
      </c>
      <c r="I40">
        <v>0.89900000000000002</v>
      </c>
      <c r="J40">
        <v>550.85799999999995</v>
      </c>
      <c r="K40">
        <v>42761</v>
      </c>
      <c r="L40">
        <v>1.2230000000000001</v>
      </c>
      <c r="M40">
        <v>0.81799999999999995</v>
      </c>
      <c r="N40">
        <v>0.93700000000000006</v>
      </c>
      <c r="O40" t="e">
        <f>K40/#REF!</f>
        <v>#REF!</v>
      </c>
    </row>
    <row r="41" spans="1:15" x14ac:dyDescent="0.2">
      <c r="A41">
        <v>655</v>
      </c>
      <c r="B41" t="s">
        <v>113</v>
      </c>
      <c r="C41">
        <v>0.97899999999999998</v>
      </c>
      <c r="D41">
        <v>167.86799999999999</v>
      </c>
      <c r="E41">
        <v>0</v>
      </c>
      <c r="F41">
        <v>600</v>
      </c>
      <c r="G41">
        <v>5.57</v>
      </c>
      <c r="H41">
        <v>46.85</v>
      </c>
      <c r="I41">
        <v>0.93899999999999995</v>
      </c>
      <c r="J41">
        <v>164.352</v>
      </c>
      <c r="K41">
        <v>12758</v>
      </c>
      <c r="L41">
        <v>1.2490000000000001</v>
      </c>
      <c r="M41">
        <v>0.80100000000000005</v>
      </c>
      <c r="N41">
        <v>0.98099999999999998</v>
      </c>
      <c r="O41" t="e">
        <f>K41/#REF!</f>
        <v>#REF!</v>
      </c>
    </row>
    <row r="42" spans="1:15" x14ac:dyDescent="0.2">
      <c r="A42">
        <v>656</v>
      </c>
      <c r="B42" t="s">
        <v>114</v>
      </c>
      <c r="C42">
        <v>1.5069999999999999</v>
      </c>
      <c r="D42">
        <v>124.496</v>
      </c>
      <c r="E42">
        <v>0</v>
      </c>
      <c r="F42">
        <v>750</v>
      </c>
      <c r="G42">
        <v>20.838999999999999</v>
      </c>
      <c r="H42">
        <v>50.411000000000001</v>
      </c>
      <c r="I42">
        <v>0.88600000000000001</v>
      </c>
      <c r="J42">
        <v>187.643</v>
      </c>
      <c r="K42">
        <v>14566</v>
      </c>
      <c r="L42">
        <v>1.276</v>
      </c>
      <c r="M42">
        <v>0.78400000000000003</v>
      </c>
      <c r="N42">
        <v>0.94699999999999995</v>
      </c>
      <c r="O42" t="e">
        <f>K42/#REF!</f>
        <v>#REF!</v>
      </c>
    </row>
    <row r="43" spans="1:15" x14ac:dyDescent="0.2">
      <c r="A43">
        <v>657</v>
      </c>
      <c r="B43" t="s">
        <v>115</v>
      </c>
      <c r="C43">
        <v>1.597</v>
      </c>
      <c r="D43">
        <v>128.161</v>
      </c>
      <c r="E43">
        <v>0</v>
      </c>
      <c r="F43">
        <v>745</v>
      </c>
      <c r="G43">
        <v>49.08</v>
      </c>
      <c r="H43">
        <v>65.69</v>
      </c>
      <c r="I43">
        <v>0.77900000000000003</v>
      </c>
      <c r="J43">
        <v>204.72499999999999</v>
      </c>
      <c r="K43">
        <v>15892</v>
      </c>
      <c r="L43">
        <v>1.8959999999999999</v>
      </c>
      <c r="M43">
        <v>0.52700000000000002</v>
      </c>
      <c r="N43">
        <v>0.92500000000000004</v>
      </c>
      <c r="O43" t="e">
        <f>K43/#REF!</f>
        <v>#REF!</v>
      </c>
    </row>
    <row r="44" spans="1:15" x14ac:dyDescent="0.2">
      <c r="A44">
        <v>658</v>
      </c>
      <c r="B44" t="s">
        <v>116</v>
      </c>
      <c r="C44">
        <v>0.79900000000000004</v>
      </c>
      <c r="D44">
        <v>121.048</v>
      </c>
      <c r="E44">
        <v>4</v>
      </c>
      <c r="F44">
        <v>333</v>
      </c>
      <c r="G44">
        <v>1.7030000000000001</v>
      </c>
      <c r="H44">
        <v>80.245000000000005</v>
      </c>
      <c r="I44">
        <v>0.96</v>
      </c>
      <c r="J44">
        <v>96.680999999999997</v>
      </c>
      <c r="K44">
        <v>7505</v>
      </c>
      <c r="L44">
        <v>1.081</v>
      </c>
      <c r="M44">
        <v>0.92500000000000004</v>
      </c>
      <c r="N44">
        <v>0.98399999999999999</v>
      </c>
      <c r="O44" t="e">
        <f>K44/#REF!</f>
        <v>#REF!</v>
      </c>
    </row>
    <row r="45" spans="1:15" x14ac:dyDescent="0.2">
      <c r="A45">
        <v>659</v>
      </c>
      <c r="B45" t="s">
        <v>117</v>
      </c>
      <c r="C45">
        <v>1.456</v>
      </c>
      <c r="D45">
        <v>178.95599999999999</v>
      </c>
      <c r="E45">
        <v>0</v>
      </c>
      <c r="F45">
        <v>924</v>
      </c>
      <c r="G45">
        <v>89.596000000000004</v>
      </c>
      <c r="H45">
        <v>83.8</v>
      </c>
      <c r="I45">
        <v>0.96399999999999997</v>
      </c>
      <c r="J45">
        <v>260.505</v>
      </c>
      <c r="K45">
        <v>20222</v>
      </c>
      <c r="L45">
        <v>1.1100000000000001</v>
      </c>
      <c r="M45">
        <v>0.90100000000000002</v>
      </c>
      <c r="N45">
        <v>0.95</v>
      </c>
      <c r="O45" t="e">
        <f>K45/#REF!</f>
        <v>#REF!</v>
      </c>
    </row>
    <row r="46" spans="1:15" x14ac:dyDescent="0.2">
      <c r="A46">
        <v>660</v>
      </c>
      <c r="B46" t="s">
        <v>118</v>
      </c>
      <c r="C46">
        <v>1.5720000000000001</v>
      </c>
      <c r="D46">
        <v>204.68899999999999</v>
      </c>
      <c r="E46">
        <v>0</v>
      </c>
      <c r="F46">
        <v>837</v>
      </c>
      <c r="G46">
        <v>126.59699999999999</v>
      </c>
      <c r="H46">
        <v>86.088999999999999</v>
      </c>
      <c r="I46">
        <v>0.86299999999999999</v>
      </c>
      <c r="J46">
        <v>321.69600000000003</v>
      </c>
      <c r="K46">
        <v>24972</v>
      </c>
      <c r="L46">
        <v>1.448</v>
      </c>
      <c r="M46">
        <v>0.69099999999999995</v>
      </c>
      <c r="N46">
        <v>0.93500000000000005</v>
      </c>
      <c r="O46" t="e">
        <f>K46/#REF!</f>
        <v>#REF!</v>
      </c>
    </row>
    <row r="47" spans="1:15" x14ac:dyDescent="0.2">
      <c r="A47">
        <v>661</v>
      </c>
      <c r="B47" t="s">
        <v>119</v>
      </c>
      <c r="C47">
        <v>1.3009999999999999</v>
      </c>
      <c r="D47">
        <v>219.99</v>
      </c>
      <c r="E47">
        <v>0</v>
      </c>
      <c r="F47">
        <v>1348</v>
      </c>
      <c r="G47">
        <v>99.742000000000004</v>
      </c>
      <c r="H47">
        <v>91.85</v>
      </c>
      <c r="I47">
        <v>0.88400000000000001</v>
      </c>
      <c r="J47">
        <v>286.23099999999999</v>
      </c>
      <c r="K47">
        <v>22219</v>
      </c>
      <c r="L47">
        <v>1.361</v>
      </c>
      <c r="M47">
        <v>0.73499999999999999</v>
      </c>
      <c r="N47">
        <v>0.96699999999999997</v>
      </c>
      <c r="O47" t="e">
        <f>K47/#REF!</f>
        <v>#REF!</v>
      </c>
    </row>
    <row r="48" spans="1:15" x14ac:dyDescent="0.2">
      <c r="A48">
        <v>662</v>
      </c>
      <c r="B48" t="s">
        <v>120</v>
      </c>
      <c r="C48">
        <v>1.726</v>
      </c>
      <c r="D48">
        <v>134.60400000000001</v>
      </c>
      <c r="E48">
        <v>0</v>
      </c>
      <c r="F48">
        <v>873</v>
      </c>
      <c r="G48">
        <v>111.51600000000001</v>
      </c>
      <c r="H48">
        <v>98.57</v>
      </c>
      <c r="I48">
        <v>0.89800000000000002</v>
      </c>
      <c r="J48">
        <v>232.357</v>
      </c>
      <c r="K48">
        <v>18037</v>
      </c>
      <c r="L48">
        <v>1.2450000000000001</v>
      </c>
      <c r="M48">
        <v>0.80300000000000005</v>
      </c>
      <c r="N48">
        <v>0.97499999999999998</v>
      </c>
      <c r="O48" t="e">
        <f>K48/#REF!</f>
        <v>#REF!</v>
      </c>
    </row>
    <row r="49" spans="1:15" x14ac:dyDescent="0.2">
      <c r="A49">
        <v>663</v>
      </c>
      <c r="B49" t="s">
        <v>121</v>
      </c>
      <c r="C49">
        <v>1.1850000000000001</v>
      </c>
      <c r="D49">
        <v>212.27199999999999</v>
      </c>
      <c r="E49">
        <v>0</v>
      </c>
      <c r="F49">
        <v>1177</v>
      </c>
      <c r="G49">
        <v>73.421999999999997</v>
      </c>
      <c r="H49">
        <v>105.449</v>
      </c>
      <c r="I49">
        <v>0.89700000000000002</v>
      </c>
      <c r="J49">
        <v>251.577</v>
      </c>
      <c r="K49">
        <v>19529</v>
      </c>
      <c r="L49">
        <v>1.5089999999999999</v>
      </c>
      <c r="M49">
        <v>0.66300000000000003</v>
      </c>
      <c r="N49">
        <v>0.98399999999999999</v>
      </c>
      <c r="O49" t="e">
        <f>K49/#REF!</f>
        <v>#REF!</v>
      </c>
    </row>
    <row r="50" spans="1:15" x14ac:dyDescent="0.2">
      <c r="A50">
        <v>664</v>
      </c>
      <c r="B50" t="s">
        <v>122</v>
      </c>
      <c r="C50">
        <v>1.056</v>
      </c>
      <c r="D50">
        <v>184.29300000000001</v>
      </c>
      <c r="E50">
        <v>0</v>
      </c>
      <c r="F50">
        <v>932</v>
      </c>
      <c r="G50">
        <v>70.540000000000006</v>
      </c>
      <c r="H50">
        <v>132.001</v>
      </c>
      <c r="I50">
        <v>0.92800000000000005</v>
      </c>
      <c r="J50">
        <v>194.67699999999999</v>
      </c>
      <c r="K50">
        <v>15112</v>
      </c>
      <c r="L50">
        <v>1.268</v>
      </c>
      <c r="M50">
        <v>0.78900000000000003</v>
      </c>
      <c r="N50">
        <v>0.96499999999999997</v>
      </c>
      <c r="O50" t="e">
        <f>K50/#REF!</f>
        <v>#REF!</v>
      </c>
    </row>
    <row r="51" spans="1:15" x14ac:dyDescent="0.2">
      <c r="K51">
        <f>AVERAGE(K2:K50)</f>
        <v>17368.591836734693</v>
      </c>
      <c r="O51" t="e">
        <f>K51/#REF!</f>
        <v>#REF!</v>
      </c>
    </row>
    <row r="52" spans="1:15" x14ac:dyDescent="0.2">
      <c r="O52" t="e">
        <f>K52/#REF!</f>
        <v>#REF!</v>
      </c>
    </row>
    <row r="53" spans="1:15" x14ac:dyDescent="0.2">
      <c r="K53" t="e">
        <f>AVERAGE(#REF!)</f>
        <v>#REF!</v>
      </c>
      <c r="O53" t="e">
        <f>K53/#REF!</f>
        <v>#REF!</v>
      </c>
    </row>
    <row r="54" spans="1:15" x14ac:dyDescent="0.2">
      <c r="O54" t="e">
        <f>K54/#REF!</f>
        <v>#REF!</v>
      </c>
    </row>
    <row r="55" spans="1:15" x14ac:dyDescent="0.2">
      <c r="O55" t="e">
        <f>K55/#REF!</f>
        <v>#REF!</v>
      </c>
    </row>
    <row r="56" spans="1:15" x14ac:dyDescent="0.2">
      <c r="A56" s="1" t="s">
        <v>136</v>
      </c>
      <c r="O56" t="e">
        <f>K56/#REF!</f>
        <v>#REF!</v>
      </c>
    </row>
    <row r="57" spans="1:15" x14ac:dyDescent="0.2">
      <c r="A57">
        <v>444</v>
      </c>
      <c r="B57" t="s">
        <v>0</v>
      </c>
      <c r="C57">
        <v>1.919</v>
      </c>
      <c r="D57">
        <v>23.785</v>
      </c>
      <c r="E57">
        <v>0</v>
      </c>
      <c r="F57">
        <v>92</v>
      </c>
      <c r="G57">
        <v>15.135</v>
      </c>
      <c r="H57">
        <v>7.5330000000000004</v>
      </c>
      <c r="I57">
        <v>0.81100000000000005</v>
      </c>
      <c r="J57">
        <v>45.655000000000001</v>
      </c>
      <c r="K57">
        <v>3544</v>
      </c>
      <c r="L57">
        <v>1.746</v>
      </c>
      <c r="M57">
        <v>0.57299999999999995</v>
      </c>
      <c r="N57">
        <v>0.91100000000000003</v>
      </c>
      <c r="O57" t="e">
        <f>K57/#REF!</f>
        <v>#REF!</v>
      </c>
    </row>
    <row r="58" spans="1:15" x14ac:dyDescent="0.2">
      <c r="A58">
        <v>445</v>
      </c>
      <c r="B58" t="s">
        <v>1</v>
      </c>
      <c r="C58">
        <v>1.2110000000000001</v>
      </c>
      <c r="D58">
        <v>37.468000000000004</v>
      </c>
      <c r="E58">
        <v>0</v>
      </c>
      <c r="F58">
        <v>174</v>
      </c>
      <c r="G58">
        <v>74.64</v>
      </c>
      <c r="H58">
        <v>8.1319999999999997</v>
      </c>
      <c r="I58">
        <v>0.94699999999999995</v>
      </c>
      <c r="J58">
        <v>45.371000000000002</v>
      </c>
      <c r="K58">
        <v>3522</v>
      </c>
      <c r="L58">
        <v>1.218</v>
      </c>
      <c r="M58">
        <v>0.82099999999999995</v>
      </c>
      <c r="N58">
        <v>0.97899999999999998</v>
      </c>
      <c r="O58" t="e">
        <f>K58/#REF!</f>
        <v>#REF!</v>
      </c>
    </row>
    <row r="59" spans="1:15" x14ac:dyDescent="0.2">
      <c r="A59">
        <v>446</v>
      </c>
      <c r="B59" t="s">
        <v>2</v>
      </c>
      <c r="C59">
        <v>1.1719999999999999</v>
      </c>
      <c r="D59">
        <v>29.175999999999998</v>
      </c>
      <c r="E59">
        <v>0</v>
      </c>
      <c r="F59">
        <v>118</v>
      </c>
      <c r="G59">
        <v>100.794</v>
      </c>
      <c r="H59">
        <v>15.554</v>
      </c>
      <c r="I59">
        <v>0.94799999999999995</v>
      </c>
      <c r="J59">
        <v>34.201999999999998</v>
      </c>
      <c r="K59">
        <v>2655</v>
      </c>
      <c r="L59">
        <v>1.113</v>
      </c>
      <c r="M59">
        <v>0.89800000000000002</v>
      </c>
      <c r="N59">
        <v>0.95799999999999996</v>
      </c>
      <c r="O59" t="e">
        <f>K59/#REF!</f>
        <v>#REF!</v>
      </c>
    </row>
    <row r="60" spans="1:15" x14ac:dyDescent="0.2">
      <c r="A60">
        <v>447</v>
      </c>
      <c r="B60" t="s">
        <v>3</v>
      </c>
      <c r="C60">
        <v>1.1339999999999999</v>
      </c>
      <c r="D60">
        <v>35.363999999999997</v>
      </c>
      <c r="E60">
        <v>0</v>
      </c>
      <c r="F60">
        <v>163</v>
      </c>
      <c r="G60">
        <v>142.89099999999999</v>
      </c>
      <c r="H60">
        <v>29.06</v>
      </c>
      <c r="I60">
        <v>0.91700000000000004</v>
      </c>
      <c r="J60">
        <v>40.090000000000003</v>
      </c>
      <c r="K60">
        <v>3112</v>
      </c>
      <c r="L60">
        <v>1.2330000000000001</v>
      </c>
      <c r="M60">
        <v>0.81100000000000005</v>
      </c>
      <c r="N60">
        <v>0.94099999999999995</v>
      </c>
      <c r="O60" t="e">
        <f>K60/#REF!</f>
        <v>#REF!</v>
      </c>
    </row>
    <row r="61" spans="1:15" x14ac:dyDescent="0.2">
      <c r="A61">
        <v>448</v>
      </c>
      <c r="B61" t="s">
        <v>4</v>
      </c>
      <c r="C61">
        <v>1.9450000000000001</v>
      </c>
      <c r="D61">
        <v>35.887</v>
      </c>
      <c r="E61">
        <v>0</v>
      </c>
      <c r="F61">
        <v>134</v>
      </c>
      <c r="G61">
        <v>65.058000000000007</v>
      </c>
      <c r="H61">
        <v>36.865000000000002</v>
      </c>
      <c r="I61">
        <v>0.90500000000000003</v>
      </c>
      <c r="J61">
        <v>69.808999999999997</v>
      </c>
      <c r="K61">
        <v>5419</v>
      </c>
      <c r="L61">
        <v>1.4690000000000001</v>
      </c>
      <c r="M61">
        <v>0.68100000000000005</v>
      </c>
      <c r="N61">
        <v>0.94699999999999995</v>
      </c>
      <c r="O61" t="e">
        <f>K61/#REF!</f>
        <v>#REF!</v>
      </c>
    </row>
    <row r="62" spans="1:15" x14ac:dyDescent="0.2">
      <c r="A62">
        <v>449</v>
      </c>
      <c r="B62" t="s">
        <v>5</v>
      </c>
      <c r="C62">
        <v>1.43</v>
      </c>
      <c r="D62">
        <v>29.315000000000001</v>
      </c>
      <c r="E62">
        <v>0</v>
      </c>
      <c r="F62">
        <v>108</v>
      </c>
      <c r="G62">
        <v>22.032</v>
      </c>
      <c r="H62">
        <v>40.463999999999999</v>
      </c>
      <c r="I62">
        <v>0.94699999999999995</v>
      </c>
      <c r="J62">
        <v>41.918999999999997</v>
      </c>
      <c r="K62">
        <v>3254</v>
      </c>
      <c r="L62">
        <v>1.2210000000000001</v>
      </c>
      <c r="M62">
        <v>0.81899999999999995</v>
      </c>
      <c r="N62">
        <v>0.94099999999999995</v>
      </c>
      <c r="O62" t="e">
        <f>K62/#REF!</f>
        <v>#REF!</v>
      </c>
    </row>
    <row r="63" spans="1:15" x14ac:dyDescent="0.2">
      <c r="A63">
        <v>450</v>
      </c>
      <c r="B63" t="s">
        <v>6</v>
      </c>
      <c r="C63">
        <v>1.0820000000000001</v>
      </c>
      <c r="D63">
        <v>16.344999999999999</v>
      </c>
      <c r="E63">
        <v>0</v>
      </c>
      <c r="F63">
        <v>73</v>
      </c>
      <c r="G63">
        <v>41.938000000000002</v>
      </c>
      <c r="H63">
        <v>53.470999999999997</v>
      </c>
      <c r="I63">
        <v>0.98499999999999999</v>
      </c>
      <c r="J63">
        <v>17.687000000000001</v>
      </c>
      <c r="K63">
        <v>1373</v>
      </c>
      <c r="L63">
        <v>1.093</v>
      </c>
      <c r="M63">
        <v>0.91500000000000004</v>
      </c>
      <c r="N63">
        <v>0.96599999999999997</v>
      </c>
      <c r="O63" t="e">
        <f>K63/#REF!</f>
        <v>#REF!</v>
      </c>
    </row>
    <row r="64" spans="1:15" x14ac:dyDescent="0.2">
      <c r="A64">
        <v>451</v>
      </c>
      <c r="B64" t="s">
        <v>7</v>
      </c>
      <c r="C64">
        <v>1.6359999999999999</v>
      </c>
      <c r="D64">
        <v>35.125999999999998</v>
      </c>
      <c r="E64">
        <v>0</v>
      </c>
      <c r="F64">
        <v>132</v>
      </c>
      <c r="G64">
        <v>85.31</v>
      </c>
      <c r="H64">
        <v>54.332000000000001</v>
      </c>
      <c r="I64">
        <v>0.91300000000000003</v>
      </c>
      <c r="J64">
        <v>57.468000000000004</v>
      </c>
      <c r="K64">
        <v>4461</v>
      </c>
      <c r="L64">
        <v>1.2889999999999999</v>
      </c>
      <c r="M64">
        <v>0.77600000000000002</v>
      </c>
      <c r="N64">
        <v>0.93</v>
      </c>
      <c r="O64" t="e">
        <f>K64/#REF!</f>
        <v>#REF!</v>
      </c>
    </row>
    <row r="65" spans="1:15" x14ac:dyDescent="0.2">
      <c r="A65">
        <v>452</v>
      </c>
      <c r="B65" t="s">
        <v>8</v>
      </c>
      <c r="C65">
        <v>1.095</v>
      </c>
      <c r="D65">
        <v>22.917999999999999</v>
      </c>
      <c r="E65">
        <v>0</v>
      </c>
      <c r="F65">
        <v>125</v>
      </c>
      <c r="G65">
        <v>118.718</v>
      </c>
      <c r="H65">
        <v>54.29</v>
      </c>
      <c r="I65">
        <v>0.94899999999999995</v>
      </c>
      <c r="J65">
        <v>25.094999999999999</v>
      </c>
      <c r="K65">
        <v>1948</v>
      </c>
      <c r="L65">
        <v>1.04</v>
      </c>
      <c r="M65">
        <v>0.96199999999999997</v>
      </c>
      <c r="N65">
        <v>0.93400000000000005</v>
      </c>
      <c r="O65" t="e">
        <f>K65/#REF!</f>
        <v>#REF!</v>
      </c>
    </row>
    <row r="66" spans="1:15" x14ac:dyDescent="0.2">
      <c r="A66">
        <v>453</v>
      </c>
      <c r="B66" t="s">
        <v>9</v>
      </c>
      <c r="C66">
        <v>1.417</v>
      </c>
      <c r="D66">
        <v>9.9730000000000008</v>
      </c>
      <c r="E66">
        <v>0</v>
      </c>
      <c r="F66">
        <v>59</v>
      </c>
      <c r="G66">
        <v>143.97900000000001</v>
      </c>
      <c r="H66">
        <v>84.638000000000005</v>
      </c>
      <c r="I66">
        <v>0.88300000000000001</v>
      </c>
      <c r="J66">
        <v>14.132</v>
      </c>
      <c r="K66">
        <v>1097</v>
      </c>
      <c r="L66">
        <v>1.335</v>
      </c>
      <c r="M66">
        <v>0.749</v>
      </c>
      <c r="N66">
        <v>0.93600000000000005</v>
      </c>
      <c r="O66" t="e">
        <f>K66/#REF!</f>
        <v>#REF!</v>
      </c>
    </row>
    <row r="67" spans="1:15" x14ac:dyDescent="0.2">
      <c r="A67">
        <v>454</v>
      </c>
      <c r="B67" t="s">
        <v>10</v>
      </c>
      <c r="C67">
        <v>1.9710000000000001</v>
      </c>
      <c r="D67">
        <v>21.234999999999999</v>
      </c>
      <c r="E67">
        <v>0</v>
      </c>
      <c r="F67">
        <v>138</v>
      </c>
      <c r="G67">
        <v>104.89400000000001</v>
      </c>
      <c r="H67">
        <v>87.114999999999995</v>
      </c>
      <c r="I67">
        <v>0.94099999999999995</v>
      </c>
      <c r="J67">
        <v>41.853999999999999</v>
      </c>
      <c r="K67">
        <v>3249</v>
      </c>
      <c r="L67">
        <v>1.1479999999999999</v>
      </c>
      <c r="M67">
        <v>0.871</v>
      </c>
      <c r="N67">
        <v>0.94199999999999995</v>
      </c>
      <c r="O67" t="e">
        <f>K67/#REF!</f>
        <v>#REF!</v>
      </c>
    </row>
    <row r="68" spans="1:15" x14ac:dyDescent="0.2">
      <c r="A68">
        <v>455</v>
      </c>
      <c r="B68" t="s">
        <v>11</v>
      </c>
      <c r="C68">
        <v>1.456</v>
      </c>
      <c r="D68">
        <v>12.734999999999999</v>
      </c>
      <c r="E68">
        <v>0</v>
      </c>
      <c r="F68">
        <v>99</v>
      </c>
      <c r="G68">
        <v>53.087000000000003</v>
      </c>
      <c r="H68">
        <v>95.963999999999999</v>
      </c>
      <c r="I68">
        <v>0.94699999999999995</v>
      </c>
      <c r="J68">
        <v>18.538</v>
      </c>
      <c r="K68">
        <v>1439</v>
      </c>
      <c r="L68">
        <v>1.0389999999999999</v>
      </c>
      <c r="M68">
        <v>0.96199999999999997</v>
      </c>
      <c r="N68">
        <v>0.97399999999999998</v>
      </c>
      <c r="O68" t="e">
        <f>K68/#REF!</f>
        <v>#REF!</v>
      </c>
    </row>
    <row r="69" spans="1:15" x14ac:dyDescent="0.2">
      <c r="A69">
        <v>456</v>
      </c>
      <c r="B69" t="s">
        <v>12</v>
      </c>
      <c r="C69">
        <v>1.4810000000000001</v>
      </c>
      <c r="D69">
        <v>33.826000000000001</v>
      </c>
      <c r="E69">
        <v>0</v>
      </c>
      <c r="F69">
        <v>114</v>
      </c>
      <c r="G69">
        <v>20.597000000000001</v>
      </c>
      <c r="H69">
        <v>96.631</v>
      </c>
      <c r="I69">
        <v>0.92400000000000004</v>
      </c>
      <c r="J69">
        <v>50.112000000000002</v>
      </c>
      <c r="K69">
        <v>3890</v>
      </c>
      <c r="L69">
        <v>1.347</v>
      </c>
      <c r="M69">
        <v>0.74199999999999999</v>
      </c>
      <c r="N69">
        <v>0.95399999999999996</v>
      </c>
      <c r="O69" t="e">
        <f>K69/#REF!</f>
        <v>#REF!</v>
      </c>
    </row>
    <row r="70" spans="1:15" x14ac:dyDescent="0.2">
      <c r="A70">
        <v>457</v>
      </c>
      <c r="B70" t="s">
        <v>13</v>
      </c>
      <c r="C70">
        <v>1.585</v>
      </c>
      <c r="D70">
        <v>21.61</v>
      </c>
      <c r="E70">
        <v>0</v>
      </c>
      <c r="F70">
        <v>105</v>
      </c>
      <c r="G70">
        <v>122.21299999999999</v>
      </c>
      <c r="H70">
        <v>103.161</v>
      </c>
      <c r="I70">
        <v>0.91</v>
      </c>
      <c r="J70">
        <v>34.241</v>
      </c>
      <c r="K70">
        <v>2658</v>
      </c>
      <c r="L70">
        <v>1.5609999999999999</v>
      </c>
      <c r="M70">
        <v>0.64100000000000001</v>
      </c>
      <c r="N70">
        <v>0.93500000000000005</v>
      </c>
      <c r="O70" t="e">
        <f>K70/#REF!</f>
        <v>#REF!</v>
      </c>
    </row>
    <row r="71" spans="1:15" x14ac:dyDescent="0.2">
      <c r="A71">
        <v>458</v>
      </c>
      <c r="B71" t="s">
        <v>14</v>
      </c>
      <c r="C71">
        <v>1.5069999999999999</v>
      </c>
      <c r="D71">
        <v>18.187999999999999</v>
      </c>
      <c r="E71">
        <v>0</v>
      </c>
      <c r="F71">
        <v>96</v>
      </c>
      <c r="G71">
        <v>72.471000000000004</v>
      </c>
      <c r="H71">
        <v>110.68899999999999</v>
      </c>
      <c r="I71">
        <v>0.88600000000000001</v>
      </c>
      <c r="J71">
        <v>27.413</v>
      </c>
      <c r="K71">
        <v>2128</v>
      </c>
      <c r="L71">
        <v>1.361</v>
      </c>
      <c r="M71">
        <v>0.73499999999999999</v>
      </c>
      <c r="N71">
        <v>0.95499999999999996</v>
      </c>
      <c r="O71" t="e">
        <f>K71/#REF!</f>
        <v>#REF!</v>
      </c>
    </row>
    <row r="72" spans="1:15" x14ac:dyDescent="0.2">
      <c r="A72">
        <v>459</v>
      </c>
      <c r="B72" t="s">
        <v>15</v>
      </c>
      <c r="C72">
        <v>0.96599999999999997</v>
      </c>
      <c r="D72">
        <v>17.827000000000002</v>
      </c>
      <c r="E72">
        <v>0</v>
      </c>
      <c r="F72">
        <v>92</v>
      </c>
      <c r="G72">
        <v>109.97799999999999</v>
      </c>
      <c r="H72">
        <v>133.72200000000001</v>
      </c>
      <c r="I72">
        <v>0.96099999999999997</v>
      </c>
      <c r="J72">
        <v>17.224</v>
      </c>
      <c r="K72">
        <v>1337</v>
      </c>
      <c r="L72">
        <v>1.262</v>
      </c>
      <c r="M72">
        <v>0.79300000000000004</v>
      </c>
      <c r="N72">
        <v>0.97399999999999998</v>
      </c>
      <c r="O72" t="e">
        <f>K72/#REF!</f>
        <v>#REF!</v>
      </c>
    </row>
    <row r="73" spans="1:15" x14ac:dyDescent="0.2">
      <c r="A73">
        <v>460</v>
      </c>
      <c r="B73" t="s">
        <v>16</v>
      </c>
      <c r="C73">
        <v>1.069</v>
      </c>
      <c r="D73">
        <v>24.036000000000001</v>
      </c>
      <c r="E73">
        <v>0</v>
      </c>
      <c r="F73">
        <v>83</v>
      </c>
      <c r="G73">
        <v>59.216000000000001</v>
      </c>
      <c r="H73">
        <v>2.0590000000000002</v>
      </c>
      <c r="I73">
        <v>0.94</v>
      </c>
      <c r="J73">
        <v>25.7</v>
      </c>
      <c r="K73">
        <v>1995</v>
      </c>
      <c r="L73">
        <v>1.1319999999999999</v>
      </c>
      <c r="M73">
        <v>0.88400000000000001</v>
      </c>
      <c r="N73">
        <v>0.96499999999999997</v>
      </c>
      <c r="O73" t="e">
        <f>K73/#REF!</f>
        <v>#REF!</v>
      </c>
    </row>
    <row r="74" spans="1:15" x14ac:dyDescent="0.2">
      <c r="A74">
        <v>461</v>
      </c>
      <c r="B74" t="s">
        <v>17</v>
      </c>
      <c r="C74">
        <v>1.43</v>
      </c>
      <c r="D74">
        <v>21.117000000000001</v>
      </c>
      <c r="E74">
        <v>0</v>
      </c>
      <c r="F74">
        <v>99</v>
      </c>
      <c r="G74">
        <v>95.52</v>
      </c>
      <c r="H74">
        <v>6.6470000000000002</v>
      </c>
      <c r="I74">
        <v>0.95899999999999996</v>
      </c>
      <c r="J74">
        <v>30.196000000000002</v>
      </c>
      <c r="K74">
        <v>2344</v>
      </c>
      <c r="L74">
        <v>1.0469999999999999</v>
      </c>
      <c r="M74">
        <v>0.95499999999999996</v>
      </c>
      <c r="N74">
        <v>0.96499999999999997</v>
      </c>
      <c r="O74" t="e">
        <f>K74/#REF!</f>
        <v>#REF!</v>
      </c>
    </row>
    <row r="75" spans="1:15" x14ac:dyDescent="0.2">
      <c r="A75">
        <v>462</v>
      </c>
      <c r="B75" t="s">
        <v>18</v>
      </c>
      <c r="C75">
        <v>1.7649999999999999</v>
      </c>
      <c r="D75">
        <v>23.393999999999998</v>
      </c>
      <c r="E75">
        <v>0</v>
      </c>
      <c r="F75">
        <v>136</v>
      </c>
      <c r="G75">
        <v>22.963999999999999</v>
      </c>
      <c r="H75">
        <v>19.602</v>
      </c>
      <c r="I75">
        <v>0.95799999999999996</v>
      </c>
      <c r="J75">
        <v>41.287999999999997</v>
      </c>
      <c r="K75">
        <v>3205</v>
      </c>
      <c r="L75">
        <v>1.133</v>
      </c>
      <c r="M75">
        <v>0.88200000000000001</v>
      </c>
      <c r="N75">
        <v>0.96099999999999997</v>
      </c>
      <c r="O75" t="e">
        <f>K75/#REF!</f>
        <v>#REF!</v>
      </c>
    </row>
    <row r="76" spans="1:15" x14ac:dyDescent="0.2">
      <c r="A76">
        <v>463</v>
      </c>
      <c r="B76" t="s">
        <v>19</v>
      </c>
      <c r="C76">
        <v>1.5329999999999999</v>
      </c>
      <c r="D76">
        <v>24.655000000000001</v>
      </c>
      <c r="E76">
        <v>0</v>
      </c>
      <c r="F76">
        <v>157</v>
      </c>
      <c r="G76">
        <v>106.928</v>
      </c>
      <c r="H76">
        <v>39.064999999999998</v>
      </c>
      <c r="I76">
        <v>0.95599999999999996</v>
      </c>
      <c r="J76">
        <v>37.796999999999997</v>
      </c>
      <c r="K76">
        <v>2934</v>
      </c>
      <c r="L76">
        <v>1.1559999999999999</v>
      </c>
      <c r="M76">
        <v>0.86499999999999999</v>
      </c>
      <c r="N76">
        <v>0.96399999999999997</v>
      </c>
      <c r="O76" t="e">
        <f>K76/#REF!</f>
        <v>#REF!</v>
      </c>
    </row>
    <row r="77" spans="1:15" x14ac:dyDescent="0.2">
      <c r="A77">
        <v>464</v>
      </c>
      <c r="B77" t="s">
        <v>20</v>
      </c>
      <c r="C77">
        <v>1.2370000000000001</v>
      </c>
      <c r="D77">
        <v>24.49</v>
      </c>
      <c r="E77">
        <v>0</v>
      </c>
      <c r="F77">
        <v>83</v>
      </c>
      <c r="G77">
        <v>136.34700000000001</v>
      </c>
      <c r="H77">
        <v>41.726999999999997</v>
      </c>
      <c r="I77">
        <v>0.85499999999999998</v>
      </c>
      <c r="J77">
        <v>30.286000000000001</v>
      </c>
      <c r="K77">
        <v>2351</v>
      </c>
      <c r="L77">
        <v>1.472</v>
      </c>
      <c r="M77">
        <v>0.67900000000000005</v>
      </c>
      <c r="N77">
        <v>0.91900000000000004</v>
      </c>
      <c r="O77" t="e">
        <f>K77/#REF!</f>
        <v>#REF!</v>
      </c>
    </row>
    <row r="78" spans="1:15" x14ac:dyDescent="0.2">
      <c r="A78">
        <v>465</v>
      </c>
      <c r="B78" t="s">
        <v>21</v>
      </c>
      <c r="C78">
        <v>1.224</v>
      </c>
      <c r="D78">
        <v>17.074000000000002</v>
      </c>
      <c r="E78">
        <v>0</v>
      </c>
      <c r="F78">
        <v>80</v>
      </c>
      <c r="G78">
        <v>38.435000000000002</v>
      </c>
      <c r="H78">
        <v>62.203000000000003</v>
      </c>
      <c r="I78">
        <v>1</v>
      </c>
      <c r="J78">
        <v>20.895</v>
      </c>
      <c r="K78">
        <v>1622</v>
      </c>
      <c r="L78">
        <v>1.1779999999999999</v>
      </c>
      <c r="M78">
        <v>0.84899999999999998</v>
      </c>
      <c r="N78">
        <v>0.95</v>
      </c>
      <c r="O78" t="e">
        <f>K78/#REF!</f>
        <v>#REF!</v>
      </c>
    </row>
    <row r="79" spans="1:15" x14ac:dyDescent="0.2">
      <c r="A79">
        <v>466</v>
      </c>
      <c r="B79" t="s">
        <v>22</v>
      </c>
      <c r="C79">
        <v>0.83699999999999997</v>
      </c>
      <c r="D79">
        <v>30.831</v>
      </c>
      <c r="E79">
        <v>0</v>
      </c>
      <c r="F79">
        <v>139</v>
      </c>
      <c r="G79">
        <v>8.8000000000000007</v>
      </c>
      <c r="H79">
        <v>66.62</v>
      </c>
      <c r="I79">
        <v>0.95099999999999996</v>
      </c>
      <c r="J79">
        <v>25.815999999999999</v>
      </c>
      <c r="K79">
        <v>2004</v>
      </c>
      <c r="L79">
        <v>1.226</v>
      </c>
      <c r="M79">
        <v>0.81599999999999995</v>
      </c>
      <c r="N79">
        <v>0.95599999999999996</v>
      </c>
      <c r="O79" t="e">
        <f>K79/#REF!</f>
        <v>#REF!</v>
      </c>
    </row>
    <row r="80" spans="1:15" x14ac:dyDescent="0.2">
      <c r="A80">
        <v>467</v>
      </c>
      <c r="B80" t="s">
        <v>23</v>
      </c>
      <c r="C80">
        <v>1.752</v>
      </c>
      <c r="D80">
        <v>41.36</v>
      </c>
      <c r="E80">
        <v>0</v>
      </c>
      <c r="F80">
        <v>188</v>
      </c>
      <c r="G80">
        <v>80.787000000000006</v>
      </c>
      <c r="H80">
        <v>71.930999999999997</v>
      </c>
      <c r="I80">
        <v>0.95099999999999996</v>
      </c>
      <c r="J80">
        <v>72.462999999999994</v>
      </c>
      <c r="K80">
        <v>5625</v>
      </c>
      <c r="L80">
        <v>1.278</v>
      </c>
      <c r="M80">
        <v>0.78200000000000003</v>
      </c>
      <c r="N80">
        <v>0.95399999999999996</v>
      </c>
      <c r="O80" t="e">
        <f>K80/#REF!</f>
        <v>#REF!</v>
      </c>
    </row>
    <row r="81" spans="1:15" x14ac:dyDescent="0.2">
      <c r="A81">
        <v>468</v>
      </c>
      <c r="B81" t="s">
        <v>24</v>
      </c>
      <c r="C81">
        <v>1.0820000000000001</v>
      </c>
      <c r="D81">
        <v>350.798</v>
      </c>
      <c r="E81">
        <v>0</v>
      </c>
      <c r="F81">
        <v>2547</v>
      </c>
      <c r="G81">
        <v>56.447000000000003</v>
      </c>
      <c r="H81">
        <v>72.317999999999998</v>
      </c>
      <c r="I81">
        <v>0.91900000000000004</v>
      </c>
      <c r="J81">
        <v>379.601</v>
      </c>
      <c r="K81">
        <v>29467</v>
      </c>
      <c r="L81">
        <v>1.206</v>
      </c>
      <c r="M81">
        <v>0.82899999999999996</v>
      </c>
      <c r="N81">
        <v>0.97099999999999997</v>
      </c>
      <c r="O81" t="e">
        <f>K81/#REF!</f>
        <v>#REF!</v>
      </c>
    </row>
    <row r="82" spans="1:15" x14ac:dyDescent="0.2">
      <c r="A82">
        <v>469</v>
      </c>
      <c r="B82" t="s">
        <v>25</v>
      </c>
      <c r="C82">
        <v>1.4430000000000001</v>
      </c>
      <c r="D82">
        <v>50.009</v>
      </c>
      <c r="E82">
        <v>0</v>
      </c>
      <c r="F82">
        <v>146</v>
      </c>
      <c r="G82">
        <v>30.806000000000001</v>
      </c>
      <c r="H82">
        <v>84.224000000000004</v>
      </c>
      <c r="I82">
        <v>0.98499999999999999</v>
      </c>
      <c r="J82">
        <v>72.153000000000006</v>
      </c>
      <c r="K82">
        <v>5601</v>
      </c>
      <c r="L82">
        <v>1.1479999999999999</v>
      </c>
      <c r="M82">
        <v>0.871</v>
      </c>
      <c r="N82">
        <v>0.94099999999999995</v>
      </c>
      <c r="O82" t="e">
        <f>K82/#REF!</f>
        <v>#REF!</v>
      </c>
    </row>
    <row r="83" spans="1:15" x14ac:dyDescent="0.2">
      <c r="A83">
        <v>470</v>
      </c>
      <c r="B83" t="s">
        <v>26</v>
      </c>
      <c r="C83">
        <v>1.3660000000000001</v>
      </c>
      <c r="D83">
        <v>367.19799999999998</v>
      </c>
      <c r="E83">
        <v>0</v>
      </c>
      <c r="F83">
        <v>1781</v>
      </c>
      <c r="G83">
        <v>132.46299999999999</v>
      </c>
      <c r="H83">
        <v>87.430999999999997</v>
      </c>
      <c r="I83">
        <v>0.92700000000000005</v>
      </c>
      <c r="J83">
        <v>501.416</v>
      </c>
      <c r="K83">
        <v>38923</v>
      </c>
      <c r="L83">
        <v>1.1060000000000001</v>
      </c>
      <c r="M83">
        <v>0.90400000000000003</v>
      </c>
      <c r="N83">
        <v>0.98599999999999999</v>
      </c>
      <c r="O83" t="e">
        <f>K83/#REF!</f>
        <v>#REF!</v>
      </c>
    </row>
    <row r="84" spans="1:15" x14ac:dyDescent="0.2">
      <c r="A84">
        <v>471</v>
      </c>
      <c r="B84" t="s">
        <v>27</v>
      </c>
      <c r="C84">
        <v>1.4430000000000001</v>
      </c>
      <c r="D84">
        <v>25.838999999999999</v>
      </c>
      <c r="E84">
        <v>0</v>
      </c>
      <c r="F84">
        <v>101</v>
      </c>
      <c r="G84">
        <v>113.712</v>
      </c>
      <c r="H84">
        <v>99.16</v>
      </c>
      <c r="I84">
        <v>0.92700000000000005</v>
      </c>
      <c r="J84">
        <v>37.280999999999999</v>
      </c>
      <c r="K84">
        <v>2894</v>
      </c>
      <c r="L84">
        <v>1.3460000000000001</v>
      </c>
      <c r="M84">
        <v>0.74299999999999999</v>
      </c>
      <c r="N84">
        <v>0.96099999999999997</v>
      </c>
      <c r="O84" t="e">
        <f>K84/#REF!</f>
        <v>#REF!</v>
      </c>
    </row>
    <row r="85" spans="1:15" x14ac:dyDescent="0.2">
      <c r="A85">
        <v>472</v>
      </c>
      <c r="B85" t="s">
        <v>28</v>
      </c>
      <c r="C85">
        <v>1.327</v>
      </c>
      <c r="D85">
        <v>19</v>
      </c>
      <c r="E85">
        <v>0</v>
      </c>
      <c r="F85">
        <v>80</v>
      </c>
      <c r="G85">
        <v>48.872</v>
      </c>
      <c r="H85">
        <v>109.874</v>
      </c>
      <c r="I85">
        <v>0.90100000000000002</v>
      </c>
      <c r="J85">
        <v>25.210999999999999</v>
      </c>
      <c r="K85">
        <v>1957</v>
      </c>
      <c r="L85">
        <v>1.3180000000000001</v>
      </c>
      <c r="M85">
        <v>0.75900000000000001</v>
      </c>
      <c r="N85">
        <v>0.97599999999999998</v>
      </c>
      <c r="O85" t="e">
        <f>K85/#REF!</f>
        <v>#REF!</v>
      </c>
    </row>
    <row r="86" spans="1:15" x14ac:dyDescent="0.2">
      <c r="A86">
        <v>473</v>
      </c>
      <c r="B86" t="s">
        <v>29</v>
      </c>
      <c r="C86">
        <v>0.876</v>
      </c>
      <c r="D86">
        <v>20.190999999999999</v>
      </c>
      <c r="E86">
        <v>0</v>
      </c>
      <c r="F86">
        <v>60</v>
      </c>
      <c r="G86">
        <v>95.724000000000004</v>
      </c>
      <c r="H86">
        <v>114.532</v>
      </c>
      <c r="I86">
        <v>0.95599999999999996</v>
      </c>
      <c r="J86">
        <v>17.687000000000001</v>
      </c>
      <c r="K86">
        <v>1373</v>
      </c>
      <c r="L86">
        <v>1.113</v>
      </c>
      <c r="M86">
        <v>0.89900000000000002</v>
      </c>
      <c r="N86">
        <v>0.97099999999999997</v>
      </c>
      <c r="O86" t="e">
        <f>K86/#REF!</f>
        <v>#REF!</v>
      </c>
    </row>
    <row r="87" spans="1:15" x14ac:dyDescent="0.2">
      <c r="A87">
        <v>474</v>
      </c>
      <c r="B87" t="s">
        <v>30</v>
      </c>
      <c r="C87">
        <v>0.81200000000000006</v>
      </c>
      <c r="D87">
        <v>244.63499999999999</v>
      </c>
      <c r="E87">
        <v>0</v>
      </c>
      <c r="F87">
        <v>1223</v>
      </c>
      <c r="G87">
        <v>102.27</v>
      </c>
      <c r="H87">
        <v>117.239</v>
      </c>
      <c r="I87">
        <v>0.93700000000000006</v>
      </c>
      <c r="J87">
        <v>198.541</v>
      </c>
      <c r="K87">
        <v>15412</v>
      </c>
      <c r="L87">
        <v>1.0389999999999999</v>
      </c>
      <c r="M87">
        <v>0.96299999999999997</v>
      </c>
      <c r="N87">
        <v>0.99199999999999999</v>
      </c>
      <c r="O87" t="e">
        <f>K87/#REF!</f>
        <v>#REF!</v>
      </c>
    </row>
    <row r="88" spans="1:15" x14ac:dyDescent="0.2">
      <c r="A88">
        <v>475</v>
      </c>
      <c r="B88" t="s">
        <v>31</v>
      </c>
      <c r="C88">
        <v>1.391</v>
      </c>
      <c r="D88">
        <v>14.769</v>
      </c>
      <c r="E88">
        <v>0</v>
      </c>
      <c r="F88">
        <v>54</v>
      </c>
      <c r="G88">
        <v>134.499</v>
      </c>
      <c r="H88">
        <v>123.367</v>
      </c>
      <c r="I88">
        <v>0.93300000000000005</v>
      </c>
      <c r="J88">
        <v>20.547000000000001</v>
      </c>
      <c r="K88">
        <v>1595</v>
      </c>
      <c r="L88">
        <v>1.206</v>
      </c>
      <c r="M88">
        <v>0.82899999999999996</v>
      </c>
      <c r="N88">
        <v>0.95599999999999996</v>
      </c>
      <c r="O88" t="e">
        <f>K88/#REF!</f>
        <v>#REF!</v>
      </c>
    </row>
    <row r="89" spans="1:15" x14ac:dyDescent="0.2">
      <c r="A89">
        <v>476</v>
      </c>
      <c r="B89" t="s">
        <v>32</v>
      </c>
      <c r="C89">
        <v>1.095</v>
      </c>
      <c r="D89">
        <v>15.587999999999999</v>
      </c>
      <c r="E89">
        <v>0</v>
      </c>
      <c r="F89">
        <v>88</v>
      </c>
      <c r="G89">
        <v>20.878</v>
      </c>
      <c r="H89">
        <v>125.19499999999999</v>
      </c>
      <c r="I89">
        <v>0.94899999999999995</v>
      </c>
      <c r="J89">
        <v>17.068999999999999</v>
      </c>
      <c r="K89">
        <v>1325</v>
      </c>
      <c r="L89">
        <v>1.1100000000000001</v>
      </c>
      <c r="M89">
        <v>0.90100000000000002</v>
      </c>
      <c r="N89">
        <v>0.93400000000000005</v>
      </c>
      <c r="O89" t="e">
        <f>K89/#REF!</f>
        <v>#REF!</v>
      </c>
    </row>
    <row r="90" spans="1:15" x14ac:dyDescent="0.2">
      <c r="A90">
        <v>477</v>
      </c>
      <c r="B90" t="s">
        <v>33</v>
      </c>
      <c r="C90">
        <v>0.82399999999999995</v>
      </c>
      <c r="D90">
        <v>170.39099999999999</v>
      </c>
      <c r="E90">
        <v>0</v>
      </c>
      <c r="F90">
        <v>588</v>
      </c>
      <c r="G90">
        <v>50.280999999999999</v>
      </c>
      <c r="H90">
        <v>127.00700000000001</v>
      </c>
      <c r="I90">
        <v>0.91400000000000003</v>
      </c>
      <c r="J90">
        <v>140.48099999999999</v>
      </c>
      <c r="K90">
        <v>10905</v>
      </c>
      <c r="L90">
        <v>1</v>
      </c>
      <c r="M90">
        <v>1</v>
      </c>
      <c r="N90">
        <v>1</v>
      </c>
      <c r="O90" t="e">
        <f>K90/#REF!</f>
        <v>#REF!</v>
      </c>
    </row>
    <row r="91" spans="1:15" x14ac:dyDescent="0.2">
      <c r="A91">
        <v>478</v>
      </c>
      <c r="B91" t="s">
        <v>34</v>
      </c>
      <c r="C91">
        <v>0.91500000000000004</v>
      </c>
      <c r="D91">
        <v>16.437000000000001</v>
      </c>
      <c r="E91">
        <v>0</v>
      </c>
      <c r="F91">
        <v>59</v>
      </c>
      <c r="G91">
        <v>49.890999999999998</v>
      </c>
      <c r="H91">
        <v>136.02000000000001</v>
      </c>
      <c r="I91">
        <v>0.98199999999999998</v>
      </c>
      <c r="J91">
        <v>15.034000000000001</v>
      </c>
      <c r="K91">
        <v>1167</v>
      </c>
      <c r="L91">
        <v>1.0549999999999999</v>
      </c>
      <c r="M91">
        <v>0.94799999999999995</v>
      </c>
      <c r="N91">
        <v>0.94699999999999995</v>
      </c>
      <c r="O91" t="e">
        <f>K91/#REF!</f>
        <v>#REF!</v>
      </c>
    </row>
    <row r="92" spans="1:15" x14ac:dyDescent="0.2">
      <c r="A92">
        <v>479</v>
      </c>
      <c r="B92" t="s">
        <v>35</v>
      </c>
      <c r="C92">
        <v>0.90200000000000002</v>
      </c>
      <c r="D92">
        <v>194.071</v>
      </c>
      <c r="E92">
        <v>0</v>
      </c>
      <c r="F92">
        <v>398</v>
      </c>
      <c r="G92">
        <v>93.466999999999999</v>
      </c>
      <c r="H92">
        <v>139.15100000000001</v>
      </c>
      <c r="I92">
        <v>0.94699999999999995</v>
      </c>
      <c r="J92">
        <v>175.005</v>
      </c>
      <c r="K92">
        <v>13585</v>
      </c>
      <c r="L92">
        <v>1.1459999999999999</v>
      </c>
      <c r="M92">
        <v>0.873</v>
      </c>
      <c r="N92">
        <v>0.98599999999999999</v>
      </c>
      <c r="O92" t="e">
        <f>K92/#REF!</f>
        <v>#REF!</v>
      </c>
    </row>
    <row r="93" spans="1:15" x14ac:dyDescent="0.2">
      <c r="A93">
        <v>480</v>
      </c>
      <c r="B93" t="s">
        <v>36</v>
      </c>
      <c r="C93">
        <v>1.34</v>
      </c>
      <c r="D93">
        <v>14.288</v>
      </c>
      <c r="E93">
        <v>0</v>
      </c>
      <c r="F93">
        <v>68</v>
      </c>
      <c r="G93">
        <v>41.481999999999999</v>
      </c>
      <c r="H93">
        <v>12.22</v>
      </c>
      <c r="I93">
        <v>0.92700000000000005</v>
      </c>
      <c r="J93">
        <v>19.143000000000001</v>
      </c>
      <c r="K93">
        <v>1486</v>
      </c>
      <c r="L93">
        <v>1.2170000000000001</v>
      </c>
      <c r="M93">
        <v>0.82099999999999995</v>
      </c>
      <c r="N93">
        <v>0.95</v>
      </c>
      <c r="O93" t="e">
        <f>K93/#REF!</f>
        <v>#REF!</v>
      </c>
    </row>
    <row r="94" spans="1:15" x14ac:dyDescent="0.2">
      <c r="A94">
        <v>481</v>
      </c>
      <c r="B94" t="s">
        <v>37</v>
      </c>
      <c r="C94">
        <v>1.7909999999999999</v>
      </c>
      <c r="D94">
        <v>42.546999999999997</v>
      </c>
      <c r="E94">
        <v>0</v>
      </c>
      <c r="F94">
        <v>233</v>
      </c>
      <c r="G94">
        <v>109.169</v>
      </c>
      <c r="H94">
        <v>20.536999999999999</v>
      </c>
      <c r="I94">
        <v>0.88700000000000001</v>
      </c>
      <c r="J94">
        <v>76.186000000000007</v>
      </c>
      <c r="K94">
        <v>5914</v>
      </c>
      <c r="L94">
        <v>1.649</v>
      </c>
      <c r="M94">
        <v>0.60699999999999998</v>
      </c>
      <c r="N94">
        <v>0.94899999999999995</v>
      </c>
      <c r="O94" t="e">
        <f>K94/#REF!</f>
        <v>#REF!</v>
      </c>
    </row>
    <row r="95" spans="1:15" x14ac:dyDescent="0.2">
      <c r="A95">
        <v>482</v>
      </c>
      <c r="B95" t="s">
        <v>38</v>
      </c>
      <c r="C95">
        <v>1.6359999999999999</v>
      </c>
      <c r="D95">
        <v>41.024000000000001</v>
      </c>
      <c r="E95">
        <v>0</v>
      </c>
      <c r="F95">
        <v>189</v>
      </c>
      <c r="G95">
        <v>14.869</v>
      </c>
      <c r="H95">
        <v>29.102</v>
      </c>
      <c r="I95">
        <v>0.91300000000000003</v>
      </c>
      <c r="J95">
        <v>67.117000000000004</v>
      </c>
      <c r="K95">
        <v>5210</v>
      </c>
      <c r="L95">
        <v>1.4790000000000001</v>
      </c>
      <c r="M95">
        <v>0.67600000000000005</v>
      </c>
      <c r="N95">
        <v>0.93700000000000006</v>
      </c>
      <c r="O95" t="e">
        <f>K95/#REF!</f>
        <v>#REF!</v>
      </c>
    </row>
    <row r="96" spans="1:15" x14ac:dyDescent="0.2">
      <c r="A96">
        <v>483</v>
      </c>
      <c r="B96" t="s">
        <v>39</v>
      </c>
      <c r="C96">
        <v>1.6359999999999999</v>
      </c>
      <c r="D96">
        <v>18.898</v>
      </c>
      <c r="E96">
        <v>0</v>
      </c>
      <c r="F96">
        <v>96</v>
      </c>
      <c r="G96">
        <v>86.569000000000003</v>
      </c>
      <c r="H96">
        <v>31.161999999999999</v>
      </c>
      <c r="I96">
        <v>0.89900000000000002</v>
      </c>
      <c r="J96">
        <v>30.917000000000002</v>
      </c>
      <c r="K96">
        <v>2400</v>
      </c>
      <c r="L96">
        <v>1.222</v>
      </c>
      <c r="M96">
        <v>0.81799999999999995</v>
      </c>
      <c r="N96">
        <v>0.94799999999999995</v>
      </c>
      <c r="O96" t="e">
        <f>K96/#REF!</f>
        <v>#REF!</v>
      </c>
    </row>
    <row r="97" spans="1:15" x14ac:dyDescent="0.2">
      <c r="A97">
        <v>484</v>
      </c>
      <c r="B97" t="s">
        <v>40</v>
      </c>
      <c r="C97">
        <v>1.288</v>
      </c>
      <c r="D97">
        <v>15.33</v>
      </c>
      <c r="E97">
        <v>0</v>
      </c>
      <c r="F97">
        <v>101</v>
      </c>
      <c r="G97">
        <v>123.053</v>
      </c>
      <c r="H97">
        <v>35.906999999999996</v>
      </c>
      <c r="I97">
        <v>0.93200000000000005</v>
      </c>
      <c r="J97">
        <v>19.748000000000001</v>
      </c>
      <c r="K97">
        <v>1533</v>
      </c>
      <c r="L97">
        <v>1.1359999999999999</v>
      </c>
      <c r="M97">
        <v>0.88</v>
      </c>
      <c r="N97">
        <v>0.95699999999999996</v>
      </c>
      <c r="O97" t="e">
        <f>K97/#REF!</f>
        <v>#REF!</v>
      </c>
    </row>
    <row r="98" spans="1:15" x14ac:dyDescent="0.2">
      <c r="A98">
        <v>485</v>
      </c>
      <c r="B98" t="s">
        <v>41</v>
      </c>
      <c r="C98">
        <v>1.7</v>
      </c>
      <c r="D98">
        <v>20.856000000000002</v>
      </c>
      <c r="E98">
        <v>0</v>
      </c>
      <c r="F98">
        <v>111</v>
      </c>
      <c r="G98">
        <v>13.484</v>
      </c>
      <c r="H98">
        <v>44.960999999999999</v>
      </c>
      <c r="I98">
        <v>0.94899999999999995</v>
      </c>
      <c r="J98">
        <v>35.465000000000003</v>
      </c>
      <c r="K98">
        <v>2753</v>
      </c>
      <c r="L98">
        <v>1.1140000000000001</v>
      </c>
      <c r="M98">
        <v>0.89800000000000002</v>
      </c>
      <c r="N98">
        <v>0.94299999999999995</v>
      </c>
      <c r="O98" t="e">
        <f>K98/#REF!</f>
        <v>#REF!</v>
      </c>
    </row>
    <row r="99" spans="1:15" x14ac:dyDescent="0.2">
      <c r="A99">
        <v>486</v>
      </c>
      <c r="B99" t="s">
        <v>42</v>
      </c>
      <c r="C99">
        <v>0.88900000000000001</v>
      </c>
      <c r="D99">
        <v>194.333</v>
      </c>
      <c r="E99">
        <v>0</v>
      </c>
      <c r="F99">
        <v>672</v>
      </c>
      <c r="G99">
        <v>92.734999999999999</v>
      </c>
      <c r="H99">
        <v>45.792000000000002</v>
      </c>
      <c r="I99">
        <v>0.93300000000000005</v>
      </c>
      <c r="J99">
        <v>172.738</v>
      </c>
      <c r="K99">
        <v>13409</v>
      </c>
      <c r="L99">
        <v>1.1719999999999999</v>
      </c>
      <c r="M99">
        <v>0.85299999999999998</v>
      </c>
      <c r="N99">
        <v>0.97899999999999998</v>
      </c>
      <c r="O99" t="e">
        <f>K99/#REF!</f>
        <v>#REF!</v>
      </c>
    </row>
    <row r="100" spans="1:15" x14ac:dyDescent="0.2">
      <c r="A100">
        <v>487</v>
      </c>
      <c r="B100" t="s">
        <v>43</v>
      </c>
      <c r="C100">
        <v>1.829</v>
      </c>
      <c r="D100">
        <v>23.12</v>
      </c>
      <c r="E100">
        <v>0</v>
      </c>
      <c r="F100">
        <v>97</v>
      </c>
      <c r="G100">
        <v>127.58199999999999</v>
      </c>
      <c r="H100">
        <v>51.79</v>
      </c>
      <c r="I100">
        <v>0.94499999999999995</v>
      </c>
      <c r="J100">
        <v>42.292000000000002</v>
      </c>
      <c r="K100">
        <v>3283</v>
      </c>
      <c r="L100">
        <v>1.1080000000000001</v>
      </c>
      <c r="M100">
        <v>0.90200000000000002</v>
      </c>
      <c r="N100">
        <v>0.92200000000000004</v>
      </c>
      <c r="O100" t="e">
        <f>K100/#REF!</f>
        <v>#REF!</v>
      </c>
    </row>
    <row r="101" spans="1:15" x14ac:dyDescent="0.2">
      <c r="A101">
        <v>488</v>
      </c>
      <c r="B101" t="s">
        <v>44</v>
      </c>
      <c r="C101">
        <v>1.34</v>
      </c>
      <c r="D101">
        <v>14.394</v>
      </c>
      <c r="E101">
        <v>0</v>
      </c>
      <c r="F101">
        <v>63</v>
      </c>
      <c r="G101">
        <v>35.134</v>
      </c>
      <c r="H101">
        <v>65.429000000000002</v>
      </c>
      <c r="I101">
        <v>0.98699999999999999</v>
      </c>
      <c r="J101">
        <v>19.285</v>
      </c>
      <c r="K101">
        <v>1497</v>
      </c>
      <c r="L101">
        <v>1.085</v>
      </c>
      <c r="M101">
        <v>0.92200000000000004</v>
      </c>
      <c r="N101">
        <v>0.94099999999999995</v>
      </c>
      <c r="O101" t="e">
        <f>K101/#REF!</f>
        <v>#REF!</v>
      </c>
    </row>
    <row r="102" spans="1:15" x14ac:dyDescent="0.2">
      <c r="A102">
        <v>489</v>
      </c>
      <c r="B102" t="s">
        <v>45</v>
      </c>
      <c r="C102">
        <v>0.99199999999999999</v>
      </c>
      <c r="D102">
        <v>235.16900000000001</v>
      </c>
      <c r="E102">
        <v>1</v>
      </c>
      <c r="F102">
        <v>1105</v>
      </c>
      <c r="G102">
        <v>113.959</v>
      </c>
      <c r="H102">
        <v>69.466999999999999</v>
      </c>
      <c r="I102">
        <v>0.91700000000000004</v>
      </c>
      <c r="J102">
        <v>233.27199999999999</v>
      </c>
      <c r="K102">
        <v>18108</v>
      </c>
      <c r="L102">
        <v>1.2769999999999999</v>
      </c>
      <c r="M102">
        <v>0.78300000000000003</v>
      </c>
      <c r="N102">
        <v>0.98099999999999998</v>
      </c>
      <c r="O102" t="e">
        <f>K102/#REF!</f>
        <v>#REF!</v>
      </c>
    </row>
    <row r="103" spans="1:15" x14ac:dyDescent="0.2">
      <c r="A103">
        <v>490</v>
      </c>
      <c r="B103" t="s">
        <v>46</v>
      </c>
      <c r="C103">
        <v>1.4430000000000001</v>
      </c>
      <c r="D103">
        <v>33.463999999999999</v>
      </c>
      <c r="E103">
        <v>0</v>
      </c>
      <c r="F103">
        <v>88</v>
      </c>
      <c r="G103">
        <v>68.363</v>
      </c>
      <c r="H103">
        <v>77.518000000000001</v>
      </c>
      <c r="I103">
        <v>0.873</v>
      </c>
      <c r="J103">
        <v>48.283000000000001</v>
      </c>
      <c r="K103">
        <v>3748</v>
      </c>
      <c r="L103">
        <v>1.1930000000000001</v>
      </c>
      <c r="M103">
        <v>0.83799999999999997</v>
      </c>
      <c r="N103">
        <v>0.92600000000000005</v>
      </c>
      <c r="O103" t="e">
        <f>K103/#REF!</f>
        <v>#REF!</v>
      </c>
    </row>
    <row r="104" spans="1:15" x14ac:dyDescent="0.2">
      <c r="A104">
        <v>491</v>
      </c>
      <c r="B104" t="s">
        <v>47</v>
      </c>
      <c r="C104">
        <v>1.7</v>
      </c>
      <c r="D104">
        <v>28.984999999999999</v>
      </c>
      <c r="E104">
        <v>0</v>
      </c>
      <c r="F104">
        <v>130</v>
      </c>
      <c r="G104">
        <v>127.84399999999999</v>
      </c>
      <c r="H104">
        <v>91.427999999999997</v>
      </c>
      <c r="I104">
        <v>0.96099999999999997</v>
      </c>
      <c r="J104">
        <v>49.286999999999999</v>
      </c>
      <c r="K104">
        <v>3826</v>
      </c>
      <c r="L104">
        <v>1.1930000000000001</v>
      </c>
      <c r="M104">
        <v>0.83799999999999997</v>
      </c>
      <c r="N104">
        <v>0.96699999999999997</v>
      </c>
      <c r="O104" t="e">
        <f>K104/#REF!</f>
        <v>#REF!</v>
      </c>
    </row>
    <row r="105" spans="1:15" x14ac:dyDescent="0.2">
      <c r="A105">
        <v>492</v>
      </c>
      <c r="B105" t="s">
        <v>48</v>
      </c>
      <c r="C105">
        <v>1.4039999999999999</v>
      </c>
      <c r="D105">
        <v>21</v>
      </c>
      <c r="E105">
        <v>0</v>
      </c>
      <c r="F105">
        <v>66</v>
      </c>
      <c r="G105">
        <v>4.72</v>
      </c>
      <c r="H105">
        <v>92.902000000000001</v>
      </c>
      <c r="I105">
        <v>0.97099999999999997</v>
      </c>
      <c r="J105">
        <v>29.486999999999998</v>
      </c>
      <c r="K105">
        <v>2289</v>
      </c>
      <c r="L105">
        <v>1.1160000000000001</v>
      </c>
      <c r="M105">
        <v>0.89600000000000002</v>
      </c>
      <c r="N105">
        <v>0.95599999999999996</v>
      </c>
      <c r="O105" t="e">
        <f>K105/#REF!</f>
        <v>#REF!</v>
      </c>
    </row>
    <row r="106" spans="1:15" x14ac:dyDescent="0.2">
      <c r="A106">
        <v>493</v>
      </c>
      <c r="B106" t="s">
        <v>49</v>
      </c>
      <c r="C106">
        <v>1.456</v>
      </c>
      <c r="D106">
        <v>33.097000000000001</v>
      </c>
      <c r="E106">
        <v>0</v>
      </c>
      <c r="F106">
        <v>104</v>
      </c>
      <c r="G106">
        <v>134.74</v>
      </c>
      <c r="H106">
        <v>92.977000000000004</v>
      </c>
      <c r="I106">
        <v>0.93500000000000005</v>
      </c>
      <c r="J106">
        <v>48.18</v>
      </c>
      <c r="K106">
        <v>3740</v>
      </c>
      <c r="L106">
        <v>1.246</v>
      </c>
      <c r="M106">
        <v>0.80200000000000005</v>
      </c>
      <c r="N106">
        <v>0.95</v>
      </c>
      <c r="O106" t="e">
        <f>K106/#REF!</f>
        <v>#REF!</v>
      </c>
    </row>
    <row r="107" spans="1:15" x14ac:dyDescent="0.2">
      <c r="A107">
        <v>494</v>
      </c>
      <c r="B107" t="s">
        <v>50</v>
      </c>
      <c r="C107">
        <v>1.4039999999999999</v>
      </c>
      <c r="D107">
        <v>15.898999999999999</v>
      </c>
      <c r="E107">
        <v>0</v>
      </c>
      <c r="F107">
        <v>86</v>
      </c>
      <c r="G107">
        <v>18.276</v>
      </c>
      <c r="H107">
        <v>107.584</v>
      </c>
      <c r="I107">
        <v>0.94199999999999995</v>
      </c>
      <c r="J107">
        <v>22.324999999999999</v>
      </c>
      <c r="K107">
        <v>1733</v>
      </c>
      <c r="L107">
        <v>1.2230000000000001</v>
      </c>
      <c r="M107">
        <v>0.81799999999999995</v>
      </c>
      <c r="N107">
        <v>0.96</v>
      </c>
      <c r="O107" t="e">
        <f>K107/#REF!</f>
        <v>#REF!</v>
      </c>
    </row>
    <row r="108" spans="1:15" x14ac:dyDescent="0.2">
      <c r="A108">
        <v>495</v>
      </c>
      <c r="B108" t="s">
        <v>51</v>
      </c>
      <c r="C108">
        <v>1.7</v>
      </c>
      <c r="D108">
        <v>23.007999999999999</v>
      </c>
      <c r="E108">
        <v>0</v>
      </c>
      <c r="F108">
        <v>131</v>
      </c>
      <c r="G108">
        <v>65.783000000000001</v>
      </c>
      <c r="H108">
        <v>121.806</v>
      </c>
      <c r="I108">
        <v>0.92300000000000004</v>
      </c>
      <c r="J108">
        <v>39.122999999999998</v>
      </c>
      <c r="K108">
        <v>3037</v>
      </c>
      <c r="L108">
        <v>1.347</v>
      </c>
      <c r="M108">
        <v>0.74199999999999999</v>
      </c>
      <c r="N108">
        <v>0.95699999999999996</v>
      </c>
      <c r="O108" t="e">
        <f>K108/#REF!</f>
        <v>#REF!</v>
      </c>
    </row>
    <row r="109" spans="1:15" x14ac:dyDescent="0.2">
      <c r="A109">
        <v>496</v>
      </c>
      <c r="B109" t="s">
        <v>52</v>
      </c>
      <c r="C109">
        <v>1.056</v>
      </c>
      <c r="D109">
        <v>11.427</v>
      </c>
      <c r="E109">
        <v>0</v>
      </c>
      <c r="F109">
        <v>84</v>
      </c>
      <c r="G109">
        <v>8.56</v>
      </c>
      <c r="H109">
        <v>140.60400000000001</v>
      </c>
      <c r="I109">
        <v>0.997</v>
      </c>
      <c r="J109">
        <v>12.071</v>
      </c>
      <c r="K109">
        <v>937</v>
      </c>
      <c r="L109">
        <v>1.113</v>
      </c>
      <c r="M109">
        <v>0.89800000000000002</v>
      </c>
      <c r="N109">
        <v>0.96499999999999997</v>
      </c>
      <c r="O109" t="e">
        <f>K109/#REF!</f>
        <v>#REF!</v>
      </c>
    </row>
    <row r="110" spans="1:15" x14ac:dyDescent="0.2">
      <c r="A110">
        <v>497</v>
      </c>
      <c r="B110" t="s">
        <v>53</v>
      </c>
      <c r="C110">
        <v>1.5069999999999999</v>
      </c>
      <c r="D110">
        <v>11.829000000000001</v>
      </c>
      <c r="E110">
        <v>0</v>
      </c>
      <c r="F110">
        <v>45</v>
      </c>
      <c r="G110">
        <v>90.126999999999995</v>
      </c>
      <c r="H110">
        <v>144.01400000000001</v>
      </c>
      <c r="I110">
        <v>0.82799999999999996</v>
      </c>
      <c r="J110">
        <v>17.829000000000001</v>
      </c>
      <c r="K110">
        <v>1384</v>
      </c>
      <c r="L110">
        <v>1.335</v>
      </c>
      <c r="M110">
        <v>0.749</v>
      </c>
      <c r="N110">
        <v>0.90300000000000002</v>
      </c>
      <c r="O110" t="e">
        <f>K110/#REF!</f>
        <v>#REF!</v>
      </c>
    </row>
    <row r="111" spans="1:15" x14ac:dyDescent="0.2">
      <c r="A111">
        <v>498</v>
      </c>
      <c r="B111" t="s">
        <v>54</v>
      </c>
      <c r="C111">
        <v>0.72099999999999997</v>
      </c>
      <c r="D111">
        <v>188.143</v>
      </c>
      <c r="E111">
        <v>7</v>
      </c>
      <c r="F111">
        <v>542</v>
      </c>
      <c r="G111">
        <v>33.029000000000003</v>
      </c>
      <c r="H111">
        <v>2.8940000000000001</v>
      </c>
      <c r="I111">
        <v>0.92</v>
      </c>
      <c r="J111">
        <v>135.727</v>
      </c>
      <c r="K111">
        <v>10536</v>
      </c>
      <c r="L111">
        <v>1.143</v>
      </c>
      <c r="M111">
        <v>0.875</v>
      </c>
      <c r="N111">
        <v>1</v>
      </c>
      <c r="O111" t="e">
        <f>K111/#REF!</f>
        <v>#REF!</v>
      </c>
    </row>
    <row r="112" spans="1:15" x14ac:dyDescent="0.2">
      <c r="A112">
        <v>499</v>
      </c>
      <c r="B112" t="s">
        <v>55</v>
      </c>
      <c r="C112">
        <v>1.52</v>
      </c>
      <c r="D112">
        <v>18.983000000000001</v>
      </c>
      <c r="E112">
        <v>0</v>
      </c>
      <c r="F112">
        <v>109</v>
      </c>
      <c r="G112">
        <v>31.192</v>
      </c>
      <c r="H112">
        <v>3.8540000000000001</v>
      </c>
      <c r="I112">
        <v>0.92</v>
      </c>
      <c r="J112">
        <v>28.856000000000002</v>
      </c>
      <c r="K112">
        <v>2240</v>
      </c>
      <c r="L112">
        <v>1.3109999999999999</v>
      </c>
      <c r="M112">
        <v>0.76300000000000001</v>
      </c>
      <c r="N112">
        <v>0.96299999999999997</v>
      </c>
      <c r="O112" t="e">
        <f>K112/#REF!</f>
        <v>#REF!</v>
      </c>
    </row>
    <row r="113" spans="1:15" x14ac:dyDescent="0.2">
      <c r="A113">
        <v>500</v>
      </c>
      <c r="B113" t="s">
        <v>56</v>
      </c>
      <c r="C113">
        <v>1.4810000000000001</v>
      </c>
      <c r="D113">
        <v>19.164999999999999</v>
      </c>
      <c r="E113">
        <v>0</v>
      </c>
      <c r="F113">
        <v>84</v>
      </c>
      <c r="G113">
        <v>12.032</v>
      </c>
      <c r="H113">
        <v>6.5179999999999998</v>
      </c>
      <c r="I113">
        <v>0.98099999999999998</v>
      </c>
      <c r="J113">
        <v>28.391999999999999</v>
      </c>
      <c r="K113">
        <v>2204</v>
      </c>
      <c r="L113">
        <v>1.1839999999999999</v>
      </c>
      <c r="M113">
        <v>0.84499999999999997</v>
      </c>
      <c r="N113">
        <v>0.95</v>
      </c>
      <c r="O113" t="e">
        <f>K113/#REF!</f>
        <v>#REF!</v>
      </c>
    </row>
    <row r="114" spans="1:15" x14ac:dyDescent="0.2">
      <c r="A114">
        <v>501</v>
      </c>
      <c r="B114" t="s">
        <v>57</v>
      </c>
      <c r="C114">
        <v>1.6359999999999999</v>
      </c>
      <c r="D114">
        <v>24.228000000000002</v>
      </c>
      <c r="E114">
        <v>0</v>
      </c>
      <c r="F114">
        <v>110</v>
      </c>
      <c r="G114">
        <v>87.478999999999999</v>
      </c>
      <c r="H114">
        <v>46.603999999999999</v>
      </c>
      <c r="I114">
        <v>0.95099999999999996</v>
      </c>
      <c r="J114">
        <v>39.639000000000003</v>
      </c>
      <c r="K114">
        <v>3077</v>
      </c>
      <c r="L114">
        <v>1.1639999999999999</v>
      </c>
      <c r="M114">
        <v>0.85899999999999999</v>
      </c>
      <c r="N114">
        <v>0.95799999999999996</v>
      </c>
      <c r="O114" t="e">
        <f>K114/#REF!</f>
        <v>#REF!</v>
      </c>
    </row>
    <row r="115" spans="1:15" x14ac:dyDescent="0.2">
      <c r="A115">
        <v>502</v>
      </c>
      <c r="B115" t="s">
        <v>58</v>
      </c>
      <c r="C115">
        <v>1.6359999999999999</v>
      </c>
      <c r="D115">
        <v>40.764000000000003</v>
      </c>
      <c r="E115">
        <v>0</v>
      </c>
      <c r="F115">
        <v>231</v>
      </c>
      <c r="G115">
        <v>61.301000000000002</v>
      </c>
      <c r="H115">
        <v>48.451999999999998</v>
      </c>
      <c r="I115">
        <v>0.88800000000000001</v>
      </c>
      <c r="J115">
        <v>66.691000000000003</v>
      </c>
      <c r="K115">
        <v>5177</v>
      </c>
      <c r="L115">
        <v>1.113</v>
      </c>
      <c r="M115">
        <v>0.89900000000000002</v>
      </c>
      <c r="N115">
        <v>0.92700000000000005</v>
      </c>
      <c r="O115" t="e">
        <f>K115/#REF!</f>
        <v>#REF!</v>
      </c>
    </row>
    <row r="116" spans="1:15" x14ac:dyDescent="0.2">
      <c r="A116">
        <v>503</v>
      </c>
      <c r="B116" t="s">
        <v>59</v>
      </c>
      <c r="C116">
        <v>1.623</v>
      </c>
      <c r="D116">
        <v>57.134999999999998</v>
      </c>
      <c r="E116">
        <v>0</v>
      </c>
      <c r="F116">
        <v>258</v>
      </c>
      <c r="G116">
        <v>128.71299999999999</v>
      </c>
      <c r="H116">
        <v>57.072000000000003</v>
      </c>
      <c r="I116">
        <v>0.94299999999999995</v>
      </c>
      <c r="J116">
        <v>92.739000000000004</v>
      </c>
      <c r="K116">
        <v>7199</v>
      </c>
      <c r="L116">
        <v>1.159</v>
      </c>
      <c r="M116">
        <v>0.86299999999999999</v>
      </c>
      <c r="N116">
        <v>0.95499999999999996</v>
      </c>
      <c r="O116" t="e">
        <f>K116/#REF!</f>
        <v>#REF!</v>
      </c>
    </row>
    <row r="117" spans="1:15" x14ac:dyDescent="0.2">
      <c r="A117">
        <v>504</v>
      </c>
      <c r="B117" t="s">
        <v>60</v>
      </c>
      <c r="C117">
        <v>0.72099999999999997</v>
      </c>
      <c r="D117">
        <v>156.571</v>
      </c>
      <c r="E117">
        <v>0</v>
      </c>
      <c r="F117">
        <v>557</v>
      </c>
      <c r="G117">
        <v>86.43</v>
      </c>
      <c r="H117">
        <v>69.234999999999999</v>
      </c>
      <c r="I117">
        <v>0.92</v>
      </c>
      <c r="J117">
        <v>112.952</v>
      </c>
      <c r="K117">
        <v>8768</v>
      </c>
      <c r="L117">
        <v>1.143</v>
      </c>
      <c r="M117">
        <v>0.875</v>
      </c>
      <c r="N117">
        <v>1</v>
      </c>
      <c r="O117" t="e">
        <f>K117/#REF!</f>
        <v>#REF!</v>
      </c>
    </row>
    <row r="118" spans="1:15" x14ac:dyDescent="0.2">
      <c r="A118">
        <v>505</v>
      </c>
      <c r="B118" t="s">
        <v>61</v>
      </c>
      <c r="C118">
        <v>0.81200000000000006</v>
      </c>
      <c r="D118">
        <v>228.762</v>
      </c>
      <c r="E118">
        <v>0</v>
      </c>
      <c r="F118">
        <v>1010</v>
      </c>
      <c r="G118">
        <v>48.003999999999998</v>
      </c>
      <c r="H118">
        <v>72.760000000000005</v>
      </c>
      <c r="I118">
        <v>0.93700000000000006</v>
      </c>
      <c r="J118">
        <v>185.65899999999999</v>
      </c>
      <c r="K118">
        <v>14412</v>
      </c>
      <c r="L118">
        <v>1.0389999999999999</v>
      </c>
      <c r="M118">
        <v>0.96299999999999997</v>
      </c>
      <c r="N118">
        <v>0.99199999999999999</v>
      </c>
      <c r="O118" t="e">
        <f>K118/#REF!</f>
        <v>#REF!</v>
      </c>
    </row>
    <row r="119" spans="1:15" x14ac:dyDescent="0.2">
      <c r="A119">
        <v>506</v>
      </c>
      <c r="B119" t="s">
        <v>62</v>
      </c>
      <c r="C119">
        <v>1.069</v>
      </c>
      <c r="D119">
        <v>22.928000000000001</v>
      </c>
      <c r="E119">
        <v>0</v>
      </c>
      <c r="F119">
        <v>109</v>
      </c>
      <c r="G119">
        <v>32.247999999999998</v>
      </c>
      <c r="H119">
        <v>80.421999999999997</v>
      </c>
      <c r="I119">
        <v>0.90800000000000003</v>
      </c>
      <c r="J119">
        <v>24.515000000000001</v>
      </c>
      <c r="K119">
        <v>1903</v>
      </c>
      <c r="L119">
        <v>1.387</v>
      </c>
      <c r="M119">
        <v>0.72099999999999997</v>
      </c>
      <c r="N119">
        <v>0.97099999999999997</v>
      </c>
      <c r="O119" t="e">
        <f>K119/#REF!</f>
        <v>#REF!</v>
      </c>
    </row>
    <row r="120" spans="1:15" x14ac:dyDescent="0.2">
      <c r="A120">
        <v>507</v>
      </c>
      <c r="B120" t="s">
        <v>63</v>
      </c>
      <c r="C120">
        <v>1.456</v>
      </c>
      <c r="D120">
        <v>17.584</v>
      </c>
      <c r="E120">
        <v>0</v>
      </c>
      <c r="F120">
        <v>130</v>
      </c>
      <c r="G120">
        <v>53.670999999999999</v>
      </c>
      <c r="H120">
        <v>82.69</v>
      </c>
      <c r="I120">
        <v>0.93500000000000005</v>
      </c>
      <c r="J120">
        <v>25.597000000000001</v>
      </c>
      <c r="K120">
        <v>1987</v>
      </c>
      <c r="L120">
        <v>1.3280000000000001</v>
      </c>
      <c r="M120">
        <v>0.753</v>
      </c>
      <c r="N120">
        <v>0.95799999999999996</v>
      </c>
      <c r="O120" t="e">
        <f>K120/#REF!</f>
        <v>#REF!</v>
      </c>
    </row>
    <row r="121" spans="1:15" x14ac:dyDescent="0.2">
      <c r="A121">
        <v>508</v>
      </c>
      <c r="B121" t="s">
        <v>64</v>
      </c>
      <c r="C121">
        <v>1.597</v>
      </c>
      <c r="D121">
        <v>22.315000000000001</v>
      </c>
      <c r="E121">
        <v>0</v>
      </c>
      <c r="F121">
        <v>88</v>
      </c>
      <c r="G121">
        <v>127.449</v>
      </c>
      <c r="H121">
        <v>85.853999999999999</v>
      </c>
      <c r="I121">
        <v>0.91700000000000004</v>
      </c>
      <c r="J121">
        <v>35.645000000000003</v>
      </c>
      <c r="K121">
        <v>2767</v>
      </c>
      <c r="L121">
        <v>1.2709999999999999</v>
      </c>
      <c r="M121">
        <v>0.78700000000000003</v>
      </c>
      <c r="N121">
        <v>0.91900000000000004</v>
      </c>
      <c r="O121" t="e">
        <f>K121/#REF!</f>
        <v>#REF!</v>
      </c>
    </row>
    <row r="122" spans="1:15" x14ac:dyDescent="0.2">
      <c r="A122">
        <v>509</v>
      </c>
      <c r="B122" t="s">
        <v>65</v>
      </c>
      <c r="C122">
        <v>1.198</v>
      </c>
      <c r="D122">
        <v>24</v>
      </c>
      <c r="E122">
        <v>0</v>
      </c>
      <c r="F122">
        <v>168</v>
      </c>
      <c r="G122">
        <v>35.587000000000003</v>
      </c>
      <c r="H122">
        <v>86.94</v>
      </c>
      <c r="I122">
        <v>0.89500000000000002</v>
      </c>
      <c r="J122">
        <v>28.753</v>
      </c>
      <c r="K122">
        <v>2232</v>
      </c>
      <c r="L122">
        <v>1.29</v>
      </c>
      <c r="M122">
        <v>0.77500000000000002</v>
      </c>
      <c r="N122">
        <v>0.93500000000000005</v>
      </c>
      <c r="O122" t="e">
        <f>K122/#REF!</f>
        <v>#REF!</v>
      </c>
    </row>
    <row r="123" spans="1:15" x14ac:dyDescent="0.2">
      <c r="A123">
        <v>510</v>
      </c>
      <c r="B123" t="s">
        <v>66</v>
      </c>
      <c r="C123">
        <v>1.585</v>
      </c>
      <c r="D123">
        <v>48.35</v>
      </c>
      <c r="E123">
        <v>0</v>
      </c>
      <c r="F123">
        <v>183</v>
      </c>
      <c r="G123">
        <v>75.951999999999998</v>
      </c>
      <c r="H123">
        <v>88.373000000000005</v>
      </c>
      <c r="I123">
        <v>0.89500000000000002</v>
      </c>
      <c r="J123">
        <v>76.611000000000004</v>
      </c>
      <c r="K123">
        <v>5947</v>
      </c>
      <c r="L123">
        <v>1.242</v>
      </c>
      <c r="M123">
        <v>0.80500000000000005</v>
      </c>
      <c r="N123">
        <v>0.93899999999999995</v>
      </c>
      <c r="O123" t="e">
        <f>K123/#REF!</f>
        <v>#REF!</v>
      </c>
    </row>
    <row r="124" spans="1:15" x14ac:dyDescent="0.2">
      <c r="A124">
        <v>511</v>
      </c>
      <c r="B124" t="s">
        <v>67</v>
      </c>
      <c r="C124">
        <v>1.546</v>
      </c>
      <c r="D124">
        <v>21.925000000000001</v>
      </c>
      <c r="E124">
        <v>0</v>
      </c>
      <c r="F124">
        <v>104</v>
      </c>
      <c r="G124">
        <v>53.134999999999998</v>
      </c>
      <c r="H124">
        <v>98.965999999999994</v>
      </c>
      <c r="I124">
        <v>0.95199999999999996</v>
      </c>
      <c r="J124">
        <v>33.893000000000001</v>
      </c>
      <c r="K124">
        <v>2631</v>
      </c>
      <c r="L124">
        <v>1.095</v>
      </c>
      <c r="M124">
        <v>0.91300000000000003</v>
      </c>
      <c r="N124">
        <v>0.93799999999999994</v>
      </c>
      <c r="O124" t="e">
        <f>K124/#REF!</f>
        <v>#REF!</v>
      </c>
    </row>
    <row r="125" spans="1:15" x14ac:dyDescent="0.2">
      <c r="A125">
        <v>512</v>
      </c>
      <c r="B125" t="s">
        <v>68</v>
      </c>
      <c r="C125">
        <v>1.456</v>
      </c>
      <c r="D125">
        <v>13.353999999999999</v>
      </c>
      <c r="E125">
        <v>0</v>
      </c>
      <c r="F125">
        <v>69</v>
      </c>
      <c r="G125">
        <v>135.678</v>
      </c>
      <c r="H125">
        <v>104.285</v>
      </c>
      <c r="I125">
        <v>0.88100000000000001</v>
      </c>
      <c r="J125">
        <v>19.439</v>
      </c>
      <c r="K125">
        <v>1509</v>
      </c>
      <c r="L125">
        <v>1.2509999999999999</v>
      </c>
      <c r="M125">
        <v>0.8</v>
      </c>
      <c r="N125">
        <v>0.92600000000000005</v>
      </c>
      <c r="O125" t="e">
        <f>K125/#REF!</f>
        <v>#REF!</v>
      </c>
    </row>
    <row r="126" spans="1:15" x14ac:dyDescent="0.2">
      <c r="A126">
        <v>513</v>
      </c>
      <c r="B126" t="s">
        <v>69</v>
      </c>
      <c r="C126">
        <v>2.1509999999999998</v>
      </c>
      <c r="D126">
        <v>26.460999999999999</v>
      </c>
      <c r="E126">
        <v>0</v>
      </c>
      <c r="F126">
        <v>167</v>
      </c>
      <c r="G126">
        <v>94.463999999999999</v>
      </c>
      <c r="H126">
        <v>105.67</v>
      </c>
      <c r="I126">
        <v>0.71599999999999997</v>
      </c>
      <c r="J126">
        <v>56.927</v>
      </c>
      <c r="K126">
        <v>4419</v>
      </c>
      <c r="L126">
        <v>2.4790000000000001</v>
      </c>
      <c r="M126">
        <v>0.40300000000000002</v>
      </c>
      <c r="N126">
        <v>0.94599999999999995</v>
      </c>
      <c r="O126" t="e">
        <f>K126/#REF!</f>
        <v>#REF!</v>
      </c>
    </row>
    <row r="127" spans="1:15" x14ac:dyDescent="0.2">
      <c r="A127">
        <v>514</v>
      </c>
      <c r="B127" t="s">
        <v>70</v>
      </c>
      <c r="C127">
        <v>1.069</v>
      </c>
      <c r="D127">
        <v>50.024000000000001</v>
      </c>
      <c r="E127">
        <v>0</v>
      </c>
      <c r="F127">
        <v>137</v>
      </c>
      <c r="G127">
        <v>142.9</v>
      </c>
      <c r="H127">
        <v>109.352</v>
      </c>
      <c r="I127">
        <v>0.94</v>
      </c>
      <c r="J127">
        <v>53.487000000000002</v>
      </c>
      <c r="K127">
        <v>4152</v>
      </c>
      <c r="L127">
        <v>1.2370000000000001</v>
      </c>
      <c r="M127">
        <v>0.80900000000000005</v>
      </c>
      <c r="N127">
        <v>0.97099999999999997</v>
      </c>
      <c r="O127" t="e">
        <f>K127/#REF!</f>
        <v>#REF!</v>
      </c>
    </row>
    <row r="128" spans="1:15" x14ac:dyDescent="0.2">
      <c r="A128">
        <v>515</v>
      </c>
      <c r="B128" t="s">
        <v>71</v>
      </c>
      <c r="C128">
        <v>0.76</v>
      </c>
      <c r="D128">
        <v>20.643999999999998</v>
      </c>
      <c r="E128">
        <v>0</v>
      </c>
      <c r="F128">
        <v>65</v>
      </c>
      <c r="G128">
        <v>6.5780000000000003</v>
      </c>
      <c r="H128">
        <v>113.405</v>
      </c>
      <c r="I128">
        <v>0.99399999999999999</v>
      </c>
      <c r="J128">
        <v>15.691000000000001</v>
      </c>
      <c r="K128">
        <v>1218</v>
      </c>
      <c r="L128">
        <v>1.1120000000000001</v>
      </c>
      <c r="M128">
        <v>0.89900000000000002</v>
      </c>
      <c r="N128">
        <v>0.96699999999999997</v>
      </c>
      <c r="O128" t="e">
        <f>K128/#REF!</f>
        <v>#REF!</v>
      </c>
    </row>
    <row r="129" spans="1:15" x14ac:dyDescent="0.2">
      <c r="A129">
        <v>516</v>
      </c>
      <c r="B129" t="s">
        <v>72</v>
      </c>
      <c r="C129">
        <v>1.0820000000000001</v>
      </c>
      <c r="D129">
        <v>30.893000000000001</v>
      </c>
      <c r="E129">
        <v>0</v>
      </c>
      <c r="F129">
        <v>90</v>
      </c>
      <c r="G129">
        <v>46.787999999999997</v>
      </c>
      <c r="H129">
        <v>125.40900000000001</v>
      </c>
      <c r="I129">
        <v>0.84599999999999997</v>
      </c>
      <c r="J129">
        <v>33.429000000000002</v>
      </c>
      <c r="K129">
        <v>2595</v>
      </c>
      <c r="L129">
        <v>1.5820000000000001</v>
      </c>
      <c r="M129">
        <v>0.63200000000000001</v>
      </c>
      <c r="N129">
        <v>0.93899999999999995</v>
      </c>
      <c r="O129" t="e">
        <f>K129/#REF!</f>
        <v>#REF!</v>
      </c>
    </row>
    <row r="130" spans="1:15" x14ac:dyDescent="0.2">
      <c r="A130">
        <v>517</v>
      </c>
      <c r="B130" t="s">
        <v>73</v>
      </c>
      <c r="C130">
        <v>1.3140000000000001</v>
      </c>
      <c r="D130">
        <v>12.029</v>
      </c>
      <c r="E130">
        <v>0</v>
      </c>
      <c r="F130">
        <v>48</v>
      </c>
      <c r="G130">
        <v>54.088999999999999</v>
      </c>
      <c r="H130">
        <v>138.905</v>
      </c>
      <c r="I130">
        <v>0.92100000000000004</v>
      </c>
      <c r="J130">
        <v>15.807</v>
      </c>
      <c r="K130">
        <v>1227</v>
      </c>
      <c r="L130">
        <v>1.17</v>
      </c>
      <c r="M130">
        <v>0.85499999999999998</v>
      </c>
      <c r="N130">
        <v>0.96699999999999997</v>
      </c>
      <c r="O130" t="e">
        <f>K130/#REF!</f>
        <v>#REF!</v>
      </c>
    </row>
    <row r="131" spans="1:15" x14ac:dyDescent="0.2">
      <c r="K131">
        <f>AVERAGE(K57:K130)</f>
        <v>4781.8513513513517</v>
      </c>
      <c r="O131" t="e">
        <f>K131/#REF!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EFF3E-2C26-C642-9E44-2528AD453321}">
  <dimension ref="A1:J3"/>
  <sheetViews>
    <sheetView tabSelected="1" workbookViewId="0">
      <selection activeCell="D19" sqref="D19"/>
    </sheetView>
  </sheetViews>
  <sheetFormatPr baseColWidth="10" defaultRowHeight="16" x14ac:dyDescent="0.2"/>
  <cols>
    <col min="3" max="7" width="23.5" customWidth="1"/>
  </cols>
  <sheetData>
    <row r="1" spans="1:10" ht="17" thickBot="1" x14ac:dyDescent="0.25">
      <c r="A1" s="2" t="s">
        <v>138</v>
      </c>
      <c r="B1" s="2" t="s">
        <v>139</v>
      </c>
      <c r="C1" s="3" t="s">
        <v>140</v>
      </c>
      <c r="D1" s="3" t="s">
        <v>141</v>
      </c>
      <c r="E1" s="2" t="s">
        <v>142</v>
      </c>
      <c r="F1" s="2" t="s">
        <v>143</v>
      </c>
      <c r="G1" s="2" t="s">
        <v>144</v>
      </c>
      <c r="H1" s="2" t="s">
        <v>145</v>
      </c>
      <c r="I1" s="2" t="s">
        <v>146</v>
      </c>
      <c r="J1" s="2" t="s">
        <v>147</v>
      </c>
    </row>
    <row r="2" spans="1:10" ht="17" thickTop="1" x14ac:dyDescent="0.2">
      <c r="A2" t="s">
        <v>148</v>
      </c>
      <c r="B2" s="4" t="s">
        <v>149</v>
      </c>
      <c r="C2" t="s">
        <v>157</v>
      </c>
      <c r="D2" t="s">
        <v>158</v>
      </c>
      <c r="E2" t="s">
        <v>155</v>
      </c>
      <c r="F2" s="5" t="s">
        <v>150</v>
      </c>
      <c r="G2" s="5" t="s">
        <v>156</v>
      </c>
      <c r="H2" s="5" t="s">
        <v>151</v>
      </c>
      <c r="I2" s="5" t="s">
        <v>152</v>
      </c>
      <c r="J2" s="6">
        <v>44272</v>
      </c>
    </row>
    <row r="3" spans="1:10" x14ac:dyDescent="0.2">
      <c r="A3" t="s">
        <v>153</v>
      </c>
      <c r="B3" s="4" t="s">
        <v>154</v>
      </c>
      <c r="C3" t="s">
        <v>157</v>
      </c>
      <c r="D3" t="s">
        <v>158</v>
      </c>
      <c r="E3" t="s">
        <v>155</v>
      </c>
      <c r="F3" s="5" t="s">
        <v>150</v>
      </c>
      <c r="G3" s="5" t="s">
        <v>156</v>
      </c>
      <c r="H3" s="5" t="s">
        <v>151</v>
      </c>
      <c r="I3" s="5" t="s">
        <v>152</v>
      </c>
      <c r="J3" s="6">
        <v>44272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2021-11-01T18:02:49Z</dcterms:created>
  <dcterms:modified xsi:type="dcterms:W3CDTF">2022-11-21T23:18:36Z</dcterms:modified>
</cp:coreProperties>
</file>