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4/Fig.4J/"/>
    </mc:Choice>
  </mc:AlternateContent>
  <xr:revisionPtr revIDLastSave="0" documentId="13_ncr:1_{1B0DF582-783C-824D-B454-CAD28EAC0B0F}" xr6:coauthVersionLast="47" xr6:coauthVersionMax="47" xr10:uidLastSave="{00000000-0000-0000-0000-000000000000}"/>
  <bookViews>
    <workbookView xWindow="1160" yWindow="1020" windowWidth="27640" windowHeight="15460" activeTab="1" xr2:uid="{3838FDF9-7768-0542-89B5-F54AA450B0E2}"/>
  </bookViews>
  <sheets>
    <sheet name="Raw data" sheetId="1" r:id="rId1"/>
    <sheet name="IF condi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0" i="1" l="1"/>
  <c r="K73" i="1"/>
  <c r="O142" i="1" s="1"/>
  <c r="O150" i="1" l="1"/>
  <c r="O12" i="1"/>
  <c r="O36" i="1"/>
  <c r="O95" i="1"/>
  <c r="O143" i="1"/>
  <c r="O5" i="1"/>
  <c r="O13" i="1"/>
  <c r="O21" i="1"/>
  <c r="O29" i="1"/>
  <c r="O37" i="1"/>
  <c r="O45" i="1"/>
  <c r="O53" i="1"/>
  <c r="O61" i="1"/>
  <c r="O69" i="1"/>
  <c r="O80" i="1"/>
  <c r="O88" i="1"/>
  <c r="O96" i="1"/>
  <c r="O104" i="1"/>
  <c r="O112" i="1"/>
  <c r="O120" i="1"/>
  <c r="O128" i="1"/>
  <c r="O136" i="1"/>
  <c r="O144" i="1"/>
  <c r="O20" i="1"/>
  <c r="O60" i="1"/>
  <c r="O127" i="1"/>
  <c r="O38" i="1"/>
  <c r="O54" i="1"/>
  <c r="O81" i="1"/>
  <c r="O105" i="1"/>
  <c r="O113" i="1"/>
  <c r="O121" i="1"/>
  <c r="O129" i="1"/>
  <c r="O137" i="1"/>
  <c r="O145" i="1"/>
  <c r="O44" i="1"/>
  <c r="O87" i="1"/>
  <c r="O111" i="1"/>
  <c r="O6" i="1"/>
  <c r="O46" i="1"/>
  <c r="O89" i="1"/>
  <c r="O7" i="1"/>
  <c r="O15" i="1"/>
  <c r="O23" i="1"/>
  <c r="O31" i="1"/>
  <c r="O39" i="1"/>
  <c r="O47" i="1"/>
  <c r="O55" i="1"/>
  <c r="O63" i="1"/>
  <c r="O71" i="1"/>
  <c r="O82" i="1"/>
  <c r="O90" i="1"/>
  <c r="O98" i="1"/>
  <c r="O106" i="1"/>
  <c r="O114" i="1"/>
  <c r="O122" i="1"/>
  <c r="O130" i="1"/>
  <c r="O138" i="1"/>
  <c r="O146" i="1"/>
  <c r="O28" i="1"/>
  <c r="O79" i="1"/>
  <c r="O103" i="1"/>
  <c r="O22" i="1"/>
  <c r="O70" i="1"/>
  <c r="O8" i="1"/>
  <c r="O16" i="1"/>
  <c r="O24" i="1"/>
  <c r="O32" i="1"/>
  <c r="O40" i="1"/>
  <c r="O48" i="1"/>
  <c r="O56" i="1"/>
  <c r="O64" i="1"/>
  <c r="O72" i="1"/>
  <c r="O83" i="1"/>
  <c r="O91" i="1"/>
  <c r="O99" i="1"/>
  <c r="O107" i="1"/>
  <c r="O115" i="1"/>
  <c r="O123" i="1"/>
  <c r="O131" i="1"/>
  <c r="O139" i="1"/>
  <c r="O147" i="1"/>
  <c r="O68" i="1"/>
  <c r="O135" i="1"/>
  <c r="O30" i="1"/>
  <c r="O97" i="1"/>
  <c r="O9" i="1"/>
  <c r="O17" i="1"/>
  <c r="O25" i="1"/>
  <c r="O33" i="1"/>
  <c r="O41" i="1"/>
  <c r="O49" i="1"/>
  <c r="O57" i="1"/>
  <c r="O65" i="1"/>
  <c r="O73" i="1"/>
  <c r="O84" i="1"/>
  <c r="O92" i="1"/>
  <c r="O100" i="1"/>
  <c r="O108" i="1"/>
  <c r="O116" i="1"/>
  <c r="O124" i="1"/>
  <c r="O132" i="1"/>
  <c r="O140" i="1"/>
  <c r="O148" i="1"/>
  <c r="O52" i="1"/>
  <c r="O119" i="1"/>
  <c r="O14" i="1"/>
  <c r="O62" i="1"/>
  <c r="O10" i="1"/>
  <c r="O18" i="1"/>
  <c r="O26" i="1"/>
  <c r="O34" i="1"/>
  <c r="O42" i="1"/>
  <c r="O50" i="1"/>
  <c r="O58" i="1"/>
  <c r="O66" i="1"/>
  <c r="O77" i="1"/>
  <c r="O85" i="1"/>
  <c r="O93" i="1"/>
  <c r="O101" i="1"/>
  <c r="O109" i="1"/>
  <c r="O117" i="1"/>
  <c r="O125" i="1"/>
  <c r="O133" i="1"/>
  <c r="O141" i="1"/>
  <c r="O149" i="1"/>
  <c r="O11" i="1"/>
  <c r="O19" i="1"/>
  <c r="O27" i="1"/>
  <c r="O35" i="1"/>
  <c r="O43" i="1"/>
  <c r="O51" i="1"/>
  <c r="O59" i="1"/>
  <c r="O67" i="1"/>
  <c r="O78" i="1"/>
  <c r="O86" i="1"/>
  <c r="O94" i="1"/>
  <c r="O102" i="1"/>
  <c r="O110" i="1"/>
  <c r="O118" i="1"/>
  <c r="O126" i="1"/>
  <c r="O134" i="1"/>
</calcChain>
</file>

<file path=xl/sharedStrings.xml><?xml version="1.0" encoding="utf-8"?>
<sst xmlns="http://schemas.openxmlformats.org/spreadsheetml/2006/main" count="184" uniqueCount="177">
  <si>
    <t>IFT88_KAN627-15_1.tif:0001-0094</t>
  </si>
  <si>
    <t>IFT88_KAN627-15_1.tif:0002-0116</t>
  </si>
  <si>
    <t>IFT88_KAN627-15_1.tif:0003-0118</t>
  </si>
  <si>
    <t>IFT88_KAN627-15_1.tif:0004-0159</t>
  </si>
  <si>
    <t>IFT88_KAN627-15_1.tif:0005-0165</t>
  </si>
  <si>
    <t>IFT88_KAN627-15_1.tif:0006-0323</t>
  </si>
  <si>
    <t>IFT88_KAN627-15_1.tif:0007-0341</t>
  </si>
  <si>
    <t>IFT88_KAN627-15_1.tif:0008-0376</t>
  </si>
  <si>
    <t>IFT88_KAN627-15_1.tif:0009-0422</t>
  </si>
  <si>
    <t>IFT88_KAN627-15_1.tif:0010-0546</t>
  </si>
  <si>
    <t>IFT88_KAN627-15_1.tif:0011-0586</t>
  </si>
  <si>
    <t>IFT88_KAN627-15_1.tif:0012-0781</t>
  </si>
  <si>
    <t>IFT88_KAN627-15_1.tif:0013-0794</t>
  </si>
  <si>
    <t>IFT88_KAN627-15_1.tif:0014-0872</t>
  </si>
  <si>
    <t>IFT88_KAN627-15_1.tif:0015-0922</t>
  </si>
  <si>
    <t>IFT88_KAN627-15_1.tif:0016-0984</t>
  </si>
  <si>
    <t>IFT88_KAN627-15_1.tif:0017-1044</t>
  </si>
  <si>
    <t>IFT88_KAN627-15_1.tif:0018-1133</t>
  </si>
  <si>
    <t>IFT88_KAN627-15_1.tif:0019-1156</t>
  </si>
  <si>
    <t>IFT88_KAN627-15_1.tif:0020-1210</t>
  </si>
  <si>
    <t>IFT88_KAN627-15_1.tif:0021-1226</t>
  </si>
  <si>
    <t>IFT88_KAN627-15_2.tif:0001-0047</t>
  </si>
  <si>
    <t>IFT88_KAN627-15_2.tif:0002-0136</t>
  </si>
  <si>
    <t>IFT88_KAN627-15_2.tif:0003-0214</t>
  </si>
  <si>
    <t>IFT88_KAN627-15_2.tif:0004-0244</t>
  </si>
  <si>
    <t>IFT88_KAN627-15_2.tif:0005-0412</t>
  </si>
  <si>
    <t>IFT88_KAN627-15_2.tif:0006-0526</t>
  </si>
  <si>
    <t>IFT88_KAN627-15_2.tif:0007-0532</t>
  </si>
  <si>
    <t>IFT88_KAN627-15_2.tif:0008-0595</t>
  </si>
  <si>
    <t>IFT88_KAN627-15_2.tif:0009-0705</t>
  </si>
  <si>
    <t>IFT88_KAN627-15_2.tif:0010-0710</t>
  </si>
  <si>
    <t>IFT88_KAN627-15_2.tif:0011-0751</t>
  </si>
  <si>
    <t>IFT88_KAN627-15_2.tif:0012-0761</t>
  </si>
  <si>
    <t>IFT88_KAN627-15_2.tif:0013-0852</t>
  </si>
  <si>
    <t>IFT88_KAN627-15_2.tif:0014-0950</t>
  </si>
  <si>
    <t>IFT88_KAN627-15_2.tif:0015-0961</t>
  </si>
  <si>
    <t>IFT88_KAN627-15_2.tif:0016-1093</t>
  </si>
  <si>
    <t>IFT88_KAN627-15_2.tif:0017-1179</t>
  </si>
  <si>
    <t>IFT88_KAN627-15_2.tif:0018-1194</t>
  </si>
  <si>
    <t>IFT88_KAN627-15_2.tif:0019-1220</t>
  </si>
  <si>
    <t>IFT88_KAN627-15_2.tif:0020-1236</t>
  </si>
  <si>
    <t>IFT88_KAN627-15_3.tif:0001-0115</t>
  </si>
  <si>
    <t>IFT88_KAN627-15_3.tif:0002-0117</t>
  </si>
  <si>
    <t>IFT88_KAN627-15_3.tif:0003-0163</t>
  </si>
  <si>
    <t>IFT88_KAN627-15_3.tif:0004-0241</t>
  </si>
  <si>
    <t>IFT88_KAN627-15_3.tif:0005-0247</t>
  </si>
  <si>
    <t>IFT88_KAN627-15_3.tif:0006-0296</t>
  </si>
  <si>
    <t>IFT88_KAN627-15_3.tif:0007-0424</t>
  </si>
  <si>
    <t>IFT88_KAN627-15_3.tif:0008-0500</t>
  </si>
  <si>
    <t>IFT88_KAN627-15_3.tif:0009-0546</t>
  </si>
  <si>
    <t>IFT88_KAN627-15_3.tif:0010-0623</t>
  </si>
  <si>
    <t>IFT88_KAN627-15_3.tif:0011-0677</t>
  </si>
  <si>
    <t>IFT88_KAN627-15_3.tif:0012-0682</t>
  </si>
  <si>
    <t>IFT88_KAN627-15_3.tif:0013-0707</t>
  </si>
  <si>
    <t>IFT88_KAN627-15_3.tif:0014-0744</t>
  </si>
  <si>
    <t>IFT88_KAN627-15_3.tif:0015-0796</t>
  </si>
  <si>
    <t>IFT88_KAN627-15_3.tif:0016-0892</t>
  </si>
  <si>
    <t>IFT88_KAN627-15_3.tif:0017-1072</t>
  </si>
  <si>
    <t>IFT88_KAN627-15_4.tif:0001-0059</t>
  </si>
  <si>
    <t>IFT88_KAN627-15_4.tif:0002-0136</t>
  </si>
  <si>
    <t>IFT88_KAN627-15_4.tif:0003-0228</t>
  </si>
  <si>
    <t>IFT88_KAN627-15_4.tif:0004-0262</t>
  </si>
  <si>
    <t>IFT88_KAN627-15_4.tif:0005-0399</t>
  </si>
  <si>
    <t>IFT88_KAN627-15_4.tif:0006-0487</t>
  </si>
  <si>
    <t>IFT88_KAN627-15_4.tif:0007-0669</t>
  </si>
  <si>
    <t>IFT88_KAN627-15_4.tif:0008-0718</t>
  </si>
  <si>
    <t>IFT88_KAN627-15_4.tif:0009-0789</t>
  </si>
  <si>
    <t>IFT88_KAN627-15_4.tif:0010-0817</t>
  </si>
  <si>
    <t>IFT88_KAN627-15_4.tif:0011-0853</t>
  </si>
  <si>
    <t>IFT88_KAN627-15_4.tif:0012-1073</t>
  </si>
  <si>
    <t>IFT88_KAN627-15_4.tif:0013-1179</t>
  </si>
  <si>
    <t>IFT88_KAN627-15_4.tif:0014-1237</t>
  </si>
  <si>
    <t>IFT88_KAN627-15_4.tif:0015-1255</t>
  </si>
  <si>
    <t>IFT88_KAN627-1_1.tif:0001-0023</t>
  </si>
  <si>
    <t>IFT88_KAN627-1_1.tif:0002-0034</t>
  </si>
  <si>
    <t>IFT88_KAN627-1_1.tif:0003-0036</t>
  </si>
  <si>
    <t>IFT88_KAN627-1_1.tif:0004-0074</t>
  </si>
  <si>
    <t>IFT88_KAN627-1_1.tif:0005-0167</t>
  </si>
  <si>
    <t>IFT88_KAN627-1_1.tif:0006-0199</t>
  </si>
  <si>
    <t>IFT88_KAN627-1_1.tif:0007-0215</t>
  </si>
  <si>
    <t>IFT88_KAN627-1_1.tif:0008-0275</t>
  </si>
  <si>
    <t>IFT88_KAN627-1_1.tif:0009-0367</t>
  </si>
  <si>
    <t>IFT88_KAN627-1_1.tif:0010-0423</t>
  </si>
  <si>
    <t>IFT88_KAN627-1_1.tif:0011-0442</t>
  </si>
  <si>
    <t>IFT88_KAN627-1_1.tif:0012-0509</t>
  </si>
  <si>
    <t>IFT88_KAN627-1_1.tif:0013-0635</t>
  </si>
  <si>
    <t>IFT88_KAN627-1_1.tif:0014-0660</t>
  </si>
  <si>
    <t>IFT88_KAN627-1_1.tif:0015-0675</t>
  </si>
  <si>
    <t>IFT88_KAN627-1_1.tif:0016-0704</t>
  </si>
  <si>
    <t>IFT88_KAN627-1_1.tif:0017-0939</t>
  </si>
  <si>
    <t>IFT88_KAN627-1_1.tif:0018-1039</t>
  </si>
  <si>
    <t>IFT88_KAN627-1_1.tif:0019-1077</t>
  </si>
  <si>
    <t>IFT88_KAN627-1_1.tif:0020-1091</t>
  </si>
  <si>
    <t>IFT88_KAN627-1_1.tif:0021-1186</t>
  </si>
  <si>
    <t>IFT88_KAN627-1_2.tif:0001-0040</t>
  </si>
  <si>
    <t>IFT88_KAN627-1_2.tif:0002-0121</t>
  </si>
  <si>
    <t>IFT88_KAN627-1_2.tif:0003-0319</t>
  </si>
  <si>
    <t>IFT88_KAN627-1_2.tif:0004-0362</t>
  </si>
  <si>
    <t>IFT88_KAN627-1_2.tif:0005-0380</t>
  </si>
  <si>
    <t>IFT88_KAN627-1_2.tif:0006-0470</t>
  </si>
  <si>
    <t>IFT88_KAN627-1_2.tif:0007-0594</t>
  </si>
  <si>
    <t>IFT88_KAN627-1_2.tif:0008-0652</t>
  </si>
  <si>
    <t>IFT88_KAN627-1_2.tif:0009-0765</t>
  </si>
  <si>
    <t>IFT88_KAN627-1_2.tif:0010-0969</t>
  </si>
  <si>
    <t>IFT88_KAN627-1_2.tif:0011-1098</t>
  </si>
  <si>
    <t>IFT88_KAN627-1_3.tif:0001-0033</t>
  </si>
  <si>
    <t>IFT88_KAN627-1_3.tif:0002-0050</t>
  </si>
  <si>
    <t>IFT88_KAN627-1_3.tif:0003-0061</t>
  </si>
  <si>
    <t>IFT88_KAN627-1_3.tif:0004-0074</t>
  </si>
  <si>
    <t>IFT88_KAN627-1_3.tif:0005-0242</t>
  </si>
  <si>
    <t>IFT88_KAN627-1_3.tif:0006-0263</t>
  </si>
  <si>
    <t>IFT88_KAN627-1_3.tif:0007-0271</t>
  </si>
  <si>
    <t>IFT88_KAN627-1_3.tif:0008-0377</t>
  </si>
  <si>
    <t>IFT88_KAN627-1_3.tif:0009-0389</t>
  </si>
  <si>
    <t>IFT88_KAN627-1_3.tif:0010-0399</t>
  </si>
  <si>
    <t>IFT88_KAN627-1_3.tif:0011-0473</t>
  </si>
  <si>
    <t>IFT88_KAN627-1_3.tif:0012-0503</t>
  </si>
  <si>
    <t>IFT88_KAN627-1_3.tif:0013-0612</t>
  </si>
  <si>
    <t>IFT88_KAN627-1_3.tif:0014-0620</t>
  </si>
  <si>
    <t>IFT88_KAN627-1_3.tif:0015-0741</t>
  </si>
  <si>
    <t>IFT88_KAN627-1_3.tif:0016-0825</t>
  </si>
  <si>
    <t>IFT88_KAN627-1_3.tif:0017-0934</t>
  </si>
  <si>
    <t>IFT88_KAN627-1_3.tif:0018-0997</t>
  </si>
  <si>
    <t>IFT88_KAN627-1_3.tif:0019-1046</t>
  </si>
  <si>
    <t>IFT88_KAN627-1_3.tif:0020-1094</t>
  </si>
  <si>
    <t>IFT88_KAN627-1_4.tif:0001-0078</t>
  </si>
  <si>
    <t>IFT88_KAN627-1_4.tif:0002-0118</t>
  </si>
  <si>
    <t>IFT88_KAN627-1_4.tif:0003-0202</t>
  </si>
  <si>
    <t>IFT88_KAN627-1_4.tif:0004-0215</t>
  </si>
  <si>
    <t>IFT88_KAN627-1_4.tif:0005-0477</t>
  </si>
  <si>
    <t>IFT88_KAN627-1_4.tif:0006-0541</t>
  </si>
  <si>
    <t>IFT88_KAN627-1_4.tif:0007-0684</t>
  </si>
  <si>
    <t>IFT88_KAN627-1_4.tif:0008-0692</t>
  </si>
  <si>
    <t>IFT88_KAN627-1_4.tif:0009-0736</t>
  </si>
  <si>
    <t>IFT88_KAN627-1_4.tif:0010-0847</t>
  </si>
  <si>
    <t>IFT88_KAN627-1_4.tif:0011-0863</t>
  </si>
  <si>
    <t>IFT88_KAN627-1_4.tif:0012-0922</t>
  </si>
  <si>
    <t>IFT88_KAN627-1_4.tif:0013-1014</t>
  </si>
  <si>
    <t>IFT88_KAN627-1_4.tif:0014-1027</t>
  </si>
  <si>
    <t>IFT88_KAN627-1_4.tif:0015-1100</t>
  </si>
  <si>
    <t>IFT88_KAN627-1_4.tif:0016-1146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</si>
  <si>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</si>
  <si>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</si>
  <si>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</si>
  <si>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</si>
  <si>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</si>
  <si>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</si>
  <si>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</si>
  <si>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</si>
  <si>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</si>
  <si>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</si>
  <si>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</si>
  <si>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</si>
  <si>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</si>
  <si>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sgGFP</t>
  </si>
  <si>
    <t>FOP KO</t>
  </si>
  <si>
    <t>Exp. number</t>
  </si>
  <si>
    <t>Cell line</t>
  </si>
  <si>
    <t>Culture condition</t>
  </si>
  <si>
    <t>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</si>
  <si>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</si>
  <si>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</si>
  <si>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</si>
  <si>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</si>
  <si>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</si>
  <si>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</si>
  <si>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KAN627-1</t>
  </si>
  <si>
    <t>RPE-BFP-Cas9 pMCB306 (pool)</t>
  </si>
  <si>
    <t>IFT88, Proteintech, 13967-1-AP, 1:1000</t>
  </si>
  <si>
    <t>CEP170, Invitrogen, 41-3200, 1:1000</t>
  </si>
  <si>
    <t>Ac-Tub, 6B-11, Santa Cruz, 1:1000</t>
  </si>
  <si>
    <t>DAPI</t>
  </si>
  <si>
    <t>No.6</t>
  </si>
  <si>
    <t>KAN627-15</t>
  </si>
  <si>
    <t>RPE-BFP-Cas9 FOP KO (pool)</t>
  </si>
  <si>
    <t xml:space="preserve"> fixed in 4% PFA at RT for 15 mintues</t>
  </si>
  <si>
    <t>serum starved for 24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</si>
</sst>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DC12D-9441-A241-9C4F-26743C1F666E}">
  <dimension ref="A1:O150"/>
  <sheetViews>
    <sheetView workbookViewId="0">
      <selection activeCell="B76" sqref="B76"/>
    </sheetView>
  </sheetViews>
  <sheetFormatPr baseColWidth="10" defaultRowHeight="16" x14ac:dyDescent="0.2"/>
  <cols>
    <col min="2" max="2" width="32.5" customWidth="1"/>
  </cols>
  <sheetData>
    <row r="1" spans="1:15" x14ac:dyDescent="0.2">
      <c r="B1" t="s">
        <v>141</v>
      </c>
      <c r="C1" t="s">
        <v>142</v>
      </c>
      <c r="D1" t="s">
        <v>143</v>
      </c>
      <c r="E1" t="s">
        <v>144</v>
      </c>
      <c r="F1" t="s">
        <v>145</v>
      </c>
      <c r="G1" t="s">
        <v>146</v>
      </c>
      <c r="H1" t="s">
        <v>147</v>
      </c>
      <c r="I1" t="s">
        <v>148</v>
      </c>
      <c r="J1" t="s">
        <v>149</v>
      </c>
      <c r="K1" t="s">
        <v>150</v>
      </c>
      <c r="L1" t="s">
        <v>151</v>
      </c>
      <c r="M1" t="s">
        <v>152</v>
      </c>
      <c r="N1" t="s">
        <v>153</v>
      </c>
    </row>
    <row r="4" spans="1:15" ht="26" x14ac:dyDescent="0.3">
      <c r="B4" s="1" t="s">
        <v>154</v>
      </c>
    </row>
    <row r="5" spans="1:15" x14ac:dyDescent="0.2">
      <c r="A5">
        <v>499</v>
      </c>
      <c r="B5" t="s">
        <v>73</v>
      </c>
      <c r="C5">
        <v>0.876</v>
      </c>
      <c r="D5">
        <v>62</v>
      </c>
      <c r="E5">
        <v>0</v>
      </c>
      <c r="F5">
        <v>454</v>
      </c>
      <c r="G5">
        <v>126.621</v>
      </c>
      <c r="H5">
        <v>2.5990000000000002</v>
      </c>
      <c r="I5">
        <v>0.95599999999999996</v>
      </c>
      <c r="J5">
        <v>54.311999999999998</v>
      </c>
      <c r="K5">
        <v>4216</v>
      </c>
      <c r="L5">
        <v>1.1319999999999999</v>
      </c>
      <c r="M5">
        <v>0.88300000000000001</v>
      </c>
      <c r="N5">
        <v>0.97099999999999997</v>
      </c>
      <c r="O5">
        <f>K5/$K$73</f>
        <v>0.35081399105246153</v>
      </c>
    </row>
    <row r="6" spans="1:15" x14ac:dyDescent="0.2">
      <c r="A6">
        <v>500</v>
      </c>
      <c r="B6" t="s">
        <v>74</v>
      </c>
      <c r="C6">
        <v>0.91500000000000004</v>
      </c>
      <c r="D6">
        <v>116.14100000000001</v>
      </c>
      <c r="E6">
        <v>0</v>
      </c>
      <c r="F6">
        <v>421</v>
      </c>
      <c r="G6">
        <v>14.058999999999999</v>
      </c>
      <c r="H6">
        <v>3.9129999999999998</v>
      </c>
      <c r="I6">
        <v>0.71499999999999997</v>
      </c>
      <c r="J6">
        <v>106.227</v>
      </c>
      <c r="K6">
        <v>8246</v>
      </c>
      <c r="L6">
        <v>1.794</v>
      </c>
      <c r="M6">
        <v>0.55700000000000005</v>
      </c>
      <c r="N6">
        <v>0.83499999999999996</v>
      </c>
      <c r="O6">
        <f t="shared" ref="O6:O69" si="0">K6/$K$73</f>
        <v>0.68615089426437337</v>
      </c>
    </row>
    <row r="7" spans="1:15" x14ac:dyDescent="0.2">
      <c r="A7">
        <v>501</v>
      </c>
      <c r="B7" t="s">
        <v>75</v>
      </c>
      <c r="C7">
        <v>1.198</v>
      </c>
      <c r="D7">
        <v>208</v>
      </c>
      <c r="E7">
        <v>0</v>
      </c>
      <c r="F7">
        <v>849</v>
      </c>
      <c r="G7">
        <v>54.999000000000002</v>
      </c>
      <c r="H7">
        <v>4.1239999999999997</v>
      </c>
      <c r="I7">
        <v>0.93700000000000006</v>
      </c>
      <c r="J7">
        <v>249.19399999999999</v>
      </c>
      <c r="K7">
        <v>19344</v>
      </c>
      <c r="L7">
        <v>1.254</v>
      </c>
      <c r="M7">
        <v>0.79700000000000004</v>
      </c>
      <c r="N7">
        <v>0.97399999999999998</v>
      </c>
      <c r="O7">
        <f t="shared" si="0"/>
        <v>1.6096171354171764</v>
      </c>
    </row>
    <row r="8" spans="1:15" x14ac:dyDescent="0.2">
      <c r="A8">
        <v>502</v>
      </c>
      <c r="B8" t="s">
        <v>76</v>
      </c>
      <c r="C8">
        <v>1.0429999999999999</v>
      </c>
      <c r="D8">
        <v>26.951000000000001</v>
      </c>
      <c r="E8">
        <v>0</v>
      </c>
      <c r="F8">
        <v>113</v>
      </c>
      <c r="G8">
        <v>33.249000000000002</v>
      </c>
      <c r="H8">
        <v>8.4499999999999993</v>
      </c>
      <c r="I8">
        <v>0.98499999999999999</v>
      </c>
      <c r="J8">
        <v>28.122</v>
      </c>
      <c r="K8">
        <v>2183</v>
      </c>
      <c r="L8">
        <v>1.238</v>
      </c>
      <c r="M8">
        <v>0.80800000000000005</v>
      </c>
      <c r="N8">
        <v>0.95899999999999996</v>
      </c>
      <c r="O8">
        <f t="shared" si="0"/>
        <v>0.18164775675225892</v>
      </c>
    </row>
    <row r="9" spans="1:15" x14ac:dyDescent="0.2">
      <c r="A9">
        <v>503</v>
      </c>
      <c r="B9" t="s">
        <v>77</v>
      </c>
      <c r="C9">
        <v>0.438</v>
      </c>
      <c r="D9">
        <v>4.8529999999999998</v>
      </c>
      <c r="E9">
        <v>0</v>
      </c>
      <c r="F9">
        <v>32</v>
      </c>
      <c r="G9">
        <v>77.748000000000005</v>
      </c>
      <c r="H9">
        <v>18.954999999999998</v>
      </c>
      <c r="I9">
        <v>1</v>
      </c>
      <c r="J9">
        <v>2.1259999999999999</v>
      </c>
      <c r="K9">
        <v>165</v>
      </c>
      <c r="L9">
        <v>1.141</v>
      </c>
      <c r="M9">
        <v>0.876</v>
      </c>
      <c r="N9">
        <v>0.97099999999999997</v>
      </c>
      <c r="O9">
        <f t="shared" si="0"/>
        <v>1.3729674697261897E-2</v>
      </c>
    </row>
    <row r="10" spans="1:15" x14ac:dyDescent="0.2">
      <c r="A10">
        <v>504</v>
      </c>
      <c r="B10" t="s">
        <v>78</v>
      </c>
      <c r="C10">
        <v>1.8680000000000001</v>
      </c>
      <c r="D10">
        <v>119.90300000000001</v>
      </c>
      <c r="E10">
        <v>0</v>
      </c>
      <c r="F10">
        <v>861</v>
      </c>
      <c r="G10">
        <v>112.261</v>
      </c>
      <c r="H10">
        <v>22.675999999999998</v>
      </c>
      <c r="I10">
        <v>0.80600000000000005</v>
      </c>
      <c r="J10">
        <v>223.971</v>
      </c>
      <c r="K10">
        <v>17386</v>
      </c>
      <c r="L10">
        <v>1.714</v>
      </c>
      <c r="M10">
        <v>0.58399999999999996</v>
      </c>
      <c r="N10">
        <v>0.91200000000000003</v>
      </c>
      <c r="O10">
        <f t="shared" si="0"/>
        <v>1.4466916623430019</v>
      </c>
    </row>
    <row r="11" spans="1:15" x14ac:dyDescent="0.2">
      <c r="A11">
        <v>505</v>
      </c>
      <c r="B11" t="s">
        <v>79</v>
      </c>
      <c r="C11">
        <v>0.63100000000000001</v>
      </c>
      <c r="D11">
        <v>200.36699999999999</v>
      </c>
      <c r="E11">
        <v>1</v>
      </c>
      <c r="F11">
        <v>656</v>
      </c>
      <c r="G11">
        <v>25.14</v>
      </c>
      <c r="H11">
        <v>24.459</v>
      </c>
      <c r="I11">
        <v>0.93500000000000005</v>
      </c>
      <c r="J11">
        <v>126.47799999999999</v>
      </c>
      <c r="K11">
        <v>9818</v>
      </c>
      <c r="L11">
        <v>1</v>
      </c>
      <c r="M11">
        <v>1</v>
      </c>
      <c r="N11">
        <v>1</v>
      </c>
      <c r="O11">
        <f t="shared" si="0"/>
        <v>0.81695724956192306</v>
      </c>
    </row>
    <row r="12" spans="1:15" x14ac:dyDescent="0.2">
      <c r="A12">
        <v>506</v>
      </c>
      <c r="B12" t="s">
        <v>80</v>
      </c>
      <c r="C12">
        <v>1.855</v>
      </c>
      <c r="D12">
        <v>92.528000000000006</v>
      </c>
      <c r="E12">
        <v>0</v>
      </c>
      <c r="F12">
        <v>638</v>
      </c>
      <c r="G12">
        <v>57.512999999999998</v>
      </c>
      <c r="H12">
        <v>31.283000000000001</v>
      </c>
      <c r="I12">
        <v>0.755</v>
      </c>
      <c r="J12">
        <v>171.643</v>
      </c>
      <c r="K12">
        <v>13324</v>
      </c>
      <c r="L12">
        <v>1.94</v>
      </c>
      <c r="M12">
        <v>0.51500000000000001</v>
      </c>
      <c r="N12">
        <v>0.89200000000000002</v>
      </c>
      <c r="O12">
        <f t="shared" si="0"/>
        <v>1.1086920343413182</v>
      </c>
    </row>
    <row r="13" spans="1:15" x14ac:dyDescent="0.2">
      <c r="A13">
        <v>507</v>
      </c>
      <c r="B13" t="s">
        <v>81</v>
      </c>
      <c r="C13">
        <v>1.327</v>
      </c>
      <c r="D13">
        <v>141.738</v>
      </c>
      <c r="E13">
        <v>0</v>
      </c>
      <c r="F13">
        <v>782</v>
      </c>
      <c r="G13">
        <v>83.540999999999997</v>
      </c>
      <c r="H13">
        <v>41.65</v>
      </c>
      <c r="I13">
        <v>0.70899999999999996</v>
      </c>
      <c r="J13">
        <v>188.06800000000001</v>
      </c>
      <c r="K13">
        <v>14599</v>
      </c>
      <c r="L13">
        <v>1.7270000000000001</v>
      </c>
      <c r="M13">
        <v>0.57899999999999996</v>
      </c>
      <c r="N13">
        <v>0.83399999999999996</v>
      </c>
      <c r="O13">
        <f t="shared" si="0"/>
        <v>1.2147849751837965</v>
      </c>
    </row>
    <row r="14" spans="1:15" x14ac:dyDescent="0.2">
      <c r="A14">
        <v>508</v>
      </c>
      <c r="B14" t="s">
        <v>82</v>
      </c>
      <c r="C14">
        <v>1.623</v>
      </c>
      <c r="D14">
        <v>86.364999999999995</v>
      </c>
      <c r="E14">
        <v>0</v>
      </c>
      <c r="F14">
        <v>545</v>
      </c>
      <c r="G14">
        <v>55.555999999999997</v>
      </c>
      <c r="H14">
        <v>48.064999999999998</v>
      </c>
      <c r="I14">
        <v>0.80400000000000005</v>
      </c>
      <c r="J14">
        <v>140.185</v>
      </c>
      <c r="K14">
        <v>10882</v>
      </c>
      <c r="L14">
        <v>1.613</v>
      </c>
      <c r="M14">
        <v>0.62</v>
      </c>
      <c r="N14">
        <v>0.88700000000000001</v>
      </c>
      <c r="O14">
        <f t="shared" si="0"/>
        <v>0.90549284882184211</v>
      </c>
    </row>
    <row r="15" spans="1:15" x14ac:dyDescent="0.2">
      <c r="A15">
        <v>509</v>
      </c>
      <c r="B15" t="s">
        <v>83</v>
      </c>
      <c r="C15">
        <v>1.4690000000000001</v>
      </c>
      <c r="D15">
        <v>108.456</v>
      </c>
      <c r="E15">
        <v>0</v>
      </c>
      <c r="F15">
        <v>624</v>
      </c>
      <c r="G15">
        <v>93.751000000000005</v>
      </c>
      <c r="H15">
        <v>50.204999999999998</v>
      </c>
      <c r="I15">
        <v>0.755</v>
      </c>
      <c r="J15">
        <v>159.27600000000001</v>
      </c>
      <c r="K15">
        <v>12364</v>
      </c>
      <c r="L15">
        <v>1.7270000000000001</v>
      </c>
      <c r="M15">
        <v>0.57899999999999996</v>
      </c>
      <c r="N15">
        <v>0.85699999999999998</v>
      </c>
      <c r="O15">
        <f t="shared" si="0"/>
        <v>1.0288102906481582</v>
      </c>
    </row>
    <row r="16" spans="1:15" x14ac:dyDescent="0.2">
      <c r="A16">
        <v>510</v>
      </c>
      <c r="B16" t="s">
        <v>84</v>
      </c>
      <c r="C16">
        <v>1.5720000000000001</v>
      </c>
      <c r="D16">
        <v>113.08199999999999</v>
      </c>
      <c r="E16">
        <v>0</v>
      </c>
      <c r="F16">
        <v>800</v>
      </c>
      <c r="G16">
        <v>85.331999999999994</v>
      </c>
      <c r="H16">
        <v>57.843000000000004</v>
      </c>
      <c r="I16">
        <v>0.75800000000000001</v>
      </c>
      <c r="J16">
        <v>177.72399999999999</v>
      </c>
      <c r="K16">
        <v>13796</v>
      </c>
      <c r="L16">
        <v>1.6910000000000001</v>
      </c>
      <c r="M16">
        <v>0.59199999999999997</v>
      </c>
      <c r="N16">
        <v>0.86499999999999999</v>
      </c>
      <c r="O16">
        <f t="shared" si="0"/>
        <v>1.1479672249904553</v>
      </c>
    </row>
    <row r="17" spans="1:15" x14ac:dyDescent="0.2">
      <c r="A17">
        <v>511</v>
      </c>
      <c r="B17" t="s">
        <v>85</v>
      </c>
      <c r="C17">
        <v>0.63100000000000001</v>
      </c>
      <c r="D17">
        <v>155.59200000000001</v>
      </c>
      <c r="E17">
        <v>15</v>
      </c>
      <c r="F17">
        <v>537</v>
      </c>
      <c r="G17">
        <v>83.706000000000003</v>
      </c>
      <c r="H17">
        <v>72.129000000000005</v>
      </c>
      <c r="I17">
        <v>0.93500000000000005</v>
      </c>
      <c r="J17">
        <v>98.213999999999999</v>
      </c>
      <c r="K17">
        <v>7624</v>
      </c>
      <c r="L17">
        <v>1</v>
      </c>
      <c r="M17">
        <v>1</v>
      </c>
      <c r="N17">
        <v>1</v>
      </c>
      <c r="O17">
        <f t="shared" si="0"/>
        <v>0.63439418116318003</v>
      </c>
    </row>
    <row r="18" spans="1:15" x14ac:dyDescent="0.2">
      <c r="A18">
        <v>512</v>
      </c>
      <c r="B18" t="s">
        <v>86</v>
      </c>
      <c r="C18">
        <v>0.99199999999999999</v>
      </c>
      <c r="D18">
        <v>26.675000000000001</v>
      </c>
      <c r="E18">
        <v>0</v>
      </c>
      <c r="F18">
        <v>120</v>
      </c>
      <c r="G18">
        <v>132.23400000000001</v>
      </c>
      <c r="H18">
        <v>74.915000000000006</v>
      </c>
      <c r="I18">
        <v>0.95099999999999996</v>
      </c>
      <c r="J18">
        <v>26.46</v>
      </c>
      <c r="K18">
        <v>2054</v>
      </c>
      <c r="L18">
        <v>1.25</v>
      </c>
      <c r="M18">
        <v>0.8</v>
      </c>
      <c r="N18">
        <v>0.98099999999999998</v>
      </c>
      <c r="O18">
        <f t="shared" si="0"/>
        <v>0.17091364744349052</v>
      </c>
    </row>
    <row r="19" spans="1:15" x14ac:dyDescent="0.2">
      <c r="A19">
        <v>513</v>
      </c>
      <c r="B19" t="s">
        <v>87</v>
      </c>
      <c r="C19">
        <v>1.198</v>
      </c>
      <c r="D19">
        <v>205.86</v>
      </c>
      <c r="E19">
        <v>0</v>
      </c>
      <c r="F19">
        <v>851</v>
      </c>
      <c r="G19">
        <v>82.441000000000003</v>
      </c>
      <c r="H19">
        <v>76.659000000000006</v>
      </c>
      <c r="I19">
        <v>0.93700000000000006</v>
      </c>
      <c r="J19">
        <v>246.631</v>
      </c>
      <c r="K19">
        <v>19145</v>
      </c>
      <c r="L19">
        <v>1.242</v>
      </c>
      <c r="M19">
        <v>0.80500000000000005</v>
      </c>
      <c r="N19">
        <v>0.96899999999999997</v>
      </c>
      <c r="O19">
        <f t="shared" si="0"/>
        <v>1.5930583156307818</v>
      </c>
    </row>
    <row r="20" spans="1:15" x14ac:dyDescent="0.2">
      <c r="A20">
        <v>514</v>
      </c>
      <c r="B20" t="s">
        <v>88</v>
      </c>
      <c r="C20">
        <v>1.5069999999999999</v>
      </c>
      <c r="D20">
        <v>98.855000000000004</v>
      </c>
      <c r="E20">
        <v>0</v>
      </c>
      <c r="F20">
        <v>547</v>
      </c>
      <c r="G20">
        <v>29.553000000000001</v>
      </c>
      <c r="H20">
        <v>79.882999999999996</v>
      </c>
      <c r="I20">
        <v>0.755</v>
      </c>
      <c r="J20">
        <v>148.99600000000001</v>
      </c>
      <c r="K20">
        <v>11566</v>
      </c>
      <c r="L20">
        <v>1.552</v>
      </c>
      <c r="M20">
        <v>0.64400000000000002</v>
      </c>
      <c r="N20">
        <v>0.87</v>
      </c>
      <c r="O20">
        <f t="shared" si="0"/>
        <v>0.96240859120321876</v>
      </c>
    </row>
    <row r="21" spans="1:15" x14ac:dyDescent="0.2">
      <c r="A21">
        <v>515</v>
      </c>
      <c r="B21" t="s">
        <v>89</v>
      </c>
      <c r="C21">
        <v>0.85</v>
      </c>
      <c r="D21">
        <v>146.97</v>
      </c>
      <c r="E21">
        <v>0</v>
      </c>
      <c r="F21">
        <v>524</v>
      </c>
      <c r="G21">
        <v>64.16</v>
      </c>
      <c r="H21">
        <v>106.568</v>
      </c>
      <c r="I21">
        <v>0.84599999999999997</v>
      </c>
      <c r="J21">
        <v>124.958</v>
      </c>
      <c r="K21">
        <v>9700</v>
      </c>
      <c r="L21">
        <v>1.522</v>
      </c>
      <c r="M21">
        <v>0.65700000000000003</v>
      </c>
      <c r="N21">
        <v>0.90400000000000003</v>
      </c>
      <c r="O21">
        <f t="shared" si="0"/>
        <v>0.80713845189963873</v>
      </c>
    </row>
    <row r="22" spans="1:15" x14ac:dyDescent="0.2">
      <c r="A22">
        <v>516</v>
      </c>
      <c r="B22" t="s">
        <v>90</v>
      </c>
      <c r="C22">
        <v>1.069</v>
      </c>
      <c r="D22">
        <v>115.169</v>
      </c>
      <c r="E22">
        <v>0</v>
      </c>
      <c r="F22">
        <v>431</v>
      </c>
      <c r="G22">
        <v>45.795000000000002</v>
      </c>
      <c r="H22">
        <v>117.97</v>
      </c>
      <c r="I22">
        <v>0.83599999999999997</v>
      </c>
      <c r="J22">
        <v>123.14100000000001</v>
      </c>
      <c r="K22">
        <v>9559</v>
      </c>
      <c r="L22">
        <v>1.5</v>
      </c>
      <c r="M22">
        <v>0.66600000000000004</v>
      </c>
      <c r="N22">
        <v>0.91700000000000004</v>
      </c>
      <c r="O22">
        <f t="shared" si="0"/>
        <v>0.7954058207947059</v>
      </c>
    </row>
    <row r="23" spans="1:15" x14ac:dyDescent="0.2">
      <c r="A23">
        <v>517</v>
      </c>
      <c r="B23" t="s">
        <v>91</v>
      </c>
      <c r="C23">
        <v>1.5589999999999999</v>
      </c>
      <c r="D23">
        <v>88.521000000000001</v>
      </c>
      <c r="E23">
        <v>0</v>
      </c>
      <c r="F23">
        <v>493</v>
      </c>
      <c r="G23">
        <v>99.412999999999997</v>
      </c>
      <c r="H23">
        <v>122.342</v>
      </c>
      <c r="I23">
        <v>0.71399999999999997</v>
      </c>
      <c r="J23">
        <v>137.982</v>
      </c>
      <c r="K23">
        <v>10711</v>
      </c>
      <c r="L23">
        <v>1.665</v>
      </c>
      <c r="M23">
        <v>0.60099999999999998</v>
      </c>
      <c r="N23">
        <v>0.84899999999999998</v>
      </c>
      <c r="O23">
        <f t="shared" si="0"/>
        <v>0.89126391322649801</v>
      </c>
    </row>
    <row r="24" spans="1:15" x14ac:dyDescent="0.2">
      <c r="A24">
        <v>518</v>
      </c>
      <c r="B24" t="s">
        <v>92</v>
      </c>
      <c r="C24">
        <v>1.1850000000000001</v>
      </c>
      <c r="D24">
        <v>166.65199999999999</v>
      </c>
      <c r="E24">
        <v>0</v>
      </c>
      <c r="F24">
        <v>775</v>
      </c>
      <c r="G24">
        <v>123.001</v>
      </c>
      <c r="H24">
        <v>123.82899999999999</v>
      </c>
      <c r="I24">
        <v>0.94499999999999995</v>
      </c>
      <c r="J24">
        <v>197.511</v>
      </c>
      <c r="K24">
        <v>15332</v>
      </c>
      <c r="L24">
        <v>1.3759999999999999</v>
      </c>
      <c r="M24">
        <v>0.72699999999999998</v>
      </c>
      <c r="N24">
        <v>0.93400000000000005</v>
      </c>
      <c r="O24">
        <f t="shared" si="0"/>
        <v>1.2757780148995115</v>
      </c>
    </row>
    <row r="25" spans="1:15" x14ac:dyDescent="0.2">
      <c r="A25">
        <v>519</v>
      </c>
      <c r="B25" t="s">
        <v>93</v>
      </c>
      <c r="C25">
        <v>0.76</v>
      </c>
      <c r="D25">
        <v>105.52500000000001</v>
      </c>
      <c r="E25">
        <v>0</v>
      </c>
      <c r="F25">
        <v>323</v>
      </c>
      <c r="G25">
        <v>8.8439999999999994</v>
      </c>
      <c r="H25">
        <v>134.602</v>
      </c>
      <c r="I25">
        <v>0.95299999999999996</v>
      </c>
      <c r="J25">
        <v>80.204999999999998</v>
      </c>
      <c r="K25">
        <v>6226</v>
      </c>
      <c r="L25">
        <v>1.109</v>
      </c>
      <c r="M25">
        <v>0.90200000000000002</v>
      </c>
      <c r="N25">
        <v>0.95899999999999996</v>
      </c>
      <c r="O25">
        <f t="shared" si="0"/>
        <v>0.51806639191001558</v>
      </c>
    </row>
    <row r="26" spans="1:15" x14ac:dyDescent="0.2">
      <c r="A26">
        <v>520</v>
      </c>
      <c r="B26" t="s">
        <v>94</v>
      </c>
      <c r="C26">
        <v>1.52</v>
      </c>
      <c r="D26">
        <v>120.19499999999999</v>
      </c>
      <c r="E26">
        <v>0</v>
      </c>
      <c r="F26">
        <v>830</v>
      </c>
      <c r="G26">
        <v>124.45699999999999</v>
      </c>
      <c r="H26">
        <v>4.5739999999999998</v>
      </c>
      <c r="I26">
        <v>0.80300000000000005</v>
      </c>
      <c r="J26">
        <v>182.709</v>
      </c>
      <c r="K26">
        <v>14183</v>
      </c>
      <c r="L26">
        <v>1.278</v>
      </c>
      <c r="M26">
        <v>0.78300000000000003</v>
      </c>
      <c r="N26">
        <v>0.88400000000000001</v>
      </c>
      <c r="O26">
        <f t="shared" si="0"/>
        <v>1.1801695529167604</v>
      </c>
    </row>
    <row r="27" spans="1:15" x14ac:dyDescent="0.2">
      <c r="A27">
        <v>521</v>
      </c>
      <c r="B27" t="s">
        <v>95</v>
      </c>
      <c r="C27">
        <v>1.262</v>
      </c>
      <c r="D27">
        <v>197.429</v>
      </c>
      <c r="E27">
        <v>0</v>
      </c>
      <c r="F27">
        <v>971</v>
      </c>
      <c r="G27">
        <v>50.652999999999999</v>
      </c>
      <c r="H27">
        <v>13.760999999999999</v>
      </c>
      <c r="I27">
        <v>0.91300000000000003</v>
      </c>
      <c r="J27">
        <v>249.24600000000001</v>
      </c>
      <c r="K27">
        <v>19348</v>
      </c>
      <c r="L27">
        <v>1.379</v>
      </c>
      <c r="M27">
        <v>0.72499999999999998</v>
      </c>
      <c r="N27">
        <v>0.95599999999999996</v>
      </c>
      <c r="O27">
        <f t="shared" si="0"/>
        <v>1.609949976015898</v>
      </c>
    </row>
    <row r="28" spans="1:15" x14ac:dyDescent="0.2">
      <c r="A28">
        <v>522</v>
      </c>
      <c r="B28" t="s">
        <v>96</v>
      </c>
      <c r="C28">
        <v>0.63100000000000001</v>
      </c>
      <c r="D28">
        <v>207.102</v>
      </c>
      <c r="E28">
        <v>6</v>
      </c>
      <c r="F28">
        <v>639</v>
      </c>
      <c r="G28">
        <v>17.876000000000001</v>
      </c>
      <c r="H28">
        <v>36.262999999999998</v>
      </c>
      <c r="I28">
        <v>0.93500000000000005</v>
      </c>
      <c r="J28">
        <v>130.72900000000001</v>
      </c>
      <c r="K28">
        <v>10148</v>
      </c>
      <c r="L28">
        <v>1</v>
      </c>
      <c r="M28">
        <v>1</v>
      </c>
      <c r="N28">
        <v>1</v>
      </c>
      <c r="O28">
        <f t="shared" si="0"/>
        <v>0.84441659895644683</v>
      </c>
    </row>
    <row r="29" spans="1:15" x14ac:dyDescent="0.2">
      <c r="A29">
        <v>523</v>
      </c>
      <c r="B29" t="s">
        <v>97</v>
      </c>
      <c r="C29">
        <v>1.456</v>
      </c>
      <c r="D29">
        <v>106.752</v>
      </c>
      <c r="E29">
        <v>0</v>
      </c>
      <c r="F29">
        <v>567</v>
      </c>
      <c r="G29">
        <v>107.79900000000001</v>
      </c>
      <c r="H29">
        <v>41.119</v>
      </c>
      <c r="I29">
        <v>0.871</v>
      </c>
      <c r="J29">
        <v>155.399</v>
      </c>
      <c r="K29">
        <v>12063</v>
      </c>
      <c r="L29">
        <v>1.5860000000000001</v>
      </c>
      <c r="M29">
        <v>0.63100000000000001</v>
      </c>
      <c r="N29">
        <v>0.93</v>
      </c>
      <c r="O29">
        <f t="shared" si="0"/>
        <v>1.0037640355943651</v>
      </c>
    </row>
    <row r="30" spans="1:15" x14ac:dyDescent="0.2">
      <c r="A30">
        <v>524</v>
      </c>
      <c r="B30" t="s">
        <v>98</v>
      </c>
      <c r="C30">
        <v>0.90200000000000002</v>
      </c>
      <c r="D30">
        <v>209.8</v>
      </c>
      <c r="E30">
        <v>0</v>
      </c>
      <c r="F30">
        <v>721</v>
      </c>
      <c r="G30">
        <v>109.52800000000001</v>
      </c>
      <c r="H30">
        <v>43.186999999999998</v>
      </c>
      <c r="I30">
        <v>0.94699999999999995</v>
      </c>
      <c r="J30">
        <v>189.18899999999999</v>
      </c>
      <c r="K30">
        <v>14686</v>
      </c>
      <c r="L30">
        <v>1.1459999999999999</v>
      </c>
      <c r="M30">
        <v>0.873</v>
      </c>
      <c r="N30">
        <v>0.98599999999999999</v>
      </c>
      <c r="O30">
        <f t="shared" si="0"/>
        <v>1.2220242582059893</v>
      </c>
    </row>
    <row r="31" spans="1:15" x14ac:dyDescent="0.2">
      <c r="A31">
        <v>525</v>
      </c>
      <c r="B31" t="s">
        <v>99</v>
      </c>
      <c r="C31">
        <v>0.59299999999999997</v>
      </c>
      <c r="D31">
        <v>111.565</v>
      </c>
      <c r="E31">
        <v>0</v>
      </c>
      <c r="F31">
        <v>558</v>
      </c>
      <c r="G31">
        <v>83.033000000000001</v>
      </c>
      <c r="H31">
        <v>53.406999999999996</v>
      </c>
      <c r="I31">
        <v>0.96399999999999997</v>
      </c>
      <c r="J31">
        <v>66.111999999999995</v>
      </c>
      <c r="K31">
        <v>5132</v>
      </c>
      <c r="L31">
        <v>1.1499999999999999</v>
      </c>
      <c r="M31">
        <v>0.87</v>
      </c>
      <c r="N31">
        <v>0.96799999999999997</v>
      </c>
      <c r="O31">
        <f t="shared" si="0"/>
        <v>0.42703448815968514</v>
      </c>
    </row>
    <row r="32" spans="1:15" x14ac:dyDescent="0.2">
      <c r="A32">
        <v>526</v>
      </c>
      <c r="B32" t="s">
        <v>100</v>
      </c>
      <c r="C32">
        <v>1.2110000000000001</v>
      </c>
      <c r="D32">
        <v>133.76599999999999</v>
      </c>
      <c r="E32">
        <v>0</v>
      </c>
      <c r="F32">
        <v>590</v>
      </c>
      <c r="G32">
        <v>125.964</v>
      </c>
      <c r="H32">
        <v>67.512</v>
      </c>
      <c r="I32">
        <v>0.93400000000000005</v>
      </c>
      <c r="J32">
        <v>161.98099999999999</v>
      </c>
      <c r="K32">
        <v>12574</v>
      </c>
      <c r="L32">
        <v>1.327</v>
      </c>
      <c r="M32">
        <v>0.753</v>
      </c>
      <c r="N32">
        <v>0.94499999999999995</v>
      </c>
      <c r="O32">
        <f t="shared" si="0"/>
        <v>1.0462844220810368</v>
      </c>
    </row>
    <row r="33" spans="1:15" x14ac:dyDescent="0.2">
      <c r="A33">
        <v>527</v>
      </c>
      <c r="B33" t="s">
        <v>101</v>
      </c>
      <c r="C33">
        <v>0.32200000000000001</v>
      </c>
      <c r="D33">
        <v>124.84</v>
      </c>
      <c r="E33">
        <v>22</v>
      </c>
      <c r="F33">
        <v>288</v>
      </c>
      <c r="G33">
        <v>58.396000000000001</v>
      </c>
      <c r="H33">
        <v>74.058999999999997</v>
      </c>
      <c r="I33">
        <v>1</v>
      </c>
      <c r="J33">
        <v>40.206000000000003</v>
      </c>
      <c r="K33">
        <v>3121</v>
      </c>
      <c r="L33">
        <v>1</v>
      </c>
      <c r="M33">
        <v>1</v>
      </c>
      <c r="N33">
        <v>1</v>
      </c>
      <c r="O33">
        <f t="shared" si="0"/>
        <v>0.25969887715245077</v>
      </c>
    </row>
    <row r="34" spans="1:15" x14ac:dyDescent="0.2">
      <c r="A34">
        <v>528</v>
      </c>
      <c r="B34" t="s">
        <v>102</v>
      </c>
      <c r="C34">
        <v>1.5589999999999999</v>
      </c>
      <c r="D34">
        <v>106.19</v>
      </c>
      <c r="E34">
        <v>0</v>
      </c>
      <c r="F34">
        <v>641</v>
      </c>
      <c r="G34">
        <v>96.912000000000006</v>
      </c>
      <c r="H34">
        <v>86.881</v>
      </c>
      <c r="I34">
        <v>0.79300000000000004</v>
      </c>
      <c r="J34">
        <v>165.524</v>
      </c>
      <c r="K34">
        <v>12849</v>
      </c>
      <c r="L34">
        <v>1.651</v>
      </c>
      <c r="M34">
        <v>0.60599999999999998</v>
      </c>
      <c r="N34">
        <v>0.874</v>
      </c>
      <c r="O34">
        <f t="shared" si="0"/>
        <v>1.06916721324314</v>
      </c>
    </row>
    <row r="35" spans="1:15" x14ac:dyDescent="0.2">
      <c r="A35">
        <v>529</v>
      </c>
      <c r="B35" t="s">
        <v>103</v>
      </c>
      <c r="C35">
        <v>0.82399999999999995</v>
      </c>
      <c r="D35">
        <v>175.40600000000001</v>
      </c>
      <c r="E35">
        <v>0</v>
      </c>
      <c r="F35">
        <v>594</v>
      </c>
      <c r="G35">
        <v>129.61699999999999</v>
      </c>
      <c r="H35">
        <v>109.982</v>
      </c>
      <c r="I35">
        <v>0.91400000000000003</v>
      </c>
      <c r="J35">
        <v>144.61600000000001</v>
      </c>
      <c r="K35">
        <v>11226</v>
      </c>
      <c r="L35">
        <v>1</v>
      </c>
      <c r="M35">
        <v>1</v>
      </c>
      <c r="N35">
        <v>1</v>
      </c>
      <c r="O35">
        <f t="shared" si="0"/>
        <v>0.93411714031189119</v>
      </c>
    </row>
    <row r="36" spans="1:15" x14ac:dyDescent="0.2">
      <c r="A36">
        <v>530</v>
      </c>
      <c r="B36" t="s">
        <v>104</v>
      </c>
      <c r="C36">
        <v>0.72099999999999997</v>
      </c>
      <c r="D36">
        <v>179.536</v>
      </c>
      <c r="E36">
        <v>0</v>
      </c>
      <c r="F36">
        <v>589</v>
      </c>
      <c r="G36">
        <v>43.527000000000001</v>
      </c>
      <c r="H36">
        <v>124.623</v>
      </c>
      <c r="I36">
        <v>0.92</v>
      </c>
      <c r="J36">
        <v>129.518</v>
      </c>
      <c r="K36">
        <v>10054</v>
      </c>
      <c r="L36">
        <v>1.143</v>
      </c>
      <c r="M36">
        <v>0.875</v>
      </c>
      <c r="N36">
        <v>1</v>
      </c>
      <c r="O36">
        <f t="shared" si="0"/>
        <v>0.83659484488649161</v>
      </c>
    </row>
    <row r="37" spans="1:15" x14ac:dyDescent="0.2">
      <c r="A37">
        <v>531</v>
      </c>
      <c r="B37" t="s">
        <v>105</v>
      </c>
      <c r="C37">
        <v>0.72099999999999997</v>
      </c>
      <c r="D37">
        <v>17.553999999999998</v>
      </c>
      <c r="E37">
        <v>0</v>
      </c>
      <c r="F37">
        <v>77</v>
      </c>
      <c r="G37">
        <v>9.4209999999999994</v>
      </c>
      <c r="H37">
        <v>3.7559999999999998</v>
      </c>
      <c r="I37">
        <v>0.98499999999999999</v>
      </c>
      <c r="J37">
        <v>12.663</v>
      </c>
      <c r="K37">
        <v>983</v>
      </c>
      <c r="L37">
        <v>1.2290000000000001</v>
      </c>
      <c r="M37">
        <v>0.81399999999999995</v>
      </c>
      <c r="N37">
        <v>0.94899999999999995</v>
      </c>
      <c r="O37">
        <f t="shared" si="0"/>
        <v>8.1795577135808747E-2</v>
      </c>
    </row>
    <row r="38" spans="1:15" x14ac:dyDescent="0.2">
      <c r="A38">
        <v>532</v>
      </c>
      <c r="B38" t="s">
        <v>106</v>
      </c>
      <c r="C38">
        <v>1.3779999999999999</v>
      </c>
      <c r="D38">
        <v>198.57900000000001</v>
      </c>
      <c r="E38">
        <v>0</v>
      </c>
      <c r="F38">
        <v>1161</v>
      </c>
      <c r="G38">
        <v>52.725999999999999</v>
      </c>
      <c r="H38">
        <v>5.734</v>
      </c>
      <c r="I38">
        <v>0.95299999999999996</v>
      </c>
      <c r="J38">
        <v>273.72199999999998</v>
      </c>
      <c r="K38">
        <v>21248</v>
      </c>
      <c r="L38">
        <v>1.1100000000000001</v>
      </c>
      <c r="M38">
        <v>0.90100000000000002</v>
      </c>
      <c r="N38">
        <v>0.94699999999999995</v>
      </c>
      <c r="O38">
        <f t="shared" si="0"/>
        <v>1.7680492604086107</v>
      </c>
    </row>
    <row r="39" spans="1:15" x14ac:dyDescent="0.2">
      <c r="A39">
        <v>533</v>
      </c>
      <c r="B39" t="s">
        <v>107</v>
      </c>
      <c r="C39">
        <v>0.69599999999999995</v>
      </c>
      <c r="D39">
        <v>34.295999999999999</v>
      </c>
      <c r="E39">
        <v>0</v>
      </c>
      <c r="F39">
        <v>148</v>
      </c>
      <c r="G39">
        <v>78.331999999999994</v>
      </c>
      <c r="H39">
        <v>6.9020000000000001</v>
      </c>
      <c r="I39">
        <v>0.83599999999999997</v>
      </c>
      <c r="J39">
        <v>23.858000000000001</v>
      </c>
      <c r="K39">
        <v>1852</v>
      </c>
      <c r="L39">
        <v>1.82</v>
      </c>
      <c r="M39">
        <v>0.54900000000000004</v>
      </c>
      <c r="N39">
        <v>0.94699999999999995</v>
      </c>
      <c r="O39">
        <f t="shared" si="0"/>
        <v>0.15410519720805474</v>
      </c>
    </row>
    <row r="40" spans="1:15" x14ac:dyDescent="0.2">
      <c r="A40">
        <v>534</v>
      </c>
      <c r="B40" t="s">
        <v>108</v>
      </c>
      <c r="C40">
        <v>0.63100000000000001</v>
      </c>
      <c r="D40">
        <v>192.44900000000001</v>
      </c>
      <c r="E40">
        <v>0</v>
      </c>
      <c r="F40">
        <v>476</v>
      </c>
      <c r="G40">
        <v>51.698999999999998</v>
      </c>
      <c r="H40">
        <v>8.4559999999999995</v>
      </c>
      <c r="I40">
        <v>0.93500000000000005</v>
      </c>
      <c r="J40">
        <v>121.48</v>
      </c>
      <c r="K40">
        <v>9430</v>
      </c>
      <c r="L40">
        <v>1</v>
      </c>
      <c r="M40">
        <v>1</v>
      </c>
      <c r="N40">
        <v>1</v>
      </c>
      <c r="O40">
        <f t="shared" si="0"/>
        <v>0.78467171148593751</v>
      </c>
    </row>
    <row r="41" spans="1:15" x14ac:dyDescent="0.2">
      <c r="A41">
        <v>535</v>
      </c>
      <c r="B41" t="s">
        <v>109</v>
      </c>
      <c r="C41">
        <v>1.3660000000000001</v>
      </c>
      <c r="D41">
        <v>104.425</v>
      </c>
      <c r="E41">
        <v>0</v>
      </c>
      <c r="F41">
        <v>548</v>
      </c>
      <c r="G41">
        <v>122.986</v>
      </c>
      <c r="H41">
        <v>27.465</v>
      </c>
      <c r="I41">
        <v>0.85099999999999998</v>
      </c>
      <c r="J41">
        <v>142.59399999999999</v>
      </c>
      <c r="K41">
        <v>11069</v>
      </c>
      <c r="L41">
        <v>1.381</v>
      </c>
      <c r="M41">
        <v>0.72399999999999998</v>
      </c>
      <c r="N41">
        <v>0.90200000000000002</v>
      </c>
      <c r="O41">
        <f t="shared" si="0"/>
        <v>0.92105314681207229</v>
      </c>
    </row>
    <row r="42" spans="1:15" x14ac:dyDescent="0.2">
      <c r="A42">
        <v>536</v>
      </c>
      <c r="B42" t="s">
        <v>110</v>
      </c>
      <c r="C42">
        <v>1.224</v>
      </c>
      <c r="D42">
        <v>233.65299999999999</v>
      </c>
      <c r="E42">
        <v>0</v>
      </c>
      <c r="F42">
        <v>1080</v>
      </c>
      <c r="G42">
        <v>22.297000000000001</v>
      </c>
      <c r="H42">
        <v>29.895</v>
      </c>
      <c r="I42">
        <v>0.89700000000000002</v>
      </c>
      <c r="J42">
        <v>285.947</v>
      </c>
      <c r="K42">
        <v>22197</v>
      </c>
      <c r="L42">
        <v>1.2250000000000001</v>
      </c>
      <c r="M42">
        <v>0.81599999999999995</v>
      </c>
      <c r="N42">
        <v>0.97899999999999998</v>
      </c>
      <c r="O42">
        <f t="shared" si="0"/>
        <v>1.8470156924552867</v>
      </c>
    </row>
    <row r="43" spans="1:15" x14ac:dyDescent="0.2">
      <c r="A43">
        <v>537</v>
      </c>
      <c r="B43" t="s">
        <v>111</v>
      </c>
      <c r="C43">
        <v>1.018</v>
      </c>
      <c r="D43">
        <v>127.152</v>
      </c>
      <c r="E43">
        <v>0</v>
      </c>
      <c r="F43">
        <v>393</v>
      </c>
      <c r="G43">
        <v>65.174000000000007</v>
      </c>
      <c r="H43">
        <v>30.837</v>
      </c>
      <c r="I43">
        <v>0.80700000000000005</v>
      </c>
      <c r="J43">
        <v>129.40199999999999</v>
      </c>
      <c r="K43">
        <v>10045</v>
      </c>
      <c r="L43">
        <v>1.798</v>
      </c>
      <c r="M43">
        <v>0.55600000000000005</v>
      </c>
      <c r="N43">
        <v>0.96899999999999997</v>
      </c>
      <c r="O43">
        <f t="shared" si="0"/>
        <v>0.83584595353936819</v>
      </c>
    </row>
    <row r="44" spans="1:15" x14ac:dyDescent="0.2">
      <c r="A44">
        <v>538</v>
      </c>
      <c r="B44" t="s">
        <v>112</v>
      </c>
      <c r="C44">
        <v>1.7909999999999999</v>
      </c>
      <c r="D44">
        <v>140.82</v>
      </c>
      <c r="E44">
        <v>0</v>
      </c>
      <c r="F44">
        <v>1059</v>
      </c>
      <c r="G44">
        <v>48.045999999999999</v>
      </c>
      <c r="H44">
        <v>42.786000000000001</v>
      </c>
      <c r="I44">
        <v>0.76500000000000001</v>
      </c>
      <c r="J44">
        <v>252.15700000000001</v>
      </c>
      <c r="K44">
        <v>19574</v>
      </c>
      <c r="L44">
        <v>1.7190000000000001</v>
      </c>
      <c r="M44">
        <v>0.58199999999999996</v>
      </c>
      <c r="N44">
        <v>0.874</v>
      </c>
      <c r="O44">
        <f t="shared" si="0"/>
        <v>1.6287554698436628</v>
      </c>
    </row>
    <row r="45" spans="1:15" x14ac:dyDescent="0.2">
      <c r="A45">
        <v>539</v>
      </c>
      <c r="B45" t="s">
        <v>113</v>
      </c>
      <c r="C45">
        <v>1.881</v>
      </c>
      <c r="D45">
        <v>103.53400000000001</v>
      </c>
      <c r="E45">
        <v>0</v>
      </c>
      <c r="F45">
        <v>791</v>
      </c>
      <c r="G45">
        <v>73.700999999999993</v>
      </c>
      <c r="H45">
        <v>44.185000000000002</v>
      </c>
      <c r="I45">
        <v>0.65400000000000003</v>
      </c>
      <c r="J45">
        <v>194.72800000000001</v>
      </c>
      <c r="K45">
        <v>15116</v>
      </c>
      <c r="L45">
        <v>1.8089999999999999</v>
      </c>
      <c r="M45">
        <v>0.55300000000000005</v>
      </c>
      <c r="N45">
        <v>0.80200000000000005</v>
      </c>
      <c r="O45">
        <f t="shared" si="0"/>
        <v>1.2578046225685504</v>
      </c>
    </row>
    <row r="46" spans="1:15" x14ac:dyDescent="0.2">
      <c r="A46">
        <v>540</v>
      </c>
      <c r="B46" t="s">
        <v>114</v>
      </c>
      <c r="C46">
        <v>0.32200000000000001</v>
      </c>
      <c r="D46">
        <v>7.24</v>
      </c>
      <c r="E46">
        <v>0</v>
      </c>
      <c r="F46">
        <v>33</v>
      </c>
      <c r="G46">
        <v>25.821000000000002</v>
      </c>
      <c r="H46">
        <v>45.343000000000004</v>
      </c>
      <c r="I46">
        <v>1</v>
      </c>
      <c r="J46">
        <v>2.3319999999999999</v>
      </c>
      <c r="K46">
        <v>181</v>
      </c>
      <c r="L46">
        <v>1</v>
      </c>
      <c r="M46">
        <v>1</v>
      </c>
      <c r="N46">
        <v>1</v>
      </c>
      <c r="O46">
        <f t="shared" si="0"/>
        <v>1.5061037092147898E-2</v>
      </c>
    </row>
    <row r="47" spans="1:15" x14ac:dyDescent="0.2">
      <c r="A47">
        <v>541</v>
      </c>
      <c r="B47" t="s">
        <v>115</v>
      </c>
      <c r="C47">
        <v>1.7130000000000001</v>
      </c>
      <c r="D47">
        <v>107.66200000000001</v>
      </c>
      <c r="E47">
        <v>0</v>
      </c>
      <c r="F47">
        <v>708</v>
      </c>
      <c r="G47">
        <v>95.063999999999993</v>
      </c>
      <c r="H47">
        <v>53.762999999999998</v>
      </c>
      <c r="I47">
        <v>0.84799999999999998</v>
      </c>
      <c r="J47">
        <v>184.46100000000001</v>
      </c>
      <c r="K47">
        <v>14319</v>
      </c>
      <c r="L47">
        <v>1.623</v>
      </c>
      <c r="M47">
        <v>0.61599999999999999</v>
      </c>
      <c r="N47">
        <v>0.92</v>
      </c>
      <c r="O47">
        <f t="shared" si="0"/>
        <v>1.1914861332732916</v>
      </c>
    </row>
    <row r="48" spans="1:15" x14ac:dyDescent="0.2">
      <c r="A48">
        <v>542</v>
      </c>
      <c r="B48" t="s">
        <v>116</v>
      </c>
      <c r="C48">
        <v>2.048</v>
      </c>
      <c r="D48">
        <v>375.67899999999997</v>
      </c>
      <c r="E48">
        <v>0</v>
      </c>
      <c r="F48">
        <v>1812</v>
      </c>
      <c r="G48">
        <v>32.759</v>
      </c>
      <c r="H48">
        <v>57.14</v>
      </c>
      <c r="I48">
        <v>0.91500000000000004</v>
      </c>
      <c r="J48">
        <v>769.49599999999998</v>
      </c>
      <c r="K48">
        <v>59733</v>
      </c>
      <c r="L48">
        <v>1.0549999999999999</v>
      </c>
      <c r="M48">
        <v>0.94799999999999995</v>
      </c>
      <c r="N48">
        <v>0.97199999999999998</v>
      </c>
      <c r="O48">
        <f t="shared" si="0"/>
        <v>4.9703918708578474</v>
      </c>
    </row>
    <row r="49" spans="1:15" x14ac:dyDescent="0.2">
      <c r="A49">
        <v>543</v>
      </c>
      <c r="B49" t="s">
        <v>117</v>
      </c>
      <c r="C49">
        <v>0.81200000000000006</v>
      </c>
      <c r="D49">
        <v>209.49199999999999</v>
      </c>
      <c r="E49">
        <v>0</v>
      </c>
      <c r="F49">
        <v>781</v>
      </c>
      <c r="G49">
        <v>55.268000000000001</v>
      </c>
      <c r="H49">
        <v>69.468000000000004</v>
      </c>
      <c r="I49">
        <v>0.93700000000000006</v>
      </c>
      <c r="J49">
        <v>170.02</v>
      </c>
      <c r="K49">
        <v>13198</v>
      </c>
      <c r="L49">
        <v>1.0389999999999999</v>
      </c>
      <c r="M49">
        <v>0.96299999999999997</v>
      </c>
      <c r="N49">
        <v>0.99199999999999999</v>
      </c>
      <c r="O49">
        <f t="shared" si="0"/>
        <v>1.0982075554815909</v>
      </c>
    </row>
    <row r="50" spans="1:15" x14ac:dyDescent="0.2">
      <c r="A50">
        <v>544</v>
      </c>
      <c r="B50" t="s">
        <v>118</v>
      </c>
      <c r="C50">
        <v>1.095</v>
      </c>
      <c r="D50">
        <v>40.140999999999998</v>
      </c>
      <c r="E50">
        <v>0</v>
      </c>
      <c r="F50">
        <v>178</v>
      </c>
      <c r="G50">
        <v>4.125</v>
      </c>
      <c r="H50">
        <v>70.412000000000006</v>
      </c>
      <c r="I50">
        <v>0.91600000000000004</v>
      </c>
      <c r="J50">
        <v>43.954000000000001</v>
      </c>
      <c r="K50">
        <v>3412</v>
      </c>
      <c r="L50">
        <v>1.37</v>
      </c>
      <c r="M50">
        <v>0.73</v>
      </c>
      <c r="N50">
        <v>0.92900000000000005</v>
      </c>
      <c r="O50">
        <f t="shared" si="0"/>
        <v>0.28391303070943996</v>
      </c>
    </row>
    <row r="51" spans="1:15" x14ac:dyDescent="0.2">
      <c r="A51">
        <v>545</v>
      </c>
      <c r="B51" t="s">
        <v>119</v>
      </c>
      <c r="C51">
        <v>1.159</v>
      </c>
      <c r="D51">
        <v>137.767</v>
      </c>
      <c r="E51">
        <v>0</v>
      </c>
      <c r="F51">
        <v>643</v>
      </c>
      <c r="G51">
        <v>111.006</v>
      </c>
      <c r="H51">
        <v>84.105999999999995</v>
      </c>
      <c r="I51">
        <v>1</v>
      </c>
      <c r="J51">
        <v>159.727</v>
      </c>
      <c r="K51">
        <v>12399</v>
      </c>
      <c r="L51">
        <v>1.139</v>
      </c>
      <c r="M51">
        <v>0.878</v>
      </c>
      <c r="N51">
        <v>0.95699999999999996</v>
      </c>
      <c r="O51">
        <f t="shared" si="0"/>
        <v>1.0317226458869713</v>
      </c>
    </row>
    <row r="52" spans="1:15" x14ac:dyDescent="0.2">
      <c r="A52">
        <v>546</v>
      </c>
      <c r="B52" t="s">
        <v>120</v>
      </c>
      <c r="C52">
        <v>1.804</v>
      </c>
      <c r="D52">
        <v>349.91399999999999</v>
      </c>
      <c r="E52">
        <v>0</v>
      </c>
      <c r="F52">
        <v>1957</v>
      </c>
      <c r="G52">
        <v>42.115000000000002</v>
      </c>
      <c r="H52">
        <v>93.685000000000002</v>
      </c>
      <c r="I52">
        <v>0.97899999999999998</v>
      </c>
      <c r="J52">
        <v>631.07600000000002</v>
      </c>
      <c r="K52">
        <v>48988</v>
      </c>
      <c r="L52">
        <v>1.1040000000000001</v>
      </c>
      <c r="M52">
        <v>0.90500000000000003</v>
      </c>
      <c r="N52">
        <v>0.96599999999999997</v>
      </c>
      <c r="O52">
        <f t="shared" si="0"/>
        <v>4.076298812542217</v>
      </c>
    </row>
    <row r="53" spans="1:15" x14ac:dyDescent="0.2">
      <c r="A53">
        <v>547</v>
      </c>
      <c r="B53" t="s">
        <v>121</v>
      </c>
      <c r="C53">
        <v>0.77300000000000002</v>
      </c>
      <c r="D53">
        <v>191.78299999999999</v>
      </c>
      <c r="E53">
        <v>0</v>
      </c>
      <c r="F53">
        <v>644</v>
      </c>
      <c r="G53">
        <v>84.372</v>
      </c>
      <c r="H53">
        <v>106.087</v>
      </c>
      <c r="I53">
        <v>0.92900000000000005</v>
      </c>
      <c r="J53">
        <v>148.23599999999999</v>
      </c>
      <c r="K53">
        <v>11507</v>
      </c>
      <c r="L53">
        <v>1.3049999999999999</v>
      </c>
      <c r="M53">
        <v>0.76600000000000001</v>
      </c>
      <c r="N53">
        <v>0.98399999999999999</v>
      </c>
      <c r="O53">
        <f t="shared" si="0"/>
        <v>0.95749919237207659</v>
      </c>
    </row>
    <row r="54" spans="1:15" x14ac:dyDescent="0.2">
      <c r="A54">
        <v>548</v>
      </c>
      <c r="B54" t="s">
        <v>122</v>
      </c>
      <c r="C54">
        <v>1.494</v>
      </c>
      <c r="D54">
        <v>133.04300000000001</v>
      </c>
      <c r="E54">
        <v>0</v>
      </c>
      <c r="F54">
        <v>657</v>
      </c>
      <c r="G54">
        <v>46.459000000000003</v>
      </c>
      <c r="H54">
        <v>113.13800000000001</v>
      </c>
      <c r="I54">
        <v>0.82099999999999995</v>
      </c>
      <c r="J54">
        <v>198.81200000000001</v>
      </c>
      <c r="K54">
        <v>15433</v>
      </c>
      <c r="L54">
        <v>1.7</v>
      </c>
      <c r="M54">
        <v>0.58799999999999997</v>
      </c>
      <c r="N54">
        <v>0.91700000000000004</v>
      </c>
      <c r="O54">
        <f t="shared" si="0"/>
        <v>1.2841822400172294</v>
      </c>
    </row>
    <row r="55" spans="1:15" x14ac:dyDescent="0.2">
      <c r="A55">
        <v>549</v>
      </c>
      <c r="B55" t="s">
        <v>123</v>
      </c>
      <c r="C55">
        <v>0.95299999999999996</v>
      </c>
      <c r="D55">
        <v>104.63500000000001</v>
      </c>
      <c r="E55">
        <v>0</v>
      </c>
      <c r="F55">
        <v>482</v>
      </c>
      <c r="G55">
        <v>23.323</v>
      </c>
      <c r="H55">
        <v>118.667</v>
      </c>
      <c r="I55">
        <v>0.66800000000000004</v>
      </c>
      <c r="J55">
        <v>99.747</v>
      </c>
      <c r="K55">
        <v>7743</v>
      </c>
      <c r="L55">
        <v>1.988</v>
      </c>
      <c r="M55">
        <v>0.503</v>
      </c>
      <c r="N55">
        <v>0.81299999999999994</v>
      </c>
      <c r="O55">
        <f t="shared" si="0"/>
        <v>0.64429618897514462</v>
      </c>
    </row>
    <row r="56" spans="1:15" x14ac:dyDescent="0.2">
      <c r="A56">
        <v>550</v>
      </c>
      <c r="B56" t="s">
        <v>124</v>
      </c>
      <c r="C56">
        <v>0.86299999999999999</v>
      </c>
      <c r="D56">
        <v>11.09</v>
      </c>
      <c r="E56">
        <v>0</v>
      </c>
      <c r="F56">
        <v>60</v>
      </c>
      <c r="G56">
        <v>95.572999999999993</v>
      </c>
      <c r="H56">
        <v>124.221</v>
      </c>
      <c r="I56">
        <v>0.98</v>
      </c>
      <c r="J56">
        <v>9.5719999999999992</v>
      </c>
      <c r="K56">
        <v>743</v>
      </c>
      <c r="L56">
        <v>1.2110000000000001</v>
      </c>
      <c r="M56">
        <v>0.82599999999999996</v>
      </c>
      <c r="N56">
        <v>0.97099999999999997</v>
      </c>
      <c r="O56">
        <f t="shared" si="0"/>
        <v>6.1825141212518718E-2</v>
      </c>
    </row>
    <row r="57" spans="1:15" x14ac:dyDescent="0.2">
      <c r="A57">
        <v>551</v>
      </c>
      <c r="B57" t="s">
        <v>125</v>
      </c>
      <c r="C57">
        <v>0.45100000000000001</v>
      </c>
      <c r="D57">
        <v>29.914000000000001</v>
      </c>
      <c r="E57">
        <v>0</v>
      </c>
      <c r="F57">
        <v>174</v>
      </c>
      <c r="G57">
        <v>49.494</v>
      </c>
      <c r="H57">
        <v>8.8450000000000006</v>
      </c>
      <c r="I57">
        <v>0.99099999999999999</v>
      </c>
      <c r="J57">
        <v>13.488</v>
      </c>
      <c r="K57">
        <v>1047</v>
      </c>
      <c r="L57">
        <v>1.0649999999999999</v>
      </c>
      <c r="M57">
        <v>0.93899999999999995</v>
      </c>
      <c r="N57">
        <v>0.98599999999999999</v>
      </c>
      <c r="O57">
        <f t="shared" si="0"/>
        <v>8.7121026715352767E-2</v>
      </c>
    </row>
    <row r="58" spans="1:15" x14ac:dyDescent="0.2">
      <c r="A58">
        <v>552</v>
      </c>
      <c r="B58" t="s">
        <v>126</v>
      </c>
      <c r="C58">
        <v>0.81200000000000006</v>
      </c>
      <c r="D58">
        <v>171.952</v>
      </c>
      <c r="E58">
        <v>2</v>
      </c>
      <c r="F58">
        <v>446</v>
      </c>
      <c r="G58">
        <v>125.298</v>
      </c>
      <c r="H58">
        <v>13.387</v>
      </c>
      <c r="I58">
        <v>0.93700000000000006</v>
      </c>
      <c r="J58">
        <v>139.553</v>
      </c>
      <c r="K58">
        <v>10833</v>
      </c>
      <c r="L58">
        <v>1.0389999999999999</v>
      </c>
      <c r="M58">
        <v>0.96299999999999997</v>
      </c>
      <c r="N58">
        <v>0.99199999999999999</v>
      </c>
      <c r="O58">
        <f t="shared" si="0"/>
        <v>0.90141555148750374</v>
      </c>
    </row>
    <row r="59" spans="1:15" x14ac:dyDescent="0.2">
      <c r="A59">
        <v>553</v>
      </c>
      <c r="B59" t="s">
        <v>127</v>
      </c>
      <c r="C59">
        <v>1.121</v>
      </c>
      <c r="D59">
        <v>248.011</v>
      </c>
      <c r="E59">
        <v>0</v>
      </c>
      <c r="F59">
        <v>1031</v>
      </c>
      <c r="G59">
        <v>106.684</v>
      </c>
      <c r="H59">
        <v>22.978999999999999</v>
      </c>
      <c r="I59">
        <v>0.95099999999999996</v>
      </c>
      <c r="J59">
        <v>277.95999999999998</v>
      </c>
      <c r="K59">
        <v>21577</v>
      </c>
      <c r="L59">
        <v>1.1140000000000001</v>
      </c>
      <c r="M59">
        <v>0.89700000000000002</v>
      </c>
      <c r="N59">
        <v>0.98299999999999998</v>
      </c>
      <c r="O59">
        <f t="shared" si="0"/>
        <v>1.7954253996534542</v>
      </c>
    </row>
    <row r="60" spans="1:15" x14ac:dyDescent="0.2">
      <c r="A60">
        <v>554</v>
      </c>
      <c r="B60" t="s">
        <v>128</v>
      </c>
      <c r="C60">
        <v>0.72099999999999997</v>
      </c>
      <c r="D60">
        <v>198.357</v>
      </c>
      <c r="E60">
        <v>8</v>
      </c>
      <c r="F60">
        <v>438</v>
      </c>
      <c r="G60">
        <v>8.4559999999999995</v>
      </c>
      <c r="H60">
        <v>24.402999999999999</v>
      </c>
      <c r="I60">
        <v>0.92</v>
      </c>
      <c r="J60">
        <v>143.096</v>
      </c>
      <c r="K60">
        <v>11108</v>
      </c>
      <c r="L60">
        <v>1.143</v>
      </c>
      <c r="M60">
        <v>0.875</v>
      </c>
      <c r="N60">
        <v>1</v>
      </c>
      <c r="O60">
        <f t="shared" si="0"/>
        <v>0.92429834264960697</v>
      </c>
    </row>
    <row r="61" spans="1:15" x14ac:dyDescent="0.2">
      <c r="A61">
        <v>555</v>
      </c>
      <c r="B61" t="s">
        <v>129</v>
      </c>
      <c r="C61">
        <v>1.2370000000000001</v>
      </c>
      <c r="D61">
        <v>120.438</v>
      </c>
      <c r="E61">
        <v>0</v>
      </c>
      <c r="F61">
        <v>594</v>
      </c>
      <c r="G61">
        <v>73.353999999999999</v>
      </c>
      <c r="H61">
        <v>54.136000000000003</v>
      </c>
      <c r="I61">
        <v>0.77100000000000002</v>
      </c>
      <c r="J61">
        <v>148.94499999999999</v>
      </c>
      <c r="K61">
        <v>11562</v>
      </c>
      <c r="L61">
        <v>1.728</v>
      </c>
      <c r="M61">
        <v>0.57899999999999996</v>
      </c>
      <c r="N61">
        <v>0.86099999999999999</v>
      </c>
      <c r="O61">
        <f t="shared" si="0"/>
        <v>0.96207575060449724</v>
      </c>
    </row>
    <row r="62" spans="1:15" x14ac:dyDescent="0.2">
      <c r="A62">
        <v>556</v>
      </c>
      <c r="B62" t="s">
        <v>130</v>
      </c>
      <c r="C62">
        <v>0.91500000000000004</v>
      </c>
      <c r="D62">
        <v>139.535</v>
      </c>
      <c r="E62">
        <v>0</v>
      </c>
      <c r="F62">
        <v>591</v>
      </c>
      <c r="G62">
        <v>25.02</v>
      </c>
      <c r="H62">
        <v>61.448999999999998</v>
      </c>
      <c r="I62">
        <v>0.91</v>
      </c>
      <c r="J62">
        <v>127.624</v>
      </c>
      <c r="K62">
        <v>9907</v>
      </c>
      <c r="L62">
        <v>1.3089999999999999</v>
      </c>
      <c r="M62">
        <v>0.76400000000000001</v>
      </c>
      <c r="N62">
        <v>0.93400000000000005</v>
      </c>
      <c r="O62">
        <f t="shared" si="0"/>
        <v>0.82436295288347639</v>
      </c>
    </row>
    <row r="63" spans="1:15" x14ac:dyDescent="0.2">
      <c r="A63">
        <v>557</v>
      </c>
      <c r="B63" t="s">
        <v>131</v>
      </c>
      <c r="C63">
        <v>0.91500000000000004</v>
      </c>
      <c r="D63">
        <v>226.22499999999999</v>
      </c>
      <c r="E63">
        <v>0</v>
      </c>
      <c r="F63">
        <v>665</v>
      </c>
      <c r="G63">
        <v>13.058</v>
      </c>
      <c r="H63">
        <v>77.697000000000003</v>
      </c>
      <c r="I63">
        <v>0.92400000000000004</v>
      </c>
      <c r="J63">
        <v>206.91499999999999</v>
      </c>
      <c r="K63">
        <v>16062</v>
      </c>
      <c r="L63">
        <v>1.1299999999999999</v>
      </c>
      <c r="M63">
        <v>0.88500000000000001</v>
      </c>
      <c r="N63">
        <v>0.99299999999999999</v>
      </c>
      <c r="O63">
        <f t="shared" si="0"/>
        <v>1.3365214241661854</v>
      </c>
    </row>
    <row r="64" spans="1:15" x14ac:dyDescent="0.2">
      <c r="A64">
        <v>558</v>
      </c>
      <c r="B64" t="s">
        <v>132</v>
      </c>
      <c r="C64">
        <v>0.90200000000000002</v>
      </c>
      <c r="D64">
        <v>205.01400000000001</v>
      </c>
      <c r="E64">
        <v>5</v>
      </c>
      <c r="F64">
        <v>698</v>
      </c>
      <c r="G64">
        <v>135.53</v>
      </c>
      <c r="H64">
        <v>78.599000000000004</v>
      </c>
      <c r="I64">
        <v>0.94699999999999995</v>
      </c>
      <c r="J64">
        <v>184.87299999999999</v>
      </c>
      <c r="K64">
        <v>14351</v>
      </c>
      <c r="L64">
        <v>1.125</v>
      </c>
      <c r="M64">
        <v>0.88900000000000001</v>
      </c>
      <c r="N64">
        <v>0.98599999999999999</v>
      </c>
      <c r="O64">
        <f t="shared" si="0"/>
        <v>1.1941488580630635</v>
      </c>
    </row>
    <row r="65" spans="1:15" x14ac:dyDescent="0.2">
      <c r="A65">
        <v>559</v>
      </c>
      <c r="B65" t="s">
        <v>133</v>
      </c>
      <c r="C65">
        <v>1.288</v>
      </c>
      <c r="D65">
        <v>164.86</v>
      </c>
      <c r="E65">
        <v>0</v>
      </c>
      <c r="F65">
        <v>969</v>
      </c>
      <c r="G65">
        <v>111.94499999999999</v>
      </c>
      <c r="H65">
        <v>83.503</v>
      </c>
      <c r="I65">
        <v>0.93200000000000005</v>
      </c>
      <c r="J65">
        <v>212.37700000000001</v>
      </c>
      <c r="K65">
        <v>16486</v>
      </c>
      <c r="L65">
        <v>1.331</v>
      </c>
      <c r="M65">
        <v>0.751</v>
      </c>
      <c r="N65">
        <v>0.97599999999999998</v>
      </c>
      <c r="O65">
        <f t="shared" si="0"/>
        <v>1.3718025276306645</v>
      </c>
    </row>
    <row r="66" spans="1:15" x14ac:dyDescent="0.2">
      <c r="A66">
        <v>560</v>
      </c>
      <c r="B66" t="s">
        <v>134</v>
      </c>
      <c r="C66">
        <v>1.2110000000000001</v>
      </c>
      <c r="D66">
        <v>121.86199999999999</v>
      </c>
      <c r="E66">
        <v>0</v>
      </c>
      <c r="F66">
        <v>678</v>
      </c>
      <c r="G66">
        <v>35.914000000000001</v>
      </c>
      <c r="H66">
        <v>96.174000000000007</v>
      </c>
      <c r="I66">
        <v>0.83699999999999997</v>
      </c>
      <c r="J66">
        <v>147.566</v>
      </c>
      <c r="K66">
        <v>11455</v>
      </c>
      <c r="L66">
        <v>1.589</v>
      </c>
      <c r="M66">
        <v>0.629</v>
      </c>
      <c r="N66">
        <v>0.91700000000000004</v>
      </c>
      <c r="O66">
        <f t="shared" si="0"/>
        <v>0.95317226458869708</v>
      </c>
    </row>
    <row r="67" spans="1:15" x14ac:dyDescent="0.2">
      <c r="A67">
        <v>561</v>
      </c>
      <c r="B67" t="s">
        <v>135</v>
      </c>
      <c r="C67">
        <v>1.3779999999999999</v>
      </c>
      <c r="D67">
        <v>176.18700000000001</v>
      </c>
      <c r="E67">
        <v>0</v>
      </c>
      <c r="F67">
        <v>953</v>
      </c>
      <c r="G67">
        <v>86.754999999999995</v>
      </c>
      <c r="H67">
        <v>98.022999999999996</v>
      </c>
      <c r="I67">
        <v>0.92400000000000004</v>
      </c>
      <c r="J67">
        <v>242.85599999999999</v>
      </c>
      <c r="K67">
        <v>18852</v>
      </c>
      <c r="L67">
        <v>1.4990000000000001</v>
      </c>
      <c r="M67">
        <v>0.66700000000000004</v>
      </c>
      <c r="N67">
        <v>0.96</v>
      </c>
      <c r="O67">
        <f t="shared" si="0"/>
        <v>1.568677741774432</v>
      </c>
    </row>
    <row r="68" spans="1:15" x14ac:dyDescent="0.2">
      <c r="A68">
        <v>562</v>
      </c>
      <c r="B68" t="s">
        <v>136</v>
      </c>
      <c r="C68">
        <v>0.72099999999999997</v>
      </c>
      <c r="D68">
        <v>227.196</v>
      </c>
      <c r="E68">
        <v>11</v>
      </c>
      <c r="F68">
        <v>1047</v>
      </c>
      <c r="G68">
        <v>61.404000000000003</v>
      </c>
      <c r="H68">
        <v>104.70399999999999</v>
      </c>
      <c r="I68">
        <v>0.92</v>
      </c>
      <c r="J68">
        <v>163.90100000000001</v>
      </c>
      <c r="K68">
        <v>12723</v>
      </c>
      <c r="L68">
        <v>1.143</v>
      </c>
      <c r="M68">
        <v>0.875</v>
      </c>
      <c r="N68">
        <v>1</v>
      </c>
      <c r="O68">
        <f t="shared" si="0"/>
        <v>1.0586827343834129</v>
      </c>
    </row>
    <row r="69" spans="1:15" x14ac:dyDescent="0.2">
      <c r="A69">
        <v>563</v>
      </c>
      <c r="B69" t="s">
        <v>137</v>
      </c>
      <c r="C69">
        <v>0.63100000000000001</v>
      </c>
      <c r="D69">
        <v>181.143</v>
      </c>
      <c r="E69">
        <v>0</v>
      </c>
      <c r="F69">
        <v>952</v>
      </c>
      <c r="G69">
        <v>60.212000000000003</v>
      </c>
      <c r="H69">
        <v>115.146</v>
      </c>
      <c r="I69">
        <v>0.93500000000000005</v>
      </c>
      <c r="J69">
        <v>114.343</v>
      </c>
      <c r="K69">
        <v>8876</v>
      </c>
      <c r="L69">
        <v>1</v>
      </c>
      <c r="M69">
        <v>1</v>
      </c>
      <c r="N69">
        <v>1</v>
      </c>
      <c r="O69">
        <f t="shared" si="0"/>
        <v>0.73857328856300963</v>
      </c>
    </row>
    <row r="70" spans="1:15" x14ac:dyDescent="0.2">
      <c r="A70">
        <v>564</v>
      </c>
      <c r="B70" t="s">
        <v>138</v>
      </c>
      <c r="C70">
        <v>0.52800000000000002</v>
      </c>
      <c r="D70">
        <v>20.829000000000001</v>
      </c>
      <c r="E70">
        <v>0</v>
      </c>
      <c r="F70">
        <v>162</v>
      </c>
      <c r="G70">
        <v>6.5759999999999996</v>
      </c>
      <c r="H70">
        <v>116.63</v>
      </c>
      <c r="I70">
        <v>0.96799999999999997</v>
      </c>
      <c r="J70">
        <v>11.000999999999999</v>
      </c>
      <c r="K70">
        <v>854</v>
      </c>
      <c r="L70">
        <v>1.1759999999999999</v>
      </c>
      <c r="M70">
        <v>0.85</v>
      </c>
      <c r="N70">
        <v>0.98799999999999999</v>
      </c>
      <c r="O70">
        <f t="shared" ref="O70:O73" si="1">K70/$K$73</f>
        <v>7.1061467827040356E-2</v>
      </c>
    </row>
    <row r="71" spans="1:15" x14ac:dyDescent="0.2">
      <c r="A71">
        <v>565</v>
      </c>
      <c r="B71" t="s">
        <v>139</v>
      </c>
      <c r="C71">
        <v>0.76</v>
      </c>
      <c r="D71">
        <v>98.22</v>
      </c>
      <c r="E71">
        <v>0</v>
      </c>
      <c r="F71">
        <v>413</v>
      </c>
      <c r="G71">
        <v>117.389</v>
      </c>
      <c r="H71">
        <v>124.907</v>
      </c>
      <c r="I71">
        <v>0.95299999999999996</v>
      </c>
      <c r="J71">
        <v>74.653000000000006</v>
      </c>
      <c r="K71">
        <v>5795</v>
      </c>
      <c r="L71">
        <v>1.2969999999999999</v>
      </c>
      <c r="M71">
        <v>0.77100000000000002</v>
      </c>
      <c r="N71">
        <v>0.96699999999999997</v>
      </c>
      <c r="O71">
        <f t="shared" si="1"/>
        <v>0.48220281739777388</v>
      </c>
    </row>
    <row r="72" spans="1:15" x14ac:dyDescent="0.2">
      <c r="A72">
        <v>566</v>
      </c>
      <c r="B72" t="s">
        <v>140</v>
      </c>
      <c r="C72">
        <v>0.38600000000000001</v>
      </c>
      <c r="D72">
        <v>97.533000000000001</v>
      </c>
      <c r="E72">
        <v>0</v>
      </c>
      <c r="F72">
        <v>270</v>
      </c>
      <c r="G72">
        <v>47.045999999999999</v>
      </c>
      <c r="H72">
        <v>130.071</v>
      </c>
      <c r="I72">
        <v>0.97599999999999998</v>
      </c>
      <c r="J72">
        <v>37.692999999999998</v>
      </c>
      <c r="K72">
        <v>2926</v>
      </c>
      <c r="L72">
        <v>1.2</v>
      </c>
      <c r="M72">
        <v>0.83299999999999996</v>
      </c>
      <c r="N72">
        <v>1</v>
      </c>
      <c r="O72">
        <f t="shared" si="1"/>
        <v>0.24347289796477764</v>
      </c>
    </row>
    <row r="73" spans="1:15" x14ac:dyDescent="0.2">
      <c r="K73">
        <f>AVERAGE(K5:K72)</f>
        <v>12017.764705882353</v>
      </c>
      <c r="O73">
        <f t="shared" si="1"/>
        <v>1</v>
      </c>
    </row>
    <row r="76" spans="1:15" ht="26" x14ac:dyDescent="0.3">
      <c r="B76" s="1" t="s">
        <v>155</v>
      </c>
    </row>
    <row r="77" spans="1:15" x14ac:dyDescent="0.2">
      <c r="A77">
        <v>367</v>
      </c>
      <c r="B77" t="s">
        <v>0</v>
      </c>
      <c r="C77">
        <v>1.829</v>
      </c>
      <c r="D77">
        <v>286.03500000000003</v>
      </c>
      <c r="E77">
        <v>0</v>
      </c>
      <c r="F77">
        <v>835</v>
      </c>
      <c r="G77">
        <v>31.510999999999999</v>
      </c>
      <c r="H77">
        <v>10.670999999999999</v>
      </c>
      <c r="I77">
        <v>0.94099999999999995</v>
      </c>
      <c r="J77">
        <v>523.23800000000006</v>
      </c>
      <c r="K77">
        <v>40617</v>
      </c>
      <c r="L77">
        <v>1.2809999999999999</v>
      </c>
      <c r="M77">
        <v>0.78100000000000003</v>
      </c>
      <c r="N77">
        <v>0.96899999999999997</v>
      </c>
      <c r="O77">
        <f t="shared" ref="O77:O108" si="2">K77/$K$73</f>
        <v>3.3797466495677968</v>
      </c>
    </row>
    <row r="78" spans="1:15" x14ac:dyDescent="0.2">
      <c r="A78">
        <v>368</v>
      </c>
      <c r="B78" t="s">
        <v>1</v>
      </c>
      <c r="C78">
        <v>0.60499999999999998</v>
      </c>
      <c r="D78">
        <v>80.298000000000002</v>
      </c>
      <c r="E78">
        <v>0</v>
      </c>
      <c r="F78">
        <v>242</v>
      </c>
      <c r="G78">
        <v>67.831000000000003</v>
      </c>
      <c r="H78">
        <v>13.223000000000001</v>
      </c>
      <c r="I78">
        <v>0.98499999999999999</v>
      </c>
      <c r="J78">
        <v>48.618000000000002</v>
      </c>
      <c r="K78">
        <v>3774</v>
      </c>
      <c r="L78">
        <v>1.002</v>
      </c>
      <c r="M78">
        <v>0.998</v>
      </c>
      <c r="N78">
        <v>0.97899999999999998</v>
      </c>
      <c r="O78">
        <f t="shared" si="2"/>
        <v>0.31403510489373576</v>
      </c>
    </row>
    <row r="79" spans="1:15" x14ac:dyDescent="0.2">
      <c r="A79">
        <v>369</v>
      </c>
      <c r="B79" t="s">
        <v>2</v>
      </c>
      <c r="C79">
        <v>1.546</v>
      </c>
      <c r="D79">
        <v>101.45</v>
      </c>
      <c r="E79">
        <v>0</v>
      </c>
      <c r="F79">
        <v>390</v>
      </c>
      <c r="G79">
        <v>123.741</v>
      </c>
      <c r="H79">
        <v>13.414999999999999</v>
      </c>
      <c r="I79">
        <v>0.90900000000000003</v>
      </c>
      <c r="J79">
        <v>156.82900000000001</v>
      </c>
      <c r="K79">
        <v>12174</v>
      </c>
      <c r="L79">
        <v>1.147</v>
      </c>
      <c r="M79">
        <v>0.872</v>
      </c>
      <c r="N79">
        <v>0.96</v>
      </c>
      <c r="O79">
        <f t="shared" si="2"/>
        <v>1.0130003622088868</v>
      </c>
    </row>
    <row r="80" spans="1:15" x14ac:dyDescent="0.2">
      <c r="A80">
        <v>370</v>
      </c>
      <c r="B80" t="s">
        <v>3</v>
      </c>
      <c r="C80">
        <v>0.747</v>
      </c>
      <c r="D80">
        <v>87.897000000000006</v>
      </c>
      <c r="E80">
        <v>0</v>
      </c>
      <c r="F80">
        <v>249</v>
      </c>
      <c r="G80">
        <v>12.385</v>
      </c>
      <c r="H80">
        <v>18.035</v>
      </c>
      <c r="I80">
        <v>0.93600000000000005</v>
      </c>
      <c r="J80">
        <v>65.674000000000007</v>
      </c>
      <c r="K80">
        <v>5098</v>
      </c>
      <c r="L80">
        <v>1.077</v>
      </c>
      <c r="M80">
        <v>0.92800000000000005</v>
      </c>
      <c r="N80">
        <v>0.95099999999999996</v>
      </c>
      <c r="O80">
        <f t="shared" si="2"/>
        <v>0.42420534307055241</v>
      </c>
    </row>
    <row r="81" spans="1:15" x14ac:dyDescent="0.2">
      <c r="A81">
        <v>371</v>
      </c>
      <c r="B81" t="s">
        <v>4</v>
      </c>
      <c r="C81">
        <v>1.0429999999999999</v>
      </c>
      <c r="D81">
        <v>112.395</v>
      </c>
      <c r="E81">
        <v>0</v>
      </c>
      <c r="F81">
        <v>284</v>
      </c>
      <c r="G81">
        <v>37.405000000000001</v>
      </c>
      <c r="H81">
        <v>18.731999999999999</v>
      </c>
      <c r="I81">
        <v>0.95</v>
      </c>
      <c r="J81">
        <v>117.28</v>
      </c>
      <c r="K81">
        <v>9104</v>
      </c>
      <c r="L81">
        <v>1.3979999999999999</v>
      </c>
      <c r="M81">
        <v>0.71599999999999997</v>
      </c>
      <c r="N81">
        <v>0.97</v>
      </c>
      <c r="O81">
        <f t="shared" si="2"/>
        <v>0.75754520269013514</v>
      </c>
    </row>
    <row r="82" spans="1:15" x14ac:dyDescent="0.2">
      <c r="A82">
        <v>372</v>
      </c>
      <c r="B82" t="s">
        <v>5</v>
      </c>
      <c r="C82">
        <v>0.97899999999999998</v>
      </c>
      <c r="D82">
        <v>105.724</v>
      </c>
      <c r="E82">
        <v>0</v>
      </c>
      <c r="F82">
        <v>275</v>
      </c>
      <c r="G82">
        <v>57.079000000000001</v>
      </c>
      <c r="H82">
        <v>36.716000000000001</v>
      </c>
      <c r="I82">
        <v>0.95899999999999996</v>
      </c>
      <c r="J82">
        <v>103.509</v>
      </c>
      <c r="K82">
        <v>8035</v>
      </c>
      <c r="L82">
        <v>1.3640000000000001</v>
      </c>
      <c r="M82">
        <v>0.73299999999999998</v>
      </c>
      <c r="N82">
        <v>0.93799999999999994</v>
      </c>
      <c r="O82">
        <f t="shared" si="2"/>
        <v>0.6685935526818142</v>
      </c>
    </row>
    <row r="83" spans="1:15" x14ac:dyDescent="0.2">
      <c r="A83">
        <v>373</v>
      </c>
      <c r="B83" t="s">
        <v>6</v>
      </c>
      <c r="C83">
        <v>0.63100000000000001</v>
      </c>
      <c r="D83">
        <v>91.611999999999995</v>
      </c>
      <c r="E83">
        <v>0</v>
      </c>
      <c r="F83">
        <v>284</v>
      </c>
      <c r="G83">
        <v>76.912000000000006</v>
      </c>
      <c r="H83">
        <v>38.686</v>
      </c>
      <c r="I83">
        <v>0.91800000000000004</v>
      </c>
      <c r="J83">
        <v>57.828000000000003</v>
      </c>
      <c r="K83">
        <v>4489</v>
      </c>
      <c r="L83">
        <v>1.3680000000000001</v>
      </c>
      <c r="M83">
        <v>0.73099999999999998</v>
      </c>
      <c r="N83">
        <v>0.94199999999999995</v>
      </c>
      <c r="O83">
        <f t="shared" si="2"/>
        <v>0.37353036191520395</v>
      </c>
    </row>
    <row r="84" spans="1:15" x14ac:dyDescent="0.2">
      <c r="A84">
        <v>374</v>
      </c>
      <c r="B84" t="s">
        <v>7</v>
      </c>
      <c r="C84">
        <v>0.45100000000000001</v>
      </c>
      <c r="D84">
        <v>66.085999999999999</v>
      </c>
      <c r="E84">
        <v>0</v>
      </c>
      <c r="F84">
        <v>121</v>
      </c>
      <c r="G84">
        <v>15.087</v>
      </c>
      <c r="H84">
        <v>42.683999999999997</v>
      </c>
      <c r="I84">
        <v>0.99099999999999999</v>
      </c>
      <c r="J84">
        <v>29.797000000000001</v>
      </c>
      <c r="K84">
        <v>2313</v>
      </c>
      <c r="L84">
        <v>1.0649999999999999</v>
      </c>
      <c r="M84">
        <v>0.93899999999999995</v>
      </c>
      <c r="N84">
        <v>0.98599999999999999</v>
      </c>
      <c r="O84">
        <f t="shared" si="2"/>
        <v>0.19246507621070769</v>
      </c>
    </row>
    <row r="85" spans="1:15" x14ac:dyDescent="0.2">
      <c r="A85">
        <v>375</v>
      </c>
      <c r="B85" t="s">
        <v>8</v>
      </c>
      <c r="C85">
        <v>0.95299999999999996</v>
      </c>
      <c r="D85">
        <v>127.054</v>
      </c>
      <c r="E85">
        <v>0</v>
      </c>
      <c r="F85">
        <v>324</v>
      </c>
      <c r="G85">
        <v>88.55</v>
      </c>
      <c r="H85">
        <v>47.978000000000002</v>
      </c>
      <c r="I85">
        <v>0.94799999999999995</v>
      </c>
      <c r="J85">
        <v>121.119</v>
      </c>
      <c r="K85">
        <v>9402</v>
      </c>
      <c r="L85">
        <v>1.127</v>
      </c>
      <c r="M85">
        <v>0.88700000000000001</v>
      </c>
      <c r="N85">
        <v>0.97399999999999998</v>
      </c>
      <c r="O85">
        <f t="shared" si="2"/>
        <v>0.78234182729488699</v>
      </c>
    </row>
    <row r="86" spans="1:15" x14ac:dyDescent="0.2">
      <c r="A86">
        <v>376</v>
      </c>
      <c r="B86" t="s">
        <v>9</v>
      </c>
      <c r="C86">
        <v>0.32200000000000001</v>
      </c>
      <c r="D86">
        <v>104.8</v>
      </c>
      <c r="E86">
        <v>13</v>
      </c>
      <c r="F86">
        <v>225</v>
      </c>
      <c r="G86">
        <v>32.177</v>
      </c>
      <c r="H86">
        <v>62.027999999999999</v>
      </c>
      <c r="I86">
        <v>1</v>
      </c>
      <c r="J86">
        <v>33.752000000000002</v>
      </c>
      <c r="K86">
        <v>2620</v>
      </c>
      <c r="L86">
        <v>1</v>
      </c>
      <c r="M86">
        <v>1</v>
      </c>
      <c r="N86">
        <v>1</v>
      </c>
      <c r="O86">
        <f t="shared" si="2"/>
        <v>0.21801059216258284</v>
      </c>
    </row>
    <row r="87" spans="1:15" x14ac:dyDescent="0.2">
      <c r="A87">
        <v>377</v>
      </c>
      <c r="B87" t="s">
        <v>10</v>
      </c>
      <c r="C87">
        <v>0.92800000000000005</v>
      </c>
      <c r="D87">
        <v>53.014000000000003</v>
      </c>
      <c r="E87">
        <v>0</v>
      </c>
      <c r="F87">
        <v>122</v>
      </c>
      <c r="G87">
        <v>75.188999999999993</v>
      </c>
      <c r="H87">
        <v>66.561000000000007</v>
      </c>
      <c r="I87">
        <v>0.996</v>
      </c>
      <c r="J87">
        <v>49.171999999999997</v>
      </c>
      <c r="K87">
        <v>3817</v>
      </c>
      <c r="L87">
        <v>1.0900000000000001</v>
      </c>
      <c r="M87">
        <v>0.91800000000000004</v>
      </c>
      <c r="N87">
        <v>0.95399999999999996</v>
      </c>
      <c r="O87">
        <f t="shared" si="2"/>
        <v>0.31761314132999185</v>
      </c>
    </row>
    <row r="88" spans="1:15" x14ac:dyDescent="0.2">
      <c r="A88">
        <v>378</v>
      </c>
      <c r="B88" t="s">
        <v>11</v>
      </c>
      <c r="C88">
        <v>0.94</v>
      </c>
      <c r="D88">
        <v>98.37</v>
      </c>
      <c r="E88">
        <v>0</v>
      </c>
      <c r="F88">
        <v>284</v>
      </c>
      <c r="G88">
        <v>141.10599999999999</v>
      </c>
      <c r="H88">
        <v>88.712999999999994</v>
      </c>
      <c r="I88">
        <v>1</v>
      </c>
      <c r="J88">
        <v>92.507000000000005</v>
      </c>
      <c r="K88">
        <v>7181</v>
      </c>
      <c r="L88">
        <v>1.016</v>
      </c>
      <c r="M88">
        <v>0.98399999999999999</v>
      </c>
      <c r="N88">
        <v>0.96099999999999997</v>
      </c>
      <c r="O88">
        <f t="shared" si="2"/>
        <v>0.59753208485477383</v>
      </c>
    </row>
    <row r="89" spans="1:15" x14ac:dyDescent="0.2">
      <c r="A89">
        <v>379</v>
      </c>
      <c r="B89" t="s">
        <v>12</v>
      </c>
      <c r="C89">
        <v>1.2370000000000001</v>
      </c>
      <c r="D89">
        <v>127.13500000000001</v>
      </c>
      <c r="E89">
        <v>0</v>
      </c>
      <c r="F89">
        <v>420</v>
      </c>
      <c r="G89">
        <v>101.59699999999999</v>
      </c>
      <c r="H89">
        <v>90.138000000000005</v>
      </c>
      <c r="I89">
        <v>0.92400000000000004</v>
      </c>
      <c r="J89">
        <v>157.22800000000001</v>
      </c>
      <c r="K89">
        <v>12205</v>
      </c>
      <c r="L89">
        <v>1.1479999999999999</v>
      </c>
      <c r="M89">
        <v>0.871</v>
      </c>
      <c r="N89">
        <v>0.94099999999999995</v>
      </c>
      <c r="O89">
        <f t="shared" si="2"/>
        <v>1.0155798768489785</v>
      </c>
    </row>
    <row r="90" spans="1:15" x14ac:dyDescent="0.2">
      <c r="A90">
        <v>380</v>
      </c>
      <c r="B90" t="s">
        <v>13</v>
      </c>
      <c r="C90">
        <v>0.78600000000000003</v>
      </c>
      <c r="D90">
        <v>102.934</v>
      </c>
      <c r="E90">
        <v>9</v>
      </c>
      <c r="F90">
        <v>285</v>
      </c>
      <c r="G90">
        <v>55.298000000000002</v>
      </c>
      <c r="H90">
        <v>99.012</v>
      </c>
      <c r="I90">
        <v>0.82499999999999996</v>
      </c>
      <c r="J90">
        <v>80.888000000000005</v>
      </c>
      <c r="K90">
        <v>6279</v>
      </c>
      <c r="L90">
        <v>1.9</v>
      </c>
      <c r="M90">
        <v>0.52600000000000002</v>
      </c>
      <c r="N90">
        <v>0.96099999999999997</v>
      </c>
      <c r="O90">
        <f t="shared" si="2"/>
        <v>0.52247652984307547</v>
      </c>
    </row>
    <row r="91" spans="1:15" x14ac:dyDescent="0.2">
      <c r="A91">
        <v>381</v>
      </c>
      <c r="B91" t="s">
        <v>14</v>
      </c>
      <c r="C91">
        <v>1.1339999999999999</v>
      </c>
      <c r="D91">
        <v>103.602</v>
      </c>
      <c r="E91">
        <v>0</v>
      </c>
      <c r="F91">
        <v>333</v>
      </c>
      <c r="G91">
        <v>89.674999999999997</v>
      </c>
      <c r="H91">
        <v>104.7</v>
      </c>
      <c r="I91">
        <v>0.875</v>
      </c>
      <c r="J91">
        <v>117.447</v>
      </c>
      <c r="K91">
        <v>9117</v>
      </c>
      <c r="L91">
        <v>1.419</v>
      </c>
      <c r="M91">
        <v>0.70499999999999996</v>
      </c>
      <c r="N91">
        <v>0.92100000000000004</v>
      </c>
      <c r="O91">
        <f t="shared" si="2"/>
        <v>0.75862693463598008</v>
      </c>
    </row>
    <row r="92" spans="1:15" x14ac:dyDescent="0.2">
      <c r="A92">
        <v>382</v>
      </c>
      <c r="B92" t="s">
        <v>15</v>
      </c>
      <c r="C92">
        <v>0.59299999999999997</v>
      </c>
      <c r="D92">
        <v>112.261</v>
      </c>
      <c r="E92">
        <v>22</v>
      </c>
      <c r="F92">
        <v>217</v>
      </c>
      <c r="G92">
        <v>137.399</v>
      </c>
      <c r="H92">
        <v>111.733</v>
      </c>
      <c r="I92">
        <v>1</v>
      </c>
      <c r="J92">
        <v>66.524000000000001</v>
      </c>
      <c r="K92">
        <v>5164</v>
      </c>
      <c r="L92">
        <v>1.052</v>
      </c>
      <c r="M92">
        <v>0.95</v>
      </c>
      <c r="N92">
        <v>0.96799999999999997</v>
      </c>
      <c r="O92">
        <f t="shared" si="2"/>
        <v>0.42969721294945717</v>
      </c>
    </row>
    <row r="93" spans="1:15" x14ac:dyDescent="0.2">
      <c r="A93">
        <v>383</v>
      </c>
      <c r="B93" t="s">
        <v>16</v>
      </c>
      <c r="C93">
        <v>0.876</v>
      </c>
      <c r="D93">
        <v>87.456000000000003</v>
      </c>
      <c r="E93">
        <v>0</v>
      </c>
      <c r="F93">
        <v>232</v>
      </c>
      <c r="G93">
        <v>30.532</v>
      </c>
      <c r="H93">
        <v>118.562</v>
      </c>
      <c r="I93">
        <v>0.95599999999999996</v>
      </c>
      <c r="J93">
        <v>76.611000000000004</v>
      </c>
      <c r="K93">
        <v>5947</v>
      </c>
      <c r="L93">
        <v>1.149</v>
      </c>
      <c r="M93">
        <v>0.87</v>
      </c>
      <c r="N93">
        <v>0.97099999999999997</v>
      </c>
      <c r="O93">
        <f t="shared" si="2"/>
        <v>0.49485076014919088</v>
      </c>
    </row>
    <row r="94" spans="1:15" x14ac:dyDescent="0.2">
      <c r="A94">
        <v>384</v>
      </c>
      <c r="B94" t="s">
        <v>17</v>
      </c>
      <c r="C94">
        <v>0.52800000000000002</v>
      </c>
      <c r="D94">
        <v>100.56100000000001</v>
      </c>
      <c r="E94">
        <v>10</v>
      </c>
      <c r="F94">
        <v>257</v>
      </c>
      <c r="G94">
        <v>36.027999999999999</v>
      </c>
      <c r="H94">
        <v>128.602</v>
      </c>
      <c r="I94">
        <v>0.96799999999999997</v>
      </c>
      <c r="J94">
        <v>53.113999999999997</v>
      </c>
      <c r="K94">
        <v>4123</v>
      </c>
      <c r="L94">
        <v>1.1759999999999999</v>
      </c>
      <c r="M94">
        <v>0.85</v>
      </c>
      <c r="N94">
        <v>0.98799999999999999</v>
      </c>
      <c r="O94">
        <f t="shared" si="2"/>
        <v>0.34307544713218668</v>
      </c>
    </row>
    <row r="95" spans="1:15" x14ac:dyDescent="0.2">
      <c r="A95">
        <v>385</v>
      </c>
      <c r="B95" t="s">
        <v>18</v>
      </c>
      <c r="C95">
        <v>0.59299999999999997</v>
      </c>
      <c r="D95">
        <v>37.716999999999999</v>
      </c>
      <c r="E95">
        <v>0</v>
      </c>
      <c r="F95">
        <v>73</v>
      </c>
      <c r="G95">
        <v>70.495999999999995</v>
      </c>
      <c r="H95">
        <v>131.191</v>
      </c>
      <c r="I95">
        <v>0.92</v>
      </c>
      <c r="J95">
        <v>22.350999999999999</v>
      </c>
      <c r="K95">
        <v>1735</v>
      </c>
      <c r="L95">
        <v>1.363</v>
      </c>
      <c r="M95">
        <v>0.73399999999999999</v>
      </c>
      <c r="N95">
        <v>0.97899999999999998</v>
      </c>
      <c r="O95">
        <f t="shared" si="2"/>
        <v>0.14436960969545085</v>
      </c>
    </row>
    <row r="96" spans="1:15" x14ac:dyDescent="0.2">
      <c r="A96">
        <v>386</v>
      </c>
      <c r="B96" t="s">
        <v>19</v>
      </c>
      <c r="C96">
        <v>0.438</v>
      </c>
      <c r="D96">
        <v>34.823999999999998</v>
      </c>
      <c r="E96">
        <v>0</v>
      </c>
      <c r="F96">
        <v>87</v>
      </c>
      <c r="G96">
        <v>139.15100000000001</v>
      </c>
      <c r="H96">
        <v>137.33500000000001</v>
      </c>
      <c r="I96">
        <v>1</v>
      </c>
      <c r="J96">
        <v>15.253</v>
      </c>
      <c r="K96">
        <v>1184</v>
      </c>
      <c r="L96">
        <v>1.141</v>
      </c>
      <c r="M96">
        <v>0.876</v>
      </c>
      <c r="N96">
        <v>0.97099999999999997</v>
      </c>
      <c r="O96">
        <f t="shared" si="2"/>
        <v>9.8520817221564153E-2</v>
      </c>
    </row>
    <row r="97" spans="1:15" x14ac:dyDescent="0.2">
      <c r="A97">
        <v>387</v>
      </c>
      <c r="B97" t="s">
        <v>20</v>
      </c>
      <c r="C97">
        <v>0.60499999999999998</v>
      </c>
      <c r="D97">
        <v>61.637999999999998</v>
      </c>
      <c r="E97">
        <v>0</v>
      </c>
      <c r="F97">
        <v>155</v>
      </c>
      <c r="G97">
        <v>104.59</v>
      </c>
      <c r="H97">
        <v>139.208</v>
      </c>
      <c r="I97">
        <v>0.98499999999999999</v>
      </c>
      <c r="J97">
        <v>37.32</v>
      </c>
      <c r="K97">
        <v>2897</v>
      </c>
      <c r="L97">
        <v>1.1040000000000001</v>
      </c>
      <c r="M97">
        <v>0.90600000000000003</v>
      </c>
      <c r="N97">
        <v>0.97899999999999998</v>
      </c>
      <c r="O97">
        <f t="shared" si="2"/>
        <v>0.24105980362404675</v>
      </c>
    </row>
    <row r="98" spans="1:15" x14ac:dyDescent="0.2">
      <c r="A98">
        <v>388</v>
      </c>
      <c r="B98" t="s">
        <v>21</v>
      </c>
      <c r="C98">
        <v>0.85</v>
      </c>
      <c r="D98">
        <v>23.332999999999998</v>
      </c>
      <c r="E98">
        <v>0</v>
      </c>
      <c r="F98">
        <v>105</v>
      </c>
      <c r="G98">
        <v>107.23699999999999</v>
      </c>
      <c r="H98">
        <v>5.39</v>
      </c>
      <c r="I98">
        <v>0.96499999999999997</v>
      </c>
      <c r="J98">
        <v>19.838999999999999</v>
      </c>
      <c r="K98">
        <v>1540</v>
      </c>
      <c r="L98">
        <v>1.1359999999999999</v>
      </c>
      <c r="M98">
        <v>0.88</v>
      </c>
      <c r="N98">
        <v>0.96399999999999997</v>
      </c>
      <c r="O98">
        <f t="shared" si="2"/>
        <v>0.12814363050777769</v>
      </c>
    </row>
    <row r="99" spans="1:15" x14ac:dyDescent="0.2">
      <c r="A99">
        <v>389</v>
      </c>
      <c r="B99" t="s">
        <v>22</v>
      </c>
      <c r="C99">
        <v>0.96599999999999997</v>
      </c>
      <c r="D99">
        <v>54.56</v>
      </c>
      <c r="E99">
        <v>0</v>
      </c>
      <c r="F99">
        <v>165</v>
      </c>
      <c r="G99">
        <v>8.3940000000000001</v>
      </c>
      <c r="H99">
        <v>15.429</v>
      </c>
      <c r="I99">
        <v>0.96099999999999997</v>
      </c>
      <c r="J99">
        <v>52.713999999999999</v>
      </c>
      <c r="K99">
        <v>4092</v>
      </c>
      <c r="L99">
        <v>1.244</v>
      </c>
      <c r="M99">
        <v>0.80400000000000005</v>
      </c>
      <c r="N99">
        <v>0.96799999999999997</v>
      </c>
      <c r="O99">
        <f t="shared" si="2"/>
        <v>0.34049593249209503</v>
      </c>
    </row>
    <row r="100" spans="1:15" x14ac:dyDescent="0.2">
      <c r="A100">
        <v>390</v>
      </c>
      <c r="B100" t="s">
        <v>23</v>
      </c>
      <c r="C100">
        <v>0.83699999999999997</v>
      </c>
      <c r="D100">
        <v>118.785</v>
      </c>
      <c r="E100">
        <v>0</v>
      </c>
      <c r="F100">
        <v>465</v>
      </c>
      <c r="G100">
        <v>89.715000000000003</v>
      </c>
      <c r="H100">
        <v>24.271999999999998</v>
      </c>
      <c r="I100">
        <v>0.99</v>
      </c>
      <c r="J100">
        <v>99.463999999999999</v>
      </c>
      <c r="K100">
        <v>7721</v>
      </c>
      <c r="L100">
        <v>1.1359999999999999</v>
      </c>
      <c r="M100">
        <v>0.88</v>
      </c>
      <c r="N100">
        <v>0.95599999999999996</v>
      </c>
      <c r="O100">
        <f t="shared" si="2"/>
        <v>0.64246556568217639</v>
      </c>
    </row>
    <row r="101" spans="1:15" x14ac:dyDescent="0.2">
      <c r="A101">
        <v>391</v>
      </c>
      <c r="B101" t="s">
        <v>24</v>
      </c>
      <c r="C101">
        <v>0.32200000000000001</v>
      </c>
      <c r="D101">
        <v>104.68</v>
      </c>
      <c r="E101">
        <v>0</v>
      </c>
      <c r="F101">
        <v>301</v>
      </c>
      <c r="G101">
        <v>134.214</v>
      </c>
      <c r="H101">
        <v>27.751000000000001</v>
      </c>
      <c r="I101">
        <v>1</v>
      </c>
      <c r="J101">
        <v>33.713000000000001</v>
      </c>
      <c r="K101">
        <v>2617</v>
      </c>
      <c r="L101">
        <v>1</v>
      </c>
      <c r="M101">
        <v>1</v>
      </c>
      <c r="N101">
        <v>1</v>
      </c>
      <c r="O101">
        <f t="shared" si="2"/>
        <v>0.2177609617135417</v>
      </c>
    </row>
    <row r="102" spans="1:15" x14ac:dyDescent="0.2">
      <c r="A102">
        <v>392</v>
      </c>
      <c r="B102" t="s">
        <v>25</v>
      </c>
      <c r="C102">
        <v>0.876</v>
      </c>
      <c r="D102">
        <v>56.896999999999998</v>
      </c>
      <c r="E102">
        <v>0</v>
      </c>
      <c r="F102">
        <v>249</v>
      </c>
      <c r="G102">
        <v>114.81699999999999</v>
      </c>
      <c r="H102">
        <v>46.771999999999998</v>
      </c>
      <c r="I102">
        <v>0.95599999999999996</v>
      </c>
      <c r="J102">
        <v>49.841000000000001</v>
      </c>
      <c r="K102">
        <v>3869</v>
      </c>
      <c r="L102">
        <v>1.1890000000000001</v>
      </c>
      <c r="M102">
        <v>0.84099999999999997</v>
      </c>
      <c r="N102">
        <v>0.97799999999999998</v>
      </c>
      <c r="O102">
        <f t="shared" si="2"/>
        <v>0.32194006911337136</v>
      </c>
    </row>
    <row r="103" spans="1:15" x14ac:dyDescent="0.2">
      <c r="A103">
        <v>393</v>
      </c>
      <c r="B103" t="s">
        <v>26</v>
      </c>
      <c r="C103">
        <v>0.60499999999999998</v>
      </c>
      <c r="D103">
        <v>12.680999999999999</v>
      </c>
      <c r="E103">
        <v>0</v>
      </c>
      <c r="F103">
        <v>78</v>
      </c>
      <c r="G103">
        <v>142.62700000000001</v>
      </c>
      <c r="H103">
        <v>59.758000000000003</v>
      </c>
      <c r="I103">
        <v>0.98499999999999999</v>
      </c>
      <c r="J103">
        <v>7.6779999999999999</v>
      </c>
      <c r="K103">
        <v>596</v>
      </c>
      <c r="L103">
        <v>1.002</v>
      </c>
      <c r="M103">
        <v>0.998</v>
      </c>
      <c r="N103">
        <v>0.97899999999999998</v>
      </c>
      <c r="O103">
        <f t="shared" si="2"/>
        <v>4.959324920950358E-2</v>
      </c>
    </row>
    <row r="104" spans="1:15" x14ac:dyDescent="0.2">
      <c r="A104">
        <v>394</v>
      </c>
      <c r="B104" t="s">
        <v>27</v>
      </c>
      <c r="C104">
        <v>0.60499999999999998</v>
      </c>
      <c r="D104">
        <v>77.021000000000001</v>
      </c>
      <c r="E104">
        <v>0</v>
      </c>
      <c r="F104">
        <v>306</v>
      </c>
      <c r="G104">
        <v>14.811999999999999</v>
      </c>
      <c r="H104">
        <v>60.439</v>
      </c>
      <c r="I104">
        <v>0.98499999999999999</v>
      </c>
      <c r="J104">
        <v>46.634</v>
      </c>
      <c r="K104">
        <v>3620</v>
      </c>
      <c r="L104">
        <v>1.1040000000000001</v>
      </c>
      <c r="M104">
        <v>0.90600000000000003</v>
      </c>
      <c r="N104">
        <v>0.97899999999999998</v>
      </c>
      <c r="O104">
        <f t="shared" si="2"/>
        <v>0.301220741842958</v>
      </c>
    </row>
    <row r="105" spans="1:15" x14ac:dyDescent="0.2">
      <c r="A105">
        <v>395</v>
      </c>
      <c r="B105" t="s">
        <v>28</v>
      </c>
      <c r="C105">
        <v>0.747</v>
      </c>
      <c r="D105">
        <v>60.052</v>
      </c>
      <c r="E105">
        <v>0</v>
      </c>
      <c r="F105">
        <v>193</v>
      </c>
      <c r="G105">
        <v>42.572000000000003</v>
      </c>
      <c r="H105">
        <v>67.521000000000001</v>
      </c>
      <c r="I105">
        <v>0.97699999999999998</v>
      </c>
      <c r="J105">
        <v>44.869</v>
      </c>
      <c r="K105">
        <v>3483</v>
      </c>
      <c r="L105">
        <v>1.2290000000000001</v>
      </c>
      <c r="M105">
        <v>0.81399999999999995</v>
      </c>
      <c r="N105">
        <v>0.95899999999999996</v>
      </c>
      <c r="O105">
        <f t="shared" si="2"/>
        <v>0.28982095133674657</v>
      </c>
    </row>
    <row r="106" spans="1:15" x14ac:dyDescent="0.2">
      <c r="A106">
        <v>396</v>
      </c>
      <c r="B106" t="s">
        <v>29</v>
      </c>
      <c r="C106">
        <v>1.3779999999999999</v>
      </c>
      <c r="D106">
        <v>90.86</v>
      </c>
      <c r="E106">
        <v>0</v>
      </c>
      <c r="F106">
        <v>380</v>
      </c>
      <c r="G106">
        <v>32.494999999999997</v>
      </c>
      <c r="H106">
        <v>80.039000000000001</v>
      </c>
      <c r="I106">
        <v>0.75700000000000001</v>
      </c>
      <c r="J106">
        <v>125.241</v>
      </c>
      <c r="K106">
        <v>9722</v>
      </c>
      <c r="L106">
        <v>1.6060000000000001</v>
      </c>
      <c r="M106">
        <v>0.623</v>
      </c>
      <c r="N106">
        <v>0.86599999999999999</v>
      </c>
      <c r="O106">
        <f t="shared" si="2"/>
        <v>0.80896907519260697</v>
      </c>
    </row>
    <row r="107" spans="1:15" x14ac:dyDescent="0.2">
      <c r="A107">
        <v>397</v>
      </c>
      <c r="B107" t="s">
        <v>30</v>
      </c>
      <c r="C107">
        <v>1.198</v>
      </c>
      <c r="D107">
        <v>59.268999999999998</v>
      </c>
      <c r="E107">
        <v>0</v>
      </c>
      <c r="F107">
        <v>260</v>
      </c>
      <c r="G107">
        <v>19.905999999999999</v>
      </c>
      <c r="H107">
        <v>80.581999999999994</v>
      </c>
      <c r="I107">
        <v>0.92400000000000004</v>
      </c>
      <c r="J107">
        <v>71.007000000000005</v>
      </c>
      <c r="K107">
        <v>5512</v>
      </c>
      <c r="L107">
        <v>1.3620000000000001</v>
      </c>
      <c r="M107">
        <v>0.73399999999999999</v>
      </c>
      <c r="N107">
        <v>0.93899999999999995</v>
      </c>
      <c r="O107">
        <f t="shared" si="2"/>
        <v>0.45865434503822772</v>
      </c>
    </row>
    <row r="108" spans="1:15" x14ac:dyDescent="0.2">
      <c r="A108">
        <v>398</v>
      </c>
      <c r="B108" t="s">
        <v>31</v>
      </c>
      <c r="C108">
        <v>1.7</v>
      </c>
      <c r="D108">
        <v>117.333</v>
      </c>
      <c r="E108">
        <v>0</v>
      </c>
      <c r="F108">
        <v>553</v>
      </c>
      <c r="G108">
        <v>112.762</v>
      </c>
      <c r="H108">
        <v>85.245000000000005</v>
      </c>
      <c r="I108">
        <v>0.85099999999999998</v>
      </c>
      <c r="J108">
        <v>199.52</v>
      </c>
      <c r="K108">
        <v>15488</v>
      </c>
      <c r="L108">
        <v>1.669</v>
      </c>
      <c r="M108">
        <v>0.59899999999999998</v>
      </c>
      <c r="N108">
        <v>0.94299999999999995</v>
      </c>
      <c r="O108">
        <f t="shared" si="2"/>
        <v>1.28875879824965</v>
      </c>
    </row>
    <row r="109" spans="1:15" x14ac:dyDescent="0.2">
      <c r="A109">
        <v>399</v>
      </c>
      <c r="B109" t="s">
        <v>32</v>
      </c>
      <c r="C109">
        <v>1.2110000000000001</v>
      </c>
      <c r="D109">
        <v>124.351</v>
      </c>
      <c r="E109">
        <v>0</v>
      </c>
      <c r="F109">
        <v>377</v>
      </c>
      <c r="G109">
        <v>89.082999999999998</v>
      </c>
      <c r="H109">
        <v>86.352999999999994</v>
      </c>
      <c r="I109">
        <v>0.78800000000000003</v>
      </c>
      <c r="J109">
        <v>150.58099999999999</v>
      </c>
      <c r="K109">
        <v>11689</v>
      </c>
      <c r="L109">
        <v>1.6120000000000001</v>
      </c>
      <c r="M109">
        <v>0.62</v>
      </c>
      <c r="N109">
        <v>0.879</v>
      </c>
      <c r="O109">
        <f t="shared" ref="O109:O140" si="3">K109/$K$73</f>
        <v>0.97264343961390487</v>
      </c>
    </row>
    <row r="110" spans="1:15" x14ac:dyDescent="0.2">
      <c r="A110">
        <v>400</v>
      </c>
      <c r="B110" t="s">
        <v>33</v>
      </c>
      <c r="C110">
        <v>0.876</v>
      </c>
      <c r="D110">
        <v>54.368000000000002</v>
      </c>
      <c r="E110">
        <v>0</v>
      </c>
      <c r="F110">
        <v>251</v>
      </c>
      <c r="G110">
        <v>73.819999999999993</v>
      </c>
      <c r="H110">
        <v>96.69</v>
      </c>
      <c r="I110">
        <v>0.95599999999999996</v>
      </c>
      <c r="J110">
        <v>47.625999999999998</v>
      </c>
      <c r="K110">
        <v>3697</v>
      </c>
      <c r="L110">
        <v>1.1319999999999999</v>
      </c>
      <c r="M110">
        <v>0.88300000000000001</v>
      </c>
      <c r="N110">
        <v>0.97099999999999997</v>
      </c>
      <c r="O110">
        <f t="shared" si="3"/>
        <v>0.30762792336834688</v>
      </c>
    </row>
    <row r="111" spans="1:15" x14ac:dyDescent="0.2">
      <c r="A111">
        <v>401</v>
      </c>
      <c r="B111" t="s">
        <v>34</v>
      </c>
      <c r="C111">
        <v>1.327</v>
      </c>
      <c r="D111">
        <v>92.155000000000001</v>
      </c>
      <c r="E111">
        <v>0</v>
      </c>
      <c r="F111">
        <v>380</v>
      </c>
      <c r="G111">
        <v>136.17699999999999</v>
      </c>
      <c r="H111">
        <v>107.85299999999999</v>
      </c>
      <c r="I111">
        <v>0.80300000000000005</v>
      </c>
      <c r="J111">
        <v>122.27800000000001</v>
      </c>
      <c r="K111">
        <v>9492</v>
      </c>
      <c r="L111">
        <v>1.5</v>
      </c>
      <c r="M111">
        <v>0.66700000000000004</v>
      </c>
      <c r="N111">
        <v>0.88800000000000001</v>
      </c>
      <c r="O111">
        <f t="shared" si="3"/>
        <v>0.7898307407661207</v>
      </c>
    </row>
    <row r="112" spans="1:15" x14ac:dyDescent="0.2">
      <c r="A112">
        <v>402</v>
      </c>
      <c r="B112" t="s">
        <v>35</v>
      </c>
      <c r="C112">
        <v>1.855</v>
      </c>
      <c r="D112">
        <v>840.65300000000002</v>
      </c>
      <c r="E112">
        <v>0</v>
      </c>
      <c r="F112">
        <v>7379</v>
      </c>
      <c r="G112">
        <v>3.4769999999999999</v>
      </c>
      <c r="H112">
        <v>109.066</v>
      </c>
      <c r="I112">
        <v>0.95399999999999996</v>
      </c>
      <c r="J112">
        <v>1559.4480000000001</v>
      </c>
      <c r="K112">
        <v>121054</v>
      </c>
      <c r="L112">
        <v>1.0980000000000001</v>
      </c>
      <c r="M112">
        <v>0.91</v>
      </c>
      <c r="N112">
        <v>0.97</v>
      </c>
      <c r="O112">
        <f t="shared" si="3"/>
        <v>10.07292145940813</v>
      </c>
    </row>
    <row r="113" spans="1:15" x14ac:dyDescent="0.2">
      <c r="A113">
        <v>403</v>
      </c>
      <c r="B113" t="s">
        <v>36</v>
      </c>
      <c r="C113">
        <v>0.68300000000000005</v>
      </c>
      <c r="D113">
        <v>91.263999999999996</v>
      </c>
      <c r="E113">
        <v>0</v>
      </c>
      <c r="F113">
        <v>236</v>
      </c>
      <c r="G113">
        <v>54.372</v>
      </c>
      <c r="H113">
        <v>124.10599999999999</v>
      </c>
      <c r="I113">
        <v>0.94899999999999995</v>
      </c>
      <c r="J113">
        <v>62.311</v>
      </c>
      <c r="K113">
        <v>4837</v>
      </c>
      <c r="L113">
        <v>1.208</v>
      </c>
      <c r="M113">
        <v>0.82799999999999996</v>
      </c>
      <c r="N113">
        <v>0.97199999999999998</v>
      </c>
      <c r="O113">
        <f t="shared" si="3"/>
        <v>0.40248749400397449</v>
      </c>
    </row>
    <row r="114" spans="1:15" x14ac:dyDescent="0.2">
      <c r="A114">
        <v>404</v>
      </c>
      <c r="B114" t="s">
        <v>37</v>
      </c>
      <c r="C114">
        <v>0.52800000000000002</v>
      </c>
      <c r="D114">
        <v>61.024000000000001</v>
      </c>
      <c r="E114">
        <v>0</v>
      </c>
      <c r="F114">
        <v>193</v>
      </c>
      <c r="G114">
        <v>14.067</v>
      </c>
      <c r="H114">
        <v>133.86500000000001</v>
      </c>
      <c r="I114">
        <v>0.96799999999999997</v>
      </c>
      <c r="J114">
        <v>32.231000000000002</v>
      </c>
      <c r="K114">
        <v>2502</v>
      </c>
      <c r="L114">
        <v>1.1759999999999999</v>
      </c>
      <c r="M114">
        <v>0.85</v>
      </c>
      <c r="N114">
        <v>0.98799999999999999</v>
      </c>
      <c r="O114">
        <f t="shared" si="3"/>
        <v>0.20819179450029857</v>
      </c>
    </row>
    <row r="115" spans="1:15" x14ac:dyDescent="0.2">
      <c r="A115">
        <v>405</v>
      </c>
      <c r="B115" t="s">
        <v>38</v>
      </c>
      <c r="C115">
        <v>0.51500000000000001</v>
      </c>
      <c r="D115">
        <v>20.225000000000001</v>
      </c>
      <c r="E115">
        <v>0</v>
      </c>
      <c r="F115">
        <v>58</v>
      </c>
      <c r="G115">
        <v>138.30000000000001</v>
      </c>
      <c r="H115">
        <v>135.51900000000001</v>
      </c>
      <c r="I115">
        <v>0.99399999999999999</v>
      </c>
      <c r="J115">
        <v>10.422000000000001</v>
      </c>
      <c r="K115">
        <v>809</v>
      </c>
      <c r="L115">
        <v>1.2090000000000001</v>
      </c>
      <c r="M115">
        <v>0.82699999999999996</v>
      </c>
      <c r="N115">
        <v>0.97599999999999998</v>
      </c>
      <c r="O115">
        <f t="shared" si="3"/>
        <v>6.7317011091423476E-2</v>
      </c>
    </row>
    <row r="116" spans="1:15" x14ac:dyDescent="0.2">
      <c r="A116">
        <v>406</v>
      </c>
      <c r="B116" t="s">
        <v>39</v>
      </c>
      <c r="C116">
        <v>0.81200000000000006</v>
      </c>
      <c r="D116">
        <v>43.81</v>
      </c>
      <c r="E116">
        <v>0</v>
      </c>
      <c r="F116">
        <v>165</v>
      </c>
      <c r="G116">
        <v>86.935000000000002</v>
      </c>
      <c r="H116">
        <v>138.476</v>
      </c>
      <c r="I116">
        <v>0.93700000000000006</v>
      </c>
      <c r="J116">
        <v>35.555</v>
      </c>
      <c r="K116">
        <v>2760</v>
      </c>
      <c r="L116">
        <v>1.0389999999999999</v>
      </c>
      <c r="M116">
        <v>0.96299999999999997</v>
      </c>
      <c r="N116">
        <v>0.99199999999999999</v>
      </c>
      <c r="O116">
        <f t="shared" si="3"/>
        <v>0.22966001311783535</v>
      </c>
    </row>
    <row r="117" spans="1:15" x14ac:dyDescent="0.2">
      <c r="A117">
        <v>407</v>
      </c>
      <c r="B117" t="s">
        <v>40</v>
      </c>
      <c r="C117">
        <v>0.91500000000000004</v>
      </c>
      <c r="D117">
        <v>32.338000000000001</v>
      </c>
      <c r="E117">
        <v>0</v>
      </c>
      <c r="F117">
        <v>124</v>
      </c>
      <c r="G117">
        <v>43.424999999999997</v>
      </c>
      <c r="H117">
        <v>140.32400000000001</v>
      </c>
      <c r="I117">
        <v>0.98199999999999998</v>
      </c>
      <c r="J117">
        <v>29.577999999999999</v>
      </c>
      <c r="K117">
        <v>2296</v>
      </c>
      <c r="L117">
        <v>1.2330000000000001</v>
      </c>
      <c r="M117">
        <v>0.81100000000000005</v>
      </c>
      <c r="N117">
        <v>0.95299999999999996</v>
      </c>
      <c r="O117">
        <f t="shared" si="3"/>
        <v>0.19105050366614129</v>
      </c>
    </row>
    <row r="118" spans="1:15" x14ac:dyDescent="0.2">
      <c r="A118">
        <v>408</v>
      </c>
      <c r="B118" t="s">
        <v>41</v>
      </c>
      <c r="C118">
        <v>0.83699999999999997</v>
      </c>
      <c r="D118">
        <v>85.353999999999999</v>
      </c>
      <c r="E118">
        <v>0</v>
      </c>
      <c r="F118">
        <v>349</v>
      </c>
      <c r="G118">
        <v>117.119</v>
      </c>
      <c r="H118">
        <v>13.039</v>
      </c>
      <c r="I118">
        <v>0.86499999999999999</v>
      </c>
      <c r="J118">
        <v>71.471000000000004</v>
      </c>
      <c r="K118">
        <v>5548</v>
      </c>
      <c r="L118">
        <v>1.6080000000000001</v>
      </c>
      <c r="M118">
        <v>0.622</v>
      </c>
      <c r="N118">
        <v>0.90900000000000003</v>
      </c>
      <c r="O118">
        <f t="shared" si="3"/>
        <v>0.46164991042672121</v>
      </c>
    </row>
    <row r="119" spans="1:15" x14ac:dyDescent="0.2">
      <c r="A119">
        <v>409</v>
      </c>
      <c r="B119" t="s">
        <v>42</v>
      </c>
      <c r="C119">
        <v>0.747</v>
      </c>
      <c r="D119">
        <v>33.896999999999998</v>
      </c>
      <c r="E119">
        <v>0</v>
      </c>
      <c r="F119">
        <v>111</v>
      </c>
      <c r="G119">
        <v>48.360999999999997</v>
      </c>
      <c r="H119">
        <v>13.28</v>
      </c>
      <c r="I119">
        <v>0.97699999999999998</v>
      </c>
      <c r="J119">
        <v>25.327000000000002</v>
      </c>
      <c r="K119">
        <v>1966</v>
      </c>
      <c r="L119">
        <v>1.1419999999999999</v>
      </c>
      <c r="M119">
        <v>0.876</v>
      </c>
      <c r="N119">
        <v>0.95099999999999996</v>
      </c>
      <c r="O119">
        <f t="shared" si="3"/>
        <v>0.16359115427161749</v>
      </c>
    </row>
    <row r="120" spans="1:15" x14ac:dyDescent="0.2">
      <c r="A120">
        <v>410</v>
      </c>
      <c r="B120" t="s">
        <v>43</v>
      </c>
      <c r="C120">
        <v>0.81200000000000006</v>
      </c>
      <c r="D120">
        <v>277.79399999999998</v>
      </c>
      <c r="E120">
        <v>0</v>
      </c>
      <c r="F120">
        <v>1590</v>
      </c>
      <c r="G120">
        <v>140.96100000000001</v>
      </c>
      <c r="H120">
        <v>18.507000000000001</v>
      </c>
      <c r="I120">
        <v>0.93700000000000006</v>
      </c>
      <c r="J120">
        <v>225.452</v>
      </c>
      <c r="K120">
        <v>17501</v>
      </c>
      <c r="L120">
        <v>1.0389999999999999</v>
      </c>
      <c r="M120">
        <v>0.96299999999999997</v>
      </c>
      <c r="N120">
        <v>0.99199999999999999</v>
      </c>
      <c r="O120">
        <f t="shared" si="3"/>
        <v>1.4562608295562451</v>
      </c>
    </row>
    <row r="121" spans="1:15" x14ac:dyDescent="0.2">
      <c r="A121">
        <v>411</v>
      </c>
      <c r="B121" t="s">
        <v>44</v>
      </c>
      <c r="C121">
        <v>0.69599999999999995</v>
      </c>
      <c r="D121">
        <v>44.777999999999999</v>
      </c>
      <c r="E121">
        <v>0</v>
      </c>
      <c r="F121">
        <v>231</v>
      </c>
      <c r="G121">
        <v>75.875</v>
      </c>
      <c r="H121">
        <v>27.338999999999999</v>
      </c>
      <c r="I121">
        <v>0.96699999999999997</v>
      </c>
      <c r="J121">
        <v>31.149000000000001</v>
      </c>
      <c r="K121">
        <v>2418</v>
      </c>
      <c r="L121">
        <v>1.139</v>
      </c>
      <c r="M121">
        <v>0.878</v>
      </c>
      <c r="N121">
        <v>0.98199999999999998</v>
      </c>
      <c r="O121">
        <f t="shared" si="3"/>
        <v>0.20120214192714705</v>
      </c>
    </row>
    <row r="122" spans="1:15" x14ac:dyDescent="0.2">
      <c r="A122">
        <v>412</v>
      </c>
      <c r="B122" t="s">
        <v>45</v>
      </c>
      <c r="C122">
        <v>0.63100000000000001</v>
      </c>
      <c r="D122">
        <v>208.898</v>
      </c>
      <c r="E122">
        <v>0</v>
      </c>
      <c r="F122">
        <v>915</v>
      </c>
      <c r="G122">
        <v>87.224999999999994</v>
      </c>
      <c r="H122">
        <v>28.091000000000001</v>
      </c>
      <c r="I122">
        <v>0.93500000000000005</v>
      </c>
      <c r="J122">
        <v>131.863</v>
      </c>
      <c r="K122">
        <v>10236</v>
      </c>
      <c r="L122">
        <v>1</v>
      </c>
      <c r="M122">
        <v>1</v>
      </c>
      <c r="N122">
        <v>1</v>
      </c>
      <c r="O122">
        <f t="shared" si="3"/>
        <v>0.85173909212831977</v>
      </c>
    </row>
    <row r="123" spans="1:15" x14ac:dyDescent="0.2">
      <c r="A123">
        <v>413</v>
      </c>
      <c r="B123" t="s">
        <v>46</v>
      </c>
      <c r="C123">
        <v>1.0049999999999999</v>
      </c>
      <c r="D123">
        <v>69.230999999999995</v>
      </c>
      <c r="E123">
        <v>0</v>
      </c>
      <c r="F123">
        <v>303</v>
      </c>
      <c r="G123">
        <v>63.86</v>
      </c>
      <c r="H123">
        <v>33.668999999999997</v>
      </c>
      <c r="I123">
        <v>0.92900000000000005</v>
      </c>
      <c r="J123">
        <v>69.563999999999993</v>
      </c>
      <c r="K123">
        <v>5400</v>
      </c>
      <c r="L123">
        <v>1.0860000000000001</v>
      </c>
      <c r="M123">
        <v>0.92100000000000004</v>
      </c>
      <c r="N123">
        <v>0.98699999999999999</v>
      </c>
      <c r="O123">
        <f t="shared" si="3"/>
        <v>0.44933480827402572</v>
      </c>
    </row>
    <row r="124" spans="1:15" x14ac:dyDescent="0.2">
      <c r="A124">
        <v>414</v>
      </c>
      <c r="B124" t="s">
        <v>47</v>
      </c>
      <c r="C124">
        <v>1.0429999999999999</v>
      </c>
      <c r="D124">
        <v>66.099000000000004</v>
      </c>
      <c r="E124">
        <v>0</v>
      </c>
      <c r="F124">
        <v>229</v>
      </c>
      <c r="G124">
        <v>88.183000000000007</v>
      </c>
      <c r="H124">
        <v>48.118000000000002</v>
      </c>
      <c r="I124">
        <v>0.93600000000000005</v>
      </c>
      <c r="J124">
        <v>68.971999999999994</v>
      </c>
      <c r="K124">
        <v>5354</v>
      </c>
      <c r="L124">
        <v>1.1970000000000001</v>
      </c>
      <c r="M124">
        <v>0.83499999999999996</v>
      </c>
      <c r="N124">
        <v>0.91500000000000004</v>
      </c>
      <c r="O124">
        <f t="shared" si="3"/>
        <v>0.44550714138872843</v>
      </c>
    </row>
    <row r="125" spans="1:15" x14ac:dyDescent="0.2">
      <c r="A125">
        <v>415</v>
      </c>
      <c r="B125" t="s">
        <v>48</v>
      </c>
      <c r="C125">
        <v>1.3779999999999999</v>
      </c>
      <c r="D125">
        <v>108.682</v>
      </c>
      <c r="E125">
        <v>0</v>
      </c>
      <c r="F125">
        <v>366</v>
      </c>
      <c r="G125">
        <v>14.063000000000001</v>
      </c>
      <c r="H125">
        <v>56.795999999999999</v>
      </c>
      <c r="I125">
        <v>0.67200000000000004</v>
      </c>
      <c r="J125">
        <v>149.80799999999999</v>
      </c>
      <c r="K125">
        <v>11629</v>
      </c>
      <c r="L125">
        <v>1.91</v>
      </c>
      <c r="M125">
        <v>0.52400000000000002</v>
      </c>
      <c r="N125">
        <v>0.82</v>
      </c>
      <c r="O125">
        <f t="shared" si="3"/>
        <v>0.96765083063308233</v>
      </c>
    </row>
    <row r="126" spans="1:15" x14ac:dyDescent="0.2">
      <c r="A126">
        <v>416</v>
      </c>
      <c r="B126" t="s">
        <v>49</v>
      </c>
      <c r="C126">
        <v>0.61799999999999999</v>
      </c>
      <c r="D126">
        <v>90.353999999999999</v>
      </c>
      <c r="E126">
        <v>0</v>
      </c>
      <c r="F126">
        <v>230</v>
      </c>
      <c r="G126">
        <v>64.290999999999997</v>
      </c>
      <c r="H126">
        <v>62.034999999999997</v>
      </c>
      <c r="I126">
        <v>0.96</v>
      </c>
      <c r="J126">
        <v>55.87</v>
      </c>
      <c r="K126">
        <v>4337</v>
      </c>
      <c r="L126">
        <v>1.0489999999999999</v>
      </c>
      <c r="M126">
        <v>0.95299999999999996</v>
      </c>
      <c r="N126">
        <v>0.99</v>
      </c>
      <c r="O126">
        <f t="shared" si="3"/>
        <v>0.36088241916378694</v>
      </c>
    </row>
    <row r="127" spans="1:15" x14ac:dyDescent="0.2">
      <c r="A127">
        <v>417</v>
      </c>
      <c r="B127" t="s">
        <v>50</v>
      </c>
      <c r="C127">
        <v>1.623</v>
      </c>
      <c r="D127">
        <v>145.476</v>
      </c>
      <c r="E127">
        <v>0</v>
      </c>
      <c r="F127">
        <v>510</v>
      </c>
      <c r="G127">
        <v>137.03700000000001</v>
      </c>
      <c r="H127">
        <v>70.700999999999993</v>
      </c>
      <c r="I127">
        <v>0.85799999999999998</v>
      </c>
      <c r="J127">
        <v>236.13200000000001</v>
      </c>
      <c r="K127">
        <v>18330</v>
      </c>
      <c r="L127">
        <v>1.4810000000000001</v>
      </c>
      <c r="M127">
        <v>0.67500000000000004</v>
      </c>
      <c r="N127">
        <v>0.91300000000000003</v>
      </c>
      <c r="O127">
        <f t="shared" si="3"/>
        <v>1.5252420436412761</v>
      </c>
    </row>
    <row r="128" spans="1:15" x14ac:dyDescent="0.2">
      <c r="A128">
        <v>418</v>
      </c>
      <c r="B128" t="s">
        <v>51</v>
      </c>
      <c r="C128">
        <v>1.2370000000000001</v>
      </c>
      <c r="D128">
        <v>518.10400000000004</v>
      </c>
      <c r="E128">
        <v>0</v>
      </c>
      <c r="F128">
        <v>4222</v>
      </c>
      <c r="G128">
        <v>65.251999999999995</v>
      </c>
      <c r="H128">
        <v>76.837999999999994</v>
      </c>
      <c r="I128">
        <v>0.93600000000000005</v>
      </c>
      <c r="J128">
        <v>640.73699999999997</v>
      </c>
      <c r="K128">
        <v>49738</v>
      </c>
      <c r="L128">
        <v>1.0489999999999999</v>
      </c>
      <c r="M128">
        <v>0.95299999999999996</v>
      </c>
      <c r="N128">
        <v>0.98</v>
      </c>
      <c r="O128">
        <f t="shared" si="3"/>
        <v>4.1387064248024981</v>
      </c>
    </row>
    <row r="129" spans="1:15" x14ac:dyDescent="0.2">
      <c r="A129">
        <v>419</v>
      </c>
      <c r="B129" t="s">
        <v>52</v>
      </c>
      <c r="C129">
        <v>1.7</v>
      </c>
      <c r="D129">
        <v>554.08299999999997</v>
      </c>
      <c r="E129">
        <v>0</v>
      </c>
      <c r="F129">
        <v>4828</v>
      </c>
      <c r="G129">
        <v>136.20699999999999</v>
      </c>
      <c r="H129">
        <v>77.397999999999996</v>
      </c>
      <c r="I129">
        <v>0.96099999999999997</v>
      </c>
      <c r="J129">
        <v>942.19500000000005</v>
      </c>
      <c r="K129">
        <v>73139</v>
      </c>
      <c r="L129">
        <v>1.1339999999999999</v>
      </c>
      <c r="M129">
        <v>0.88200000000000001</v>
      </c>
      <c r="N129">
        <v>0.97099999999999997</v>
      </c>
      <c r="O129">
        <f t="shared" si="3"/>
        <v>6.0859071374729563</v>
      </c>
    </row>
    <row r="130" spans="1:15" x14ac:dyDescent="0.2">
      <c r="A130">
        <v>420</v>
      </c>
      <c r="B130" t="s">
        <v>53</v>
      </c>
      <c r="C130">
        <v>0.86299999999999999</v>
      </c>
      <c r="D130">
        <v>45.372999999999998</v>
      </c>
      <c r="E130">
        <v>0</v>
      </c>
      <c r="F130">
        <v>147</v>
      </c>
      <c r="G130">
        <v>44.53</v>
      </c>
      <c r="H130">
        <v>80.239999999999995</v>
      </c>
      <c r="I130">
        <v>0.98</v>
      </c>
      <c r="J130">
        <v>39.161999999999999</v>
      </c>
      <c r="K130">
        <v>3040</v>
      </c>
      <c r="L130">
        <v>1.159</v>
      </c>
      <c r="M130">
        <v>0.86299999999999999</v>
      </c>
      <c r="N130">
        <v>0.97099999999999997</v>
      </c>
      <c r="O130">
        <f t="shared" si="3"/>
        <v>0.25295885502834037</v>
      </c>
    </row>
    <row r="131" spans="1:15" x14ac:dyDescent="0.2">
      <c r="A131">
        <v>421</v>
      </c>
      <c r="B131" t="s">
        <v>54</v>
      </c>
      <c r="C131">
        <v>0.54100000000000004</v>
      </c>
      <c r="D131">
        <v>89.570999999999998</v>
      </c>
      <c r="E131">
        <v>0</v>
      </c>
      <c r="F131">
        <v>226</v>
      </c>
      <c r="G131">
        <v>77.748000000000005</v>
      </c>
      <c r="H131">
        <v>84.501000000000005</v>
      </c>
      <c r="I131">
        <v>0.94299999999999995</v>
      </c>
      <c r="J131">
        <v>48.463000000000001</v>
      </c>
      <c r="K131">
        <v>3762</v>
      </c>
      <c r="L131">
        <v>1.167</v>
      </c>
      <c r="M131">
        <v>0.85699999999999998</v>
      </c>
      <c r="N131">
        <v>1</v>
      </c>
      <c r="O131">
        <f t="shared" si="3"/>
        <v>0.31303658309757126</v>
      </c>
    </row>
    <row r="132" spans="1:15" x14ac:dyDescent="0.2">
      <c r="A132">
        <v>422</v>
      </c>
      <c r="B132" t="s">
        <v>55</v>
      </c>
      <c r="C132">
        <v>0.70899999999999996</v>
      </c>
      <c r="D132">
        <v>20.672999999999998</v>
      </c>
      <c r="E132">
        <v>0</v>
      </c>
      <c r="F132">
        <v>65</v>
      </c>
      <c r="G132">
        <v>17.303000000000001</v>
      </c>
      <c r="H132">
        <v>90.352999999999994</v>
      </c>
      <c r="I132">
        <v>0.94299999999999995</v>
      </c>
      <c r="J132">
        <v>14.647</v>
      </c>
      <c r="K132">
        <v>1137</v>
      </c>
      <c r="L132">
        <v>1.1499999999999999</v>
      </c>
      <c r="M132">
        <v>0.87</v>
      </c>
      <c r="N132">
        <v>0.99099999999999999</v>
      </c>
      <c r="O132">
        <f t="shared" si="3"/>
        <v>9.4609940186586527E-2</v>
      </c>
    </row>
    <row r="133" spans="1:15" x14ac:dyDescent="0.2">
      <c r="A133">
        <v>423</v>
      </c>
      <c r="B133" t="s">
        <v>56</v>
      </c>
      <c r="C133">
        <v>0.59299999999999997</v>
      </c>
      <c r="D133">
        <v>104.63</v>
      </c>
      <c r="E133">
        <v>0</v>
      </c>
      <c r="F133">
        <v>294</v>
      </c>
      <c r="G133">
        <v>59.511000000000003</v>
      </c>
      <c r="H133">
        <v>101.318</v>
      </c>
      <c r="I133">
        <v>0.96399999999999997</v>
      </c>
      <c r="J133">
        <v>62.002000000000002</v>
      </c>
      <c r="K133">
        <v>4813</v>
      </c>
      <c r="L133">
        <v>1.1359999999999999</v>
      </c>
      <c r="M133">
        <v>0.88</v>
      </c>
      <c r="N133">
        <v>0.97899999999999998</v>
      </c>
      <c r="O133">
        <f t="shared" si="3"/>
        <v>0.40049045041164549</v>
      </c>
    </row>
    <row r="134" spans="1:15" x14ac:dyDescent="0.2">
      <c r="A134">
        <v>424</v>
      </c>
      <c r="B134" t="s">
        <v>57</v>
      </c>
      <c r="C134">
        <v>1.056</v>
      </c>
      <c r="D134">
        <v>135.90199999999999</v>
      </c>
      <c r="E134">
        <v>0</v>
      </c>
      <c r="F134">
        <v>408</v>
      </c>
      <c r="G134">
        <v>106.452</v>
      </c>
      <c r="H134">
        <v>121.73699999999999</v>
      </c>
      <c r="I134">
        <v>0.92800000000000005</v>
      </c>
      <c r="J134">
        <v>143.56</v>
      </c>
      <c r="K134">
        <v>11144</v>
      </c>
      <c r="L134">
        <v>1.266</v>
      </c>
      <c r="M134">
        <v>0.79</v>
      </c>
      <c r="N134">
        <v>0.95899999999999996</v>
      </c>
      <c r="O134">
        <f t="shared" si="3"/>
        <v>0.92729390803810041</v>
      </c>
    </row>
    <row r="135" spans="1:15" x14ac:dyDescent="0.2">
      <c r="A135">
        <v>425</v>
      </c>
      <c r="B135" t="s">
        <v>58</v>
      </c>
      <c r="C135">
        <v>1.018</v>
      </c>
      <c r="D135">
        <v>64.405000000000001</v>
      </c>
      <c r="E135">
        <v>0</v>
      </c>
      <c r="F135">
        <v>234</v>
      </c>
      <c r="G135">
        <v>14.332000000000001</v>
      </c>
      <c r="H135">
        <v>6.7329999999999997</v>
      </c>
      <c r="I135">
        <v>0.83499999999999996</v>
      </c>
      <c r="J135">
        <v>65.545000000000002</v>
      </c>
      <c r="K135">
        <v>5088</v>
      </c>
      <c r="L135">
        <v>1.7589999999999999</v>
      </c>
      <c r="M135">
        <v>0.56799999999999995</v>
      </c>
      <c r="N135">
        <v>0.97499999999999998</v>
      </c>
      <c r="O135">
        <f t="shared" si="3"/>
        <v>0.42337324157374867</v>
      </c>
    </row>
    <row r="136" spans="1:15" x14ac:dyDescent="0.2">
      <c r="A136">
        <v>426</v>
      </c>
      <c r="B136" t="s">
        <v>59</v>
      </c>
      <c r="C136">
        <v>1.1850000000000001</v>
      </c>
      <c r="D136">
        <v>63.347999999999999</v>
      </c>
      <c r="E136">
        <v>0</v>
      </c>
      <c r="F136">
        <v>238</v>
      </c>
      <c r="G136">
        <v>57.981999999999999</v>
      </c>
      <c r="H136">
        <v>15.516999999999999</v>
      </c>
      <c r="I136">
        <v>0.94499999999999995</v>
      </c>
      <c r="J136">
        <v>75.078000000000003</v>
      </c>
      <c r="K136">
        <v>5828</v>
      </c>
      <c r="L136">
        <v>1.165</v>
      </c>
      <c r="M136">
        <v>0.85899999999999999</v>
      </c>
      <c r="N136">
        <v>0.93400000000000005</v>
      </c>
      <c r="O136">
        <f t="shared" si="3"/>
        <v>0.48494875233722623</v>
      </c>
    </row>
    <row r="137" spans="1:15" x14ac:dyDescent="0.2">
      <c r="A137">
        <v>427</v>
      </c>
      <c r="B137" t="s">
        <v>60</v>
      </c>
      <c r="C137">
        <v>0.76</v>
      </c>
      <c r="D137">
        <v>50.796999999999997</v>
      </c>
      <c r="E137">
        <v>0</v>
      </c>
      <c r="F137">
        <v>129</v>
      </c>
      <c r="G137">
        <v>121.265</v>
      </c>
      <c r="H137">
        <v>25.948</v>
      </c>
      <c r="I137">
        <v>0.95299999999999996</v>
      </c>
      <c r="J137">
        <v>38.607999999999997</v>
      </c>
      <c r="K137">
        <v>2997</v>
      </c>
      <c r="L137">
        <v>1.329</v>
      </c>
      <c r="M137">
        <v>0.752</v>
      </c>
      <c r="N137">
        <v>0.97499999999999998</v>
      </c>
      <c r="O137">
        <f t="shared" si="3"/>
        <v>0.24938081859208427</v>
      </c>
    </row>
    <row r="138" spans="1:15" x14ac:dyDescent="0.2">
      <c r="A138">
        <v>428</v>
      </c>
      <c r="B138" t="s">
        <v>61</v>
      </c>
      <c r="C138">
        <v>0.88900000000000001</v>
      </c>
      <c r="D138">
        <v>102.986</v>
      </c>
      <c r="E138">
        <v>0</v>
      </c>
      <c r="F138">
        <v>301</v>
      </c>
      <c r="G138">
        <v>76.551000000000002</v>
      </c>
      <c r="H138">
        <v>29.731000000000002</v>
      </c>
      <c r="I138">
        <v>0.93300000000000005</v>
      </c>
      <c r="J138">
        <v>91.540999999999997</v>
      </c>
      <c r="K138">
        <v>7106</v>
      </c>
      <c r="L138">
        <v>1.1719999999999999</v>
      </c>
      <c r="M138">
        <v>0.85299999999999998</v>
      </c>
      <c r="N138">
        <v>0.97899999999999998</v>
      </c>
      <c r="O138">
        <f t="shared" si="3"/>
        <v>0.5912913236287457</v>
      </c>
    </row>
    <row r="139" spans="1:15" x14ac:dyDescent="0.2">
      <c r="A139">
        <v>429</v>
      </c>
      <c r="B139" t="s">
        <v>62</v>
      </c>
      <c r="C139">
        <v>0.94</v>
      </c>
      <c r="D139">
        <v>57.945</v>
      </c>
      <c r="E139">
        <v>0</v>
      </c>
      <c r="F139">
        <v>156</v>
      </c>
      <c r="G139">
        <v>54.991</v>
      </c>
      <c r="H139">
        <v>45.332000000000001</v>
      </c>
      <c r="I139">
        <v>0.97199999999999998</v>
      </c>
      <c r="J139">
        <v>54.491999999999997</v>
      </c>
      <c r="K139">
        <v>4230</v>
      </c>
      <c r="L139">
        <v>1.173</v>
      </c>
      <c r="M139">
        <v>0.85199999999999998</v>
      </c>
      <c r="N139">
        <v>0.95399999999999996</v>
      </c>
      <c r="O139">
        <f t="shared" si="3"/>
        <v>0.35197893314798678</v>
      </c>
    </row>
    <row r="140" spans="1:15" x14ac:dyDescent="0.2">
      <c r="A140">
        <v>430</v>
      </c>
      <c r="B140" t="s">
        <v>63</v>
      </c>
      <c r="C140">
        <v>0.57999999999999996</v>
      </c>
      <c r="D140">
        <v>62.332999999999998</v>
      </c>
      <c r="E140">
        <v>0</v>
      </c>
      <c r="F140">
        <v>124</v>
      </c>
      <c r="G140">
        <v>1.923</v>
      </c>
      <c r="H140">
        <v>55.268000000000001</v>
      </c>
      <c r="I140">
        <v>0.94299999999999995</v>
      </c>
      <c r="J140">
        <v>36.134999999999998</v>
      </c>
      <c r="K140">
        <v>2805</v>
      </c>
      <c r="L140">
        <v>1.3879999999999999</v>
      </c>
      <c r="M140">
        <v>0.72</v>
      </c>
      <c r="N140">
        <v>0.96799999999999997</v>
      </c>
      <c r="O140">
        <f t="shared" si="3"/>
        <v>0.23340446985345223</v>
      </c>
    </row>
    <row r="141" spans="1:15" x14ac:dyDescent="0.2">
      <c r="A141">
        <v>431</v>
      </c>
      <c r="B141" t="s">
        <v>64</v>
      </c>
      <c r="C141">
        <v>0.78600000000000003</v>
      </c>
      <c r="D141">
        <v>92.507999999999996</v>
      </c>
      <c r="E141">
        <v>0</v>
      </c>
      <c r="F141">
        <v>384</v>
      </c>
      <c r="G141">
        <v>19.88</v>
      </c>
      <c r="H141">
        <v>75.998000000000005</v>
      </c>
      <c r="I141">
        <v>0.89200000000000002</v>
      </c>
      <c r="J141">
        <v>72.694999999999993</v>
      </c>
      <c r="K141">
        <v>5643</v>
      </c>
      <c r="L141">
        <v>1.429</v>
      </c>
      <c r="M141">
        <v>0.7</v>
      </c>
      <c r="N141">
        <v>0.92400000000000004</v>
      </c>
      <c r="O141">
        <f t="shared" ref="O141:O150" si="4">K141/$K$73</f>
        <v>0.46955487464635687</v>
      </c>
    </row>
    <row r="142" spans="1:15" x14ac:dyDescent="0.2">
      <c r="A142">
        <v>432</v>
      </c>
      <c r="B142" t="s">
        <v>65</v>
      </c>
      <c r="C142">
        <v>0.72099999999999997</v>
      </c>
      <c r="D142">
        <v>331.80399999999997</v>
      </c>
      <c r="E142">
        <v>0</v>
      </c>
      <c r="F142">
        <v>1939</v>
      </c>
      <c r="G142">
        <v>43.698</v>
      </c>
      <c r="H142">
        <v>81.55</v>
      </c>
      <c r="I142">
        <v>0.92</v>
      </c>
      <c r="J142">
        <v>239.36500000000001</v>
      </c>
      <c r="K142">
        <v>18581</v>
      </c>
      <c r="L142">
        <v>1.143</v>
      </c>
      <c r="M142">
        <v>0.875</v>
      </c>
      <c r="N142">
        <v>1</v>
      </c>
      <c r="O142">
        <f t="shared" si="4"/>
        <v>1.5461277912110503</v>
      </c>
    </row>
    <row r="143" spans="1:15" x14ac:dyDescent="0.2">
      <c r="A143">
        <v>433</v>
      </c>
      <c r="B143" t="s">
        <v>66</v>
      </c>
      <c r="C143">
        <v>0.46400000000000002</v>
      </c>
      <c r="D143">
        <v>114.25</v>
      </c>
      <c r="E143">
        <v>0</v>
      </c>
      <c r="F143">
        <v>220</v>
      </c>
      <c r="G143">
        <v>54.253</v>
      </c>
      <c r="H143">
        <v>89.552000000000007</v>
      </c>
      <c r="I143">
        <v>0.96499999999999997</v>
      </c>
      <c r="J143">
        <v>52.984999999999999</v>
      </c>
      <c r="K143">
        <v>4113</v>
      </c>
      <c r="L143">
        <v>1</v>
      </c>
      <c r="M143">
        <v>1</v>
      </c>
      <c r="N143">
        <v>1</v>
      </c>
      <c r="O143">
        <f t="shared" si="4"/>
        <v>0.34224334563538289</v>
      </c>
    </row>
    <row r="144" spans="1:15" x14ac:dyDescent="0.2">
      <c r="A144">
        <v>434</v>
      </c>
      <c r="B144" t="s">
        <v>67</v>
      </c>
      <c r="C144">
        <v>1.7390000000000001</v>
      </c>
      <c r="D144">
        <v>494.85199999999998</v>
      </c>
      <c r="E144">
        <v>0</v>
      </c>
      <c r="F144">
        <v>4010</v>
      </c>
      <c r="G144">
        <v>126.215</v>
      </c>
      <c r="H144">
        <v>92.724999999999994</v>
      </c>
      <c r="I144">
        <v>0.95499999999999996</v>
      </c>
      <c r="J144">
        <v>860.59900000000005</v>
      </c>
      <c r="K144">
        <v>66805</v>
      </c>
      <c r="L144">
        <v>1.083</v>
      </c>
      <c r="M144">
        <v>0.92300000000000004</v>
      </c>
      <c r="N144">
        <v>0.97499999999999998</v>
      </c>
      <c r="O144">
        <f t="shared" si="4"/>
        <v>5.5588540493974605</v>
      </c>
    </row>
    <row r="145" spans="1:15" x14ac:dyDescent="0.2">
      <c r="A145">
        <v>435</v>
      </c>
      <c r="B145" t="s">
        <v>68</v>
      </c>
      <c r="C145">
        <v>0.57999999999999996</v>
      </c>
      <c r="D145">
        <v>47.444000000000003</v>
      </c>
      <c r="E145">
        <v>0</v>
      </c>
      <c r="F145">
        <v>222</v>
      </c>
      <c r="G145">
        <v>80.641999999999996</v>
      </c>
      <c r="H145">
        <v>96.872</v>
      </c>
      <c r="I145">
        <v>1</v>
      </c>
      <c r="J145">
        <v>27.504000000000001</v>
      </c>
      <c r="K145">
        <v>2135</v>
      </c>
      <c r="L145">
        <v>1</v>
      </c>
      <c r="M145">
        <v>1</v>
      </c>
      <c r="N145">
        <v>0.95699999999999996</v>
      </c>
      <c r="O145">
        <f t="shared" si="4"/>
        <v>0.1776536695676009</v>
      </c>
    </row>
    <row r="146" spans="1:15" x14ac:dyDescent="0.2">
      <c r="A146">
        <v>436</v>
      </c>
      <c r="B146" t="s">
        <v>69</v>
      </c>
      <c r="C146">
        <v>1.1080000000000001</v>
      </c>
      <c r="D146">
        <v>53.895000000000003</v>
      </c>
      <c r="E146">
        <v>0</v>
      </c>
      <c r="F146">
        <v>206</v>
      </c>
      <c r="G146">
        <v>100.88</v>
      </c>
      <c r="H146">
        <v>121.786</v>
      </c>
      <c r="I146">
        <v>0.67100000000000004</v>
      </c>
      <c r="J146">
        <v>59.709000000000003</v>
      </c>
      <c r="K146">
        <v>4635</v>
      </c>
      <c r="L146">
        <v>2.081</v>
      </c>
      <c r="M146">
        <v>0.48099999999999998</v>
      </c>
      <c r="N146">
        <v>0.80400000000000005</v>
      </c>
      <c r="O146">
        <f t="shared" si="4"/>
        <v>0.38567904376853873</v>
      </c>
    </row>
    <row r="147" spans="1:15" x14ac:dyDescent="0.2">
      <c r="A147">
        <v>437</v>
      </c>
      <c r="B147" t="s">
        <v>70</v>
      </c>
      <c r="C147">
        <v>0.59299999999999997</v>
      </c>
      <c r="D147">
        <v>85.652000000000001</v>
      </c>
      <c r="E147">
        <v>0</v>
      </c>
      <c r="F147">
        <v>270</v>
      </c>
      <c r="G147">
        <v>39.497999999999998</v>
      </c>
      <c r="H147">
        <v>133.81700000000001</v>
      </c>
      <c r="I147">
        <v>0.96399999999999997</v>
      </c>
      <c r="J147">
        <v>50.756</v>
      </c>
      <c r="K147">
        <v>3940</v>
      </c>
      <c r="L147">
        <v>1.351</v>
      </c>
      <c r="M147">
        <v>0.74</v>
      </c>
      <c r="N147">
        <v>0.97899999999999998</v>
      </c>
      <c r="O147">
        <f t="shared" si="4"/>
        <v>0.32784798974067803</v>
      </c>
    </row>
    <row r="148" spans="1:15" x14ac:dyDescent="0.2">
      <c r="A148">
        <v>438</v>
      </c>
      <c r="B148" t="s">
        <v>71</v>
      </c>
      <c r="C148">
        <v>1.829</v>
      </c>
      <c r="D148">
        <v>313.58499999999998</v>
      </c>
      <c r="E148">
        <v>0</v>
      </c>
      <c r="F148">
        <v>1910</v>
      </c>
      <c r="G148">
        <v>38.945</v>
      </c>
      <c r="H148">
        <v>140.44900000000001</v>
      </c>
      <c r="I148">
        <v>0.96599999999999997</v>
      </c>
      <c r="J148">
        <v>573.63400000000001</v>
      </c>
      <c r="K148">
        <v>44529</v>
      </c>
      <c r="L148">
        <v>1.1040000000000001</v>
      </c>
      <c r="M148">
        <v>0.90600000000000003</v>
      </c>
      <c r="N148">
        <v>0.96899999999999997</v>
      </c>
      <c r="O148">
        <f t="shared" si="4"/>
        <v>3.7052647551174243</v>
      </c>
    </row>
    <row r="149" spans="1:15" x14ac:dyDescent="0.2">
      <c r="A149">
        <v>439</v>
      </c>
      <c r="B149" t="s">
        <v>72</v>
      </c>
      <c r="C149">
        <v>0.63100000000000001</v>
      </c>
      <c r="D149">
        <v>192.53100000000001</v>
      </c>
      <c r="E149">
        <v>0</v>
      </c>
      <c r="F149">
        <v>933</v>
      </c>
      <c r="G149">
        <v>119.913</v>
      </c>
      <c r="H149">
        <v>142.499</v>
      </c>
      <c r="I149">
        <v>0.93500000000000005</v>
      </c>
      <c r="J149">
        <v>121.53100000000001</v>
      </c>
      <c r="K149">
        <v>9434</v>
      </c>
      <c r="L149">
        <v>1</v>
      </c>
      <c r="M149">
        <v>1</v>
      </c>
      <c r="N149">
        <v>1</v>
      </c>
      <c r="O149">
        <f t="shared" si="4"/>
        <v>0.78500455208465902</v>
      </c>
    </row>
    <row r="150" spans="1:15" x14ac:dyDescent="0.2">
      <c r="K150">
        <f>AVERAGE(K77:K149)</f>
        <v>10849.753424657534</v>
      </c>
      <c r="O150">
        <f t="shared" si="4"/>
        <v>0.90280960646091613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67F8-F345-4942-B47B-985026676AB1}">
  <dimension ref="A1:J3"/>
  <sheetViews>
    <sheetView tabSelected="1" workbookViewId="0">
      <selection activeCell="G1" sqref="G1"/>
    </sheetView>
  </sheetViews>
  <sheetFormatPr baseColWidth="10" defaultRowHeight="16" x14ac:dyDescent="0.2"/>
  <cols>
    <col min="3" max="7" width="28.83203125" customWidth="1"/>
  </cols>
  <sheetData>
    <row r="1" spans="1:10" x14ac:dyDescent="0.2">
      <c r="A1" t="s">
        <v>156</v>
      </c>
      <c r="B1" t="s">
        <v>157</v>
      </c>
      <c r="C1" t="s">
        <v>158</v>
      </c>
      <c r="D1" t="s">
        <v>159</v>
      </c>
      <c r="E1" t="s">
        <v>160</v>
      </c>
      <c r="F1" t="s">
        <v>161</v>
      </c>
      <c r="G1" t="s">
        <v>162</v>
      </c>
      <c r="H1" t="s">
        <v>163</v>
      </c>
      <c r="I1" t="s">
        <v>164</v>
      </c>
      <c r="J1" t="s">
        <v>165</v>
      </c>
    </row>
    <row r="2" spans="1:10" x14ac:dyDescent="0.2">
      <c r="A2" t="s">
        <v>166</v>
      </c>
      <c r="B2" s="2" t="s">
        <v>167</v>
      </c>
      <c r="C2" t="s">
        <v>176</v>
      </c>
      <c r="D2" t="s">
        <v>175</v>
      </c>
      <c r="E2" t="s">
        <v>168</v>
      </c>
      <c r="F2" s="3" t="s">
        <v>169</v>
      </c>
      <c r="G2" s="3" t="s">
        <v>170</v>
      </c>
      <c r="H2" s="3" t="s">
        <v>171</v>
      </c>
      <c r="I2" s="3" t="s">
        <v>172</v>
      </c>
      <c r="J2" s="4">
        <v>44265</v>
      </c>
    </row>
    <row r="3" spans="1:10" x14ac:dyDescent="0.2">
      <c r="A3" t="s">
        <v>173</v>
      </c>
      <c r="B3" s="2" t="s">
        <v>174</v>
      </c>
      <c r="C3" t="s">
        <v>176</v>
      </c>
      <c r="D3" t="s">
        <v>175</v>
      </c>
      <c r="E3" t="s">
        <v>168</v>
      </c>
      <c r="F3" s="3" t="s">
        <v>169</v>
      </c>
      <c r="G3" s="3" t="s">
        <v>170</v>
      </c>
      <c r="H3" s="3" t="s">
        <v>171</v>
      </c>
      <c r="I3" s="3" t="s">
        <v>172</v>
      </c>
      <c r="J3" s="4">
        <v>44265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IF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2021-11-01T05:14:01Z</dcterms:created>
  <dcterms:modified xsi:type="dcterms:W3CDTF">2022-11-21T23:19:37Z</dcterms:modified>
</cp:coreProperties>
</file>