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Raw data/Figure5_Supplementary Figure1/Fig.5S1A/"/>
    </mc:Choice>
  </mc:AlternateContent>
  <xr:revisionPtr revIDLastSave="0" documentId="13_ncr:1_{B666744C-AE49-8C40-B074-CB9F3BE6F503}" xr6:coauthVersionLast="47" xr6:coauthVersionMax="47" xr10:uidLastSave="{00000000-0000-0000-0000-000000000000}"/>
  <bookViews>
    <workbookView xWindow="1560" yWindow="540" windowWidth="27240" windowHeight="12800" activeTab="2" xr2:uid="{DC4DA1FE-E6FB-2E41-8F5F-C55899371D08}"/>
  </bookViews>
  <sheets>
    <sheet name="Raw data" sheetId="1" r:id="rId1"/>
    <sheet name="IF condition" sheetId="4" r:id="rId2"/>
    <sheet name="Statistics#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7" i="1" l="1"/>
  <c r="G553" i="1"/>
  <c r="G551" i="1"/>
  <c r="G474" i="1"/>
  <c r="G403" i="1"/>
  <c r="G131" i="1"/>
  <c r="G199" i="1"/>
  <c r="G331" i="1"/>
  <c r="G259" i="1"/>
  <c r="G472" i="1"/>
  <c r="G401" i="1"/>
  <c r="G329" i="1"/>
  <c r="G197" i="1"/>
  <c r="G66" i="1"/>
  <c r="G129" i="1" s="1"/>
  <c r="G257" i="1" l="1"/>
</calcChain>
</file>

<file path=xl/sharedStrings.xml><?xml version="1.0" encoding="utf-8"?>
<sst xmlns="http://schemas.openxmlformats.org/spreadsheetml/2006/main" count="853" uniqueCount="645">
  <si>
    <t>KAN700-1_1.tif:0003-0414-0799:c:3/4 - KAN700-1_1</t>
  </si>
  <si>
    <t>KAN700-1_1.tif:0002-0529-0635:c:2/4 - KAN700-1_1</t>
  </si>
  <si>
    <t>KAN700-1_1.tif:0002-0217-0635:c:2/4 - KAN700-1_1</t>
  </si>
  <si>
    <t>KAN700-1_1.tif:0002-0261-0067:c:2/4 - KAN700-1_1</t>
  </si>
  <si>
    <t>KAN700-1_1.tif:0002-0646-0177:c:2/4 - KAN700-1_1</t>
  </si>
  <si>
    <t>KAN700-1_1.tif:0002-0880-0204:c:2/4 - KAN700-1_1</t>
  </si>
  <si>
    <t>KAN700-1_1.tif:0003-0695-1044:c:3/4 - KAN700-1_1</t>
  </si>
  <si>
    <t>KAN700-1_1.tif:0003-1167-1123:c:3/4 - KAN700-1_1</t>
  </si>
  <si>
    <t>KAN700-1_1.tif:0003-0681-0447:c:3/4 - KAN700-1_1</t>
  </si>
  <si>
    <t>KAN700-1_1.tif:0003-0215-0628:c:3/4 - KAN700-1_1</t>
  </si>
  <si>
    <t>KAN700-1_2.tif:0003-0119-0157:c:3/4 - KAN700-1_2</t>
  </si>
  <si>
    <t>KAN700-1_2.tif:0003-0200-0261:c:3/4 - KAN700-1_2</t>
  </si>
  <si>
    <t>KAN700-1_2.tif:0003-0409-0439:c:3/4 - KAN700-1_2</t>
  </si>
  <si>
    <t>KAN700-1_2.tif:0003-0470-0713:c:3/4 - KAN700-1_2</t>
  </si>
  <si>
    <t>KAN700-1_2.tif:0003-0560-0471:c:3/4 - KAN700-1_2</t>
  </si>
  <si>
    <t>KAN700-1_2.tif:0003-0362-0760:c:3/4 - KAN700-1_2</t>
  </si>
  <si>
    <t>KAN700-1_2.tif:0003-0600-1037:c:3/4 - KAN700-1_2</t>
  </si>
  <si>
    <t>KAN700-1_2.tif:0003-0706-1070:c:3/4 - KAN700-1_2</t>
  </si>
  <si>
    <t>KAN700-1_2.tif:0003-0538-1226:c:3/4 - KAN700-1_2</t>
  </si>
  <si>
    <t>KAN700-1_2.tif:0003-0919-1173:c:3/4 - KAN700-1_2</t>
  </si>
  <si>
    <t>KAN700-1_2.tif:0003-0971-0586:c:3/4 - KAN700-1_2</t>
  </si>
  <si>
    <t>KAN700-1_2.tif:0003-1077-0625:c:3/4 - KAN700-1_2</t>
  </si>
  <si>
    <t>KAN700-1_2.tif:0002-1132-0163:c:2/4 - KAN700-1_2</t>
  </si>
  <si>
    <t>KAN700-1_2.tif:0002-0963-0281:c:2/4 - KAN700-1_2</t>
  </si>
  <si>
    <t>KAN700-1_2.tif:0002-0097-0368:c:2/4 - KAN700-1_2</t>
  </si>
  <si>
    <t>KAN700-1_2.tif:0002-0155-0832:c:2/4 - KAN700-1_2</t>
  </si>
  <si>
    <t>KAN700-1_2.tif:0002-0282-1109:c:2/4 - KAN700-1_2</t>
  </si>
  <si>
    <t>KAN700-1_2.tif:0002-0046-1010:c:2/4 - KAN700-1_2</t>
  </si>
  <si>
    <t>KAN700-1_2.tif:0002-1060-1027:c:2/4 - KAN700-1_2</t>
  </si>
  <si>
    <t>KAN700-1_3.tif:0002-0363-0186:c:2/4 - KAN700-1_3</t>
  </si>
  <si>
    <t>KAN700-1_3.tif:0002-0356-0365:c:2/4 - KAN700-1_3</t>
  </si>
  <si>
    <t>KAN700-1_3.tif:0002-0580-0148:c:2/4 - KAN700-1_3</t>
  </si>
  <si>
    <t>KAN700-1_3.tif:0002-0390-0691:c:2/4 - KAN700-1_3</t>
  </si>
  <si>
    <t>KAN700-1_3.tif:0002-0183-0774:c:2/4 - KAN700-1_3</t>
  </si>
  <si>
    <t>KAN700-1_3.tif:0002-0110-0968:c:2/4 - KAN700-1_3</t>
  </si>
  <si>
    <t>KAN700-1_3.tif:0002-0154-1120:c:2/4 - KAN700-1_3</t>
  </si>
  <si>
    <t>KAN700-1_3.tif:0002-0525-0988:c:2/4 - KAN700-1_3</t>
  </si>
  <si>
    <t>KAN700-1_3.tif:0002-0084-0484:c:2/4 - KAN700-1_3</t>
  </si>
  <si>
    <t>KAN700-1_3.tif:0002-0080-0596:c:2/4 - KAN700-1_3</t>
  </si>
  <si>
    <t>KAN700-1_3.tif:0003-0441-0390:c:3/4 - KAN700-1_3</t>
  </si>
  <si>
    <t>KAN700-1_3.tif:0003-0621-0646:c:3/4 - KAN700-1_3</t>
  </si>
  <si>
    <t>KAN700-1_3.tif:0002-0991-0704:c:2/4 - KAN700-1_3</t>
  </si>
  <si>
    <t>KAN700-1_3.tif:0002-1187-0145:c:2/4 - KAN700-1_3</t>
  </si>
  <si>
    <t>KAN700-1_3.tif:0002-1052-0497:c:2/4 - KAN700-1_3</t>
  </si>
  <si>
    <t>KAN700-1_3.tif:0003-0812-0803:c:3/4 - KAN700-1_3</t>
  </si>
  <si>
    <t>KAN700-1_3.tif:0003-1169-0869:c:3/4 - KAN700-1_3</t>
  </si>
  <si>
    <t>KAN700-1_3.tif:0003-0775-1052:c:3/4 - KAN700-1_3</t>
  </si>
  <si>
    <t>KAN700-1_3.tif:0003-0272-0041:c:3/4 - KAN700-1_3</t>
  </si>
  <si>
    <t>KAN700-1_4.tif:0002-0086-0034:c:2/4 - KAN700-1_4</t>
  </si>
  <si>
    <t>KAN700-1_4.tif:0002-0043-0265:c:2/4 - KAN700-1_4</t>
  </si>
  <si>
    <t>KAN700-1_4.tif:0002-0440-0123:c:2/4 - KAN700-1_4</t>
  </si>
  <si>
    <t>KAN700-1_4.tif:0002-0393-0274:c:2/4 - KAN700-1_4</t>
  </si>
  <si>
    <t>KAN700-1_4.tif:0002-0552-0347:c:2/4 - KAN700-1_4</t>
  </si>
  <si>
    <t>KAN700-1_4.tif:0002-1233-0171:c:2/4 - KAN700-1_4</t>
  </si>
  <si>
    <t>KAN700-1_4.tif:0002-0607-0669:c:2/4 - KAN700-1_4</t>
  </si>
  <si>
    <t>KAN700-1_4.tif:0002-0389-0462:c:2/4 - KAN700-1_4</t>
  </si>
  <si>
    <t>KAN700-1_4.tif:0002-0405-0704:c:2/4 - KAN700-1_4</t>
  </si>
  <si>
    <t>KAN700-1_4.tif:0002-0194-0760:c:2/4 - KAN700-1_4</t>
  </si>
  <si>
    <t>KAN700-1_4.tif:0002-0039-0888:c:2/4 - KAN700-1_4</t>
  </si>
  <si>
    <t>KAN700-1_4.tif:0002-0038-1051:c:2/4 - KAN700-1_4</t>
  </si>
  <si>
    <t>KAN700-1_4.tif:0002-0285-0892:c:2/4 - KAN700-1_4</t>
  </si>
  <si>
    <t>KAN700-1_4.tif:0002-0487-1086:c:2/4 - KAN700-1_4</t>
  </si>
  <si>
    <t>KAN700-1_4.tif:0002-0363-1005:c:2/4 - KAN700-1_4</t>
  </si>
  <si>
    <t>KAN700-1_4.tif:0002-1118-1022:c:2/4 - KAN700-1_4</t>
  </si>
  <si>
    <t>Label</t>
  </si>
  <si>
    <t>Area</t>
  </si>
  <si>
    <t>Mean</t>
  </si>
  <si>
    <t>IntDen</t>
  </si>
  <si>
    <t>RawIntDen</t>
  </si>
  <si>
    <t>Length</t>
  </si>
  <si>
    <t>KAN700-5_1.tif:0002-0458-0068:c:2/4 - KAN700-5_1</t>
  </si>
  <si>
    <t>KAN700-5_1.tif:0002-0471-0809:c:2/4 - KAN700-5_1</t>
  </si>
  <si>
    <t>KAN700-5_1.tif:0002-0218-0578:c:2/4 - KAN700-5_1</t>
  </si>
  <si>
    <t>KAN700-5_1.tif:0002-0870-0750:c:2/4 - KAN700-5_1</t>
  </si>
  <si>
    <t>KAN700-5_1.tif:0002-0516-1106:c:2/4 - KAN700-5_1</t>
  </si>
  <si>
    <t>KAN700-5_1.tif:0002-1078-0853:c:2/4 - KAN700-5_1</t>
  </si>
  <si>
    <t>KAN700-5_1.tif:0002-0917-1231:c:2/4 - KAN700-5_1</t>
  </si>
  <si>
    <t>KAN700-5_2.tif:0003-0097-0312:c:3/4 - KAN700-5_2</t>
  </si>
  <si>
    <t>KAN700-5_2.tif:0003-0119-0455:c:3/4 - KAN700-5_2</t>
  </si>
  <si>
    <t>KAN700-5_2.tif:0002-0560-0623:c:2/4 - KAN700-5_2</t>
  </si>
  <si>
    <t>KAN700-5_2.tif:0002-0868-0289:c:2/4 - KAN700-5_2</t>
  </si>
  <si>
    <t>KAN700-5_2.tif:0002-0962-0503:c:2/4 - KAN700-5_2</t>
  </si>
  <si>
    <t>KAN700-5_2.tif:0002-0894-0782:c:2/4 - KAN700-5_2</t>
  </si>
  <si>
    <t>KAN700-5_2.tif:0002-0071-0689:c:2/4 - KAN700-5_2</t>
  </si>
  <si>
    <t>KAN700-5_2.tif:0002-0553-1089:c:2/4 - KAN700-5_2</t>
  </si>
  <si>
    <t>KAN700-5_3.tif:0002-0525-0179:c:2/4 - KAN700-5_3</t>
  </si>
  <si>
    <t>KAN700-5_3.tif:0002-0865-0606:c:2/4 - KAN700-5_3</t>
  </si>
  <si>
    <t>KAN700-5_3.tif:0002-1091-0793:c:2/4 - KAN700-5_3</t>
  </si>
  <si>
    <t>KAN700-5_3.tif:0002-0177-0913:c:2/4 - KAN700-5_3</t>
  </si>
  <si>
    <t>KAN700-5_3.tif:0002-0060-1247:c:2/4 - KAN700-5_3</t>
  </si>
  <si>
    <t>KAN700-5_3.tif:0003-0678-1096:c:3/4 - KAN700-5_3</t>
  </si>
  <si>
    <t>KAN700-5_4.tif:0002-0171-0566:c:2/4 - KAN700-5_4</t>
  </si>
  <si>
    <t>KAN700-5_4.tif:0002-0741-0707:c:2/4 - KAN700-5_4</t>
  </si>
  <si>
    <t>KAN700-5_4.tif:0002-0551-0976:c:2/4 - KAN700-5_4</t>
  </si>
  <si>
    <t>KAN700-5_4.tif:0002-0296-1125:c:2/4 - KAN700-5_4</t>
  </si>
  <si>
    <t>KAN700-5_4.tif:0002-0810-0062:c:2/4 - KAN700-5_4</t>
  </si>
  <si>
    <t>KAN700-5_5.tif:0002-0048-0545:c:2/4 - KAN700-5_5</t>
  </si>
  <si>
    <t>KAN700-5_5.tif:0002-0195-0385:c:2/4 - KAN700-5_5</t>
  </si>
  <si>
    <t>KAN700-5_5.tif:0002-0343-0383:c:2/4 - KAN700-5_5</t>
  </si>
  <si>
    <t>KAN700-5_5.tif:0002-0524-0080:c:2/4 - KAN700-5_5</t>
  </si>
  <si>
    <t>KAN700-5_5.tif:0002-0804-0073:c:2/4 - KAN700-5_5</t>
  </si>
  <si>
    <t>KAN700-5_5.tif:0002-0875-0234:c:2/4 - KAN700-5_5</t>
  </si>
  <si>
    <t>KAN700-5_5.tif:0002-0921-0578:c:2/4 - KAN700-5_5</t>
  </si>
  <si>
    <t>KAN700-5_5.tif:0002-0040-0874:c:2/4 - KAN700-5_5</t>
  </si>
  <si>
    <t>KAN700-5_5.tif:0002-0156-1135:c:2/4 - KAN700-5_5</t>
  </si>
  <si>
    <t>KAN700-5_5.tif:0002-0578-0301:c:2/4 - KAN700-5_5</t>
  </si>
  <si>
    <t>KAN700-5_6.tif:0002-0173-0339:c:2/4 - KAN700-5_6</t>
  </si>
  <si>
    <t>KAN700-5_6.tif:0003-0521-0483:c:3/4 - KAN700-5_6</t>
  </si>
  <si>
    <t>KAN700-5_6.tif:0002-0825-0142:c:2/4 - KAN700-5_6</t>
  </si>
  <si>
    <t>KAN700-5_6.tif:0002-0826-0229:c:2/4 - KAN700-5_6</t>
  </si>
  <si>
    <t>KAN700-5_6.tif:0002-1119-0427:c:2/4 - KAN700-5_6</t>
  </si>
  <si>
    <t>KAN700-5_6.tif:0002-1117-0871:c:2/4 - KAN700-5_6</t>
  </si>
  <si>
    <t>KAN700-5_6.tif:0002-0934-1018:c:2/4 - KAN700-5_6</t>
  </si>
  <si>
    <t>KAN700-5_6.tif:0002-0976-1219:c:2/4 - KAN700-5_6</t>
  </si>
  <si>
    <t>KAN700-5_6.tif:0002-0368-0736:c:2/4 - KAN700-5_6</t>
  </si>
  <si>
    <t>KAN700-5_6.tif:0002-0412-0775:c:2/4 - KAN700-5_6</t>
  </si>
  <si>
    <t>KAN700-5_6.tif:0002-0407-1053:c:2/4 - KAN700-5_6</t>
  </si>
  <si>
    <t>KAN700-5_7.tif:0002-0422-0556:c:2/4 - KAN700-5_7</t>
  </si>
  <si>
    <t>KAN700-5_7.tif:0002-0894-0704:c:2/4 - KAN700-5_7</t>
  </si>
  <si>
    <t>KAN700-5_7.tif:0002-1159-0770:c:2/4 - KAN700-5_7</t>
  </si>
  <si>
    <t>KAN700-5_7.tif:0002-0972-1105:c:2/4 - KAN700-5_7</t>
  </si>
  <si>
    <t>KAN700-5_7.tif:0002-0290-1022:c:2/4 - KAN700-5_7</t>
  </si>
  <si>
    <t>KAN700-5_8.tif:0002-0164-0374:c:2/4 - KAN700-5_8</t>
  </si>
  <si>
    <t>KAN700-5_8.tif:0002-0608-0407:c:2/4 - KAN700-5_8</t>
  </si>
  <si>
    <t>KAN700-5_8.tif:0002-0773-0062:c:2/4 - KAN700-5_8</t>
  </si>
  <si>
    <t>KAN700-5_8.tif:0002-0841-0426:c:2/4 - KAN700-5_8</t>
  </si>
  <si>
    <t>KAN700-5_8.tif:0002-0899-0641:c:2/4 - KAN700-5_8</t>
  </si>
  <si>
    <t>KAN700-5_8.tif:0002-1002-0625:c:2/4 - KAN700-5_8</t>
  </si>
  <si>
    <t>KAN700-5_8.tif:0002-0312-0899:c:2/4 - KAN700-5_8</t>
  </si>
  <si>
    <t>KAN700-5_8.tif:0002-0531-0995:c:2/4 - KAN700-5_8</t>
  </si>
  <si>
    <t>KAN700-5_8.tif:0002-0263-1195:c:2/4 - KAN700-5_8</t>
  </si>
  <si>
    <t>KAN700-6_1.tif:0002-0095-0113:c:2/4 - KAN700-6_1</t>
  </si>
  <si>
    <t>KAN700-6_1.tif:0002-0483-0405:c:2/4 - KAN700-6_1</t>
  </si>
  <si>
    <t>KAN700-6_1.tif:0002-0596-0358:c:2/4 - KAN700-6_1</t>
  </si>
  <si>
    <t>KAN700-6_1.tif:0002-0378-0247:c:2/4 - KAN700-6_1</t>
  </si>
  <si>
    <t>KAN700-6_1.tif:0002-0509-0089:c:2/4 - KAN700-6_1</t>
  </si>
  <si>
    <t>KAN700-6_1.tif:0002-0735-0388:c:2/4 - KAN700-6_1</t>
  </si>
  <si>
    <t>KAN700-6_1.tif:0002-0863-0964:c:2/4 - KAN700-6_1</t>
  </si>
  <si>
    <t>KAN700-6_1.tif:0002-1141-0796:c:2/4 - KAN700-6_1</t>
  </si>
  <si>
    <t>KAN700-6_1.tif:0002-0999-1090:c:2/4 - KAN700-6_1</t>
  </si>
  <si>
    <t>KAN700-6_1.tif:0002-1256-1184:c:2/4 - KAN700-6_1</t>
  </si>
  <si>
    <t>KAN700-6_1.tif:0002-0813-0749:c:2/4 - KAN700-6_1</t>
  </si>
  <si>
    <t>KAN700-6_1.tif:0002-0377-0840:c:2/4 - KAN700-6_1</t>
  </si>
  <si>
    <t>KAN700-6_2.tif:0002-0411-0215:c:2/4 - KAN700-6_2</t>
  </si>
  <si>
    <t>KAN700-6_2.tif:0002-0971-0752:c:2/4 - KAN700-6_2</t>
  </si>
  <si>
    <t>KAN700-6_2.tif:0003-0575-0888:c:3/4 - KAN700-6_2</t>
  </si>
  <si>
    <t>KAN700-6_2.tif:0002-0288-0982:c:2/4 - KAN700-6_2</t>
  </si>
  <si>
    <t>KAN700-6_3.tif:0002-0096-0085:c:2/4 - KAN700-6_3</t>
  </si>
  <si>
    <t>KAN700-6_3.tif:0002-0186-0187:c:2/4 - KAN700-6_3</t>
  </si>
  <si>
    <t>KAN700-6_3.tif:0002-0061-0214:c:2/4 - KAN700-6_3</t>
  </si>
  <si>
    <t>KAN700-6_3.tif:0002-0406-0204:c:2/4 - KAN700-6_3</t>
  </si>
  <si>
    <t>KAN700-6_3.tif:0002-0424-0343:c:2/4 - KAN700-6_3</t>
  </si>
  <si>
    <t>KAN700-6_3.tif:0002-0610-0276:c:2/4 - KAN700-6_3</t>
  </si>
  <si>
    <t>KAN700-6_3.tif:0002-0588-0579:c:2/4 - KAN700-6_3</t>
  </si>
  <si>
    <t>KAN700-6_3.tif:0002-0839-0053:c:2/4 - KAN700-6_3</t>
  </si>
  <si>
    <t>KAN700-6_3.tif:0002-1127-0179:c:2/4 - KAN700-6_3</t>
  </si>
  <si>
    <t>KAN700-6_3.tif:0002-0903-0378:c:2/4 - KAN700-6_3</t>
  </si>
  <si>
    <t>KAN700-6_3.tif:0002-0223-0558:c:2/4 - KAN700-6_3</t>
  </si>
  <si>
    <t>KAN700-6_3.tif:0002-0233-1236:c:2/4 - KAN700-6_3</t>
  </si>
  <si>
    <t>KAN700-6_3.tif:0003-0340-1238:c:3/4 - KAN700-6_3</t>
  </si>
  <si>
    <t>KAN700-6_3.tif:0002-0524-0807:c:2/4 - KAN700-6_3</t>
  </si>
  <si>
    <t>KAN700-6_4.tif:0002-0852-0294:c:2/4 - KAN700-6_4</t>
  </si>
  <si>
    <t>KAN700-6_4.tif:0002-0621-0595:c:2/4 - KAN700-6_4</t>
  </si>
  <si>
    <t>KAN700-6_4.tif:0002-0790-0714:c:2/4 - KAN700-6_4</t>
  </si>
  <si>
    <t>KAN700-6_4.tif:0002-1001-0738:c:2/4 - KAN700-6_4</t>
  </si>
  <si>
    <t>KAN700-6_4.tif:0003-1225-0633:c:3/4 - KAN700-6_4</t>
  </si>
  <si>
    <t>KAN700-6_4.tif:0002-0431-1046:c:2/4 - KAN700-6_4</t>
  </si>
  <si>
    <t>KAN700-6_4.tif:0002-0202-1093:c:2/4 - KAN700-6_4</t>
  </si>
  <si>
    <t>KAN700-6_4.tif:0002-0627-1174:c:2/4 - KAN700-6_4</t>
  </si>
  <si>
    <t>KAN700-6_5.tif:0002-0610-0729:c:2/4 - KAN700-6_5</t>
  </si>
  <si>
    <t>KAN700-6_5.tif:0002-0625-0689:c:2/4 - KAN700-6_5</t>
  </si>
  <si>
    <t>KAN700-6_5.tif:0002-0920-0954:c:2/4 - KAN700-6_5</t>
  </si>
  <si>
    <t>KAN700-6_5.tif:0002-0648-0938:c:2/4 - KAN700-6_5</t>
  </si>
  <si>
    <t>KAN700-6_5.tif:0002-0975-0824:c:2/4 - KAN700-6_5</t>
  </si>
  <si>
    <t>KAN700-6_5.tif:0002-1128-0811:c:2/4 - KAN700-6_5</t>
  </si>
  <si>
    <t>KAN700-6_5.tif:0002-0818-1100:c:2/4 - KAN700-6_5</t>
  </si>
  <si>
    <t>KAN700-6_5.tif:0002-0888-0408:c:2/4 - KAN700-6_5</t>
  </si>
  <si>
    <t>KAN700-6_6.tif:0002-0189-0659:c:2/4 - KAN700-6_6</t>
  </si>
  <si>
    <t>KAN700-6_6.tif:0002-0374-0593:c:2/4 - KAN700-6_6</t>
  </si>
  <si>
    <t>KAN700-6_6.tif:0002-0183-0998:c:2/4 - KAN700-6_6</t>
  </si>
  <si>
    <t>KAN700-6_6.tif:0002-0054-1158:c:2/4 - KAN700-6_6</t>
  </si>
  <si>
    <t>KAN700-6_6.tif:0002-0470-1138:c:2/4 - KAN700-6_6</t>
  </si>
  <si>
    <t>KAN700-6_6.tif:0002-0610-0888:c:2/4 - KAN700-6_6</t>
  </si>
  <si>
    <t>KAN700-6_6.tif:0002-0651-1148:c:2/4 - KAN700-6_6</t>
  </si>
  <si>
    <t>KAN700-6_6.tif:0002-0731-0733:c:2/4 - KAN700-6_6</t>
  </si>
  <si>
    <t>KAN700-6_6.tif:0002-0721-0616:c:2/4 - KAN700-6_6</t>
  </si>
  <si>
    <t>KAN700-6_6.tif:0002-1111-0592:c:2/4 - KAN700-6_6</t>
  </si>
  <si>
    <t>KAN700-6_6.tif:0002-1056-0740:c:2/4 - KAN700-6_6</t>
  </si>
  <si>
    <t>KAN700-6_6.tif:0002-1107-0873:c:2/4 - KAN700-6_6</t>
  </si>
  <si>
    <t>KAN700-6_6.tif:0002-1151-1028:c:2/4 - KAN700-6_6</t>
  </si>
  <si>
    <t>KAN700-6_6.tif:0002-1251-0548:c:2/4 - KAN700-6_6</t>
  </si>
  <si>
    <t>KAN700-6_6.tif:0002-0700-0294:c:2/4 - KAN700-6_6</t>
  </si>
  <si>
    <t>KAN700-6_6.tif:0002-0709-0117:c:2/4 - KAN700-6_6</t>
  </si>
  <si>
    <t>KAN700-6_6.tif:0002-0890-0306:c:2/4 - KAN700-6_6</t>
  </si>
  <si>
    <t>KAN700-7_1.tif:0002-0199-0124:c:2/4 - KAN700-7_1</t>
  </si>
  <si>
    <t>KAN700-7_1.tif:0002-0782-0203:c:2/4 - KAN700-7_1</t>
  </si>
  <si>
    <t>KAN700-7_1.tif:0002-1113-0367:c:2/4 - KAN700-7_1</t>
  </si>
  <si>
    <t>KAN700-7_1.tif:0002-0906-0491:c:2/4 - KAN700-7_1</t>
  </si>
  <si>
    <t>KAN700-7_1.tif:0002-0955-0769:c:2/4 - KAN700-7_1</t>
  </si>
  <si>
    <t>KAN700-7_1.tif:0003-1137-0962:c:3/4 - KAN700-7_1</t>
  </si>
  <si>
    <t>KAN700-7_1.tif:0002-0987-1128:c:2/4 - KAN700-7_1</t>
  </si>
  <si>
    <t>KAN700-7_1.tif:0002-0803-1253:c:2/4 - KAN700-7_1</t>
  </si>
  <si>
    <t>KAN700-7_1.tif:0002-0565-0498:c:2/4 - KAN700-7_1</t>
  </si>
  <si>
    <t>KAN700-7_1.tif:0002-0379-0727:c:2/4 - KAN700-7_1</t>
  </si>
  <si>
    <t>KAN700-7_1.tif:0002-0113-0995:c:2/4 - KAN700-7_1</t>
  </si>
  <si>
    <t>KAN700-7_1.tif:0002-0301-1108:c:2/4 - KAN700-7_1</t>
  </si>
  <si>
    <t>KAN700-7_1.tif:0002-0261-1271:c:2/4 - KAN700-7_1</t>
  </si>
  <si>
    <t>KAN700-7_1.tif:0002-0190-0343:c:2/4 - KAN700-7_1</t>
  </si>
  <si>
    <t>KAN700-7_1.tif:0002-0578-1186:c:2/4 - KAN700-7_1</t>
  </si>
  <si>
    <t>KAN700-7_2.tif:0002-0185-0122:c:2/4 - KAN700-7_2</t>
  </si>
  <si>
    <t>KAN700-7_2.tif:0002-0421-0163:c:2/4 - KAN700-7_2</t>
  </si>
  <si>
    <t>KAN700-7_2.tif:0002-0790-0112:c:2/4 - KAN700-7_2</t>
  </si>
  <si>
    <t>KAN700-7_2.tif:0003-0837-0185:c:3/4 - KAN700-7_2</t>
  </si>
  <si>
    <t>KAN700-7_2.tif:0002-0532-0714:c:2/4 - KAN700-7_2</t>
  </si>
  <si>
    <t>KAN700-7_2.tif:0002-0646-0825:c:2/4 - KAN700-7_2</t>
  </si>
  <si>
    <t>KAN700-7_2.tif:0002-0662-0989:c:2/4 - KAN700-7_2</t>
  </si>
  <si>
    <t>KAN700-7_2.tif:0002-0785-0515:c:2/4 - KAN700-7_2</t>
  </si>
  <si>
    <t>KAN700-7_2.tif:0002-0018-0401:c:2/4 - KAN700-7_2</t>
  </si>
  <si>
    <t>KAN700-7_2.tif:0002-0147-0730:c:2/4 - KAN700-7_2</t>
  </si>
  <si>
    <t>KAN700-7_2.tif:0002-0573-1245:c:2/4 - KAN700-7_2</t>
  </si>
  <si>
    <t>KAN700-7_3.tif:0002-0539-0232:c:2/4 - KAN700-7_3</t>
  </si>
  <si>
    <t>KAN700-7_3.tif:0002-0802-0083:c:2/4 - KAN700-7_3</t>
  </si>
  <si>
    <t>KAN700-7_3.tif:0002-0946-0212:c:2/4 - KAN700-7_3</t>
  </si>
  <si>
    <t>KAN700-7_3.tif:0002-1168-0659:c:2/4 - KAN700-7_3</t>
  </si>
  <si>
    <t>KAN700-7_3.tif:0002-0894-0955:c:2/4 - KAN700-7_3</t>
  </si>
  <si>
    <t>KAN700-7_3.tif:0002-0973-1055:c:2/4 - KAN700-7_3</t>
  </si>
  <si>
    <t>KAN700-7_3.tif:0002-1260-0944:c:2/4 - KAN700-7_3</t>
  </si>
  <si>
    <t>KAN700-7_3.tif:0002-0425-0584:c:2/4 - KAN700-7_3</t>
  </si>
  <si>
    <t>KAN700-7_3.tif:0003-0692-1087:c:3/4 - KAN700-7_3</t>
  </si>
  <si>
    <t>KAN700-7_3.tif:0002-0640-0928:c:2/4 - KAN700-7_3</t>
  </si>
  <si>
    <t>KAN700-7_4.tif:0002-0281-0169:c:2/4 - KAN700-7_4</t>
  </si>
  <si>
    <t>KAN700-7_4.tif:0002-0329-0287:c:2/4 - KAN700-7_4</t>
  </si>
  <si>
    <t>KAN700-7_4.tif:0002-0485-0401:c:2/4 - KAN700-7_4</t>
  </si>
  <si>
    <t>KAN700-7_4.tif:0002-0760-0290:c:2/4 - KAN700-7_4</t>
  </si>
  <si>
    <t>KAN700-7_4.tif:0002-0844-0461:c:2/4 - KAN700-7_4</t>
  </si>
  <si>
    <t>KAN700-7_4.tif:0002-0961-0607:c:2/4 - KAN700-7_4</t>
  </si>
  <si>
    <t>KAN700-7_4.tif:0002-0103-0615:c:2/4 - KAN700-7_4</t>
  </si>
  <si>
    <t>KAN700-7_4.tif:0002-0344-0745:c:2/4 - KAN700-7_4</t>
  </si>
  <si>
    <t>KAN700-7_4.tif:0002-0360-0948:c:2/4 - KAN700-7_4</t>
  </si>
  <si>
    <t>KAN700-7_4.tif:0002-0592-0841:c:2/4 - KAN700-7_4</t>
  </si>
  <si>
    <t>KAN700-7_4.tif:0002-0796-0855:c:2/4 - KAN700-7_4</t>
  </si>
  <si>
    <t>KAN700-7_4.tif:0003-0773-0956:c:3/4 - KAN700-7_4</t>
  </si>
  <si>
    <t>KAN700-7_4.tif:0003-1010-1077:c:3/4 - KAN700-7_4</t>
  </si>
  <si>
    <t>KAN700-7_4.tif:0003-1208-0944:c:3/4 - KAN700-7_4</t>
  </si>
  <si>
    <t>KAN700-7_4.tif:0002-0104-1139:c:2/4 - KAN700-7_4</t>
  </si>
  <si>
    <t>KAN700-7_4.tif:0002-0567-1212:c:2/4 - KAN700-7_4</t>
  </si>
  <si>
    <t>KAN700-7_4.tif:0002-0546-0987:c:2/4 - KAN700-7_4</t>
  </si>
  <si>
    <t>KAN700-7_4.tif:0002-0754-1196:c:2/4 - KAN700-7_4</t>
  </si>
  <si>
    <t>KAN700-7_4.tif:0002-0897-0479:c:2/4 - KAN700-7_4</t>
  </si>
  <si>
    <t>KAN700-7_4.tif:0002-1209-0850:c:2/4 - KAN700-7_4</t>
  </si>
  <si>
    <t>KAN700-8_1.tif:0002-0422-0022:c:2/4 - KAN700-8_1</t>
  </si>
  <si>
    <t>KAN700-8_1.tif:0002-0261-0186:c:2/4 - KAN700-8_1</t>
  </si>
  <si>
    <t>KAN700-8_1.tif:0002-0248-0427:c:2/4 - KAN700-8_1</t>
  </si>
  <si>
    <t>KAN700-8_1.tif:0002-0698-0602:c:2/4 - KAN700-8_1</t>
  </si>
  <si>
    <t>KAN700-8_1.tif:0002-0832-0290:c:2/4 - KAN700-8_1</t>
  </si>
  <si>
    <t>KAN700-8_1.tif:0002-1134-0050:c:2/4 - KAN700-8_1</t>
  </si>
  <si>
    <t>KAN700-8_1.tif:0002-1093-0105:c:2/4 - KAN700-8_1</t>
  </si>
  <si>
    <t>KAN700-8_1.tif:0002-1256-0433:c:2/4 - KAN700-8_1</t>
  </si>
  <si>
    <t>KAN700-8_1.tif:0002-0614-1218:c:2/4 - KAN700-8_1</t>
  </si>
  <si>
    <t>KAN700-8_2.tif:0002-0114-0228:c:2/4 - KAN700-8_2</t>
  </si>
  <si>
    <t>KAN700-8_2.tif:0002-0542-0037:c:2/4 - KAN700-8_2</t>
  </si>
  <si>
    <t>KAN700-8_2.tif:0002-0601-0118:c:2/4 - KAN700-8_2</t>
  </si>
  <si>
    <t>KAN700-8_2.tif:0002-0655-0466:c:2/4 - KAN700-8_2</t>
  </si>
  <si>
    <t>KAN700-8_2.tif:0002-0903-0455:c:2/4 - KAN700-8_2</t>
  </si>
  <si>
    <t>KAN700-8_2.tif:0002-0541-0837:c:2/4 - KAN700-8_2</t>
  </si>
  <si>
    <t>KAN700-8_2.tif:0002-0735-1147:c:2/4 - KAN700-8_2</t>
  </si>
  <si>
    <t>KAN700-8_2.tif:0002-0915-1210:c:2/4 - KAN700-8_2</t>
  </si>
  <si>
    <t>KAN700-8_3.tif:0002-0756-0162:c:2/4 - KAN700-8_3</t>
  </si>
  <si>
    <t>KAN700-8_3.tif:0002-1000-0358:c:2/4 - KAN700-8_3</t>
  </si>
  <si>
    <t>KAN700-8_3.tif:0002-0895-0980:c:2/4 - KAN700-8_3</t>
  </si>
  <si>
    <t>KAN700-8_3.tif:0002-0533-1189:c:2/4 - KAN700-8_3</t>
  </si>
  <si>
    <t>KAN700-8_3.tif:0002-0748-1216:c:2/4 - KAN700-8_3</t>
  </si>
  <si>
    <t>KAN700-8_4.tif:0002-0511-0122:c:2/4 - KAN700-8_4</t>
  </si>
  <si>
    <t>KAN700-8_4.tif:0002-0459-0343:c:2/4 - KAN700-8_4</t>
  </si>
  <si>
    <t>KAN700-8_4.tif:0002-0276-0396:c:2/4 - KAN700-8_4</t>
  </si>
  <si>
    <t>KAN700-8_4.tif:0002-0068-0710:c:2/4 - KAN700-8_4</t>
  </si>
  <si>
    <t>KAN700-8_4.tif:0002-0482-0667:c:2/4 - KAN700-8_4</t>
  </si>
  <si>
    <t>KAN700-8_4.tif:0002-0636-0705:c:2/4 - KAN700-8_4</t>
  </si>
  <si>
    <t>KAN700-8_4.tif:0002-0869-0848:c:2/4 - KAN700-8_4</t>
  </si>
  <si>
    <t>KAN700-8_4.tif:0002-0781-0917:c:2/4 - KAN700-8_4</t>
  </si>
  <si>
    <t>KAN700-8_4.tif:0002-1033-0672:c:2/4 - KAN700-8_4</t>
  </si>
  <si>
    <t>KAN700-8_4.tif:0002-0829-0551:c:2/4 - KAN700-8_4</t>
  </si>
  <si>
    <t>KAN700-8_4.tif:0002-0721-0505:c:2/4 - KAN700-8_4</t>
  </si>
  <si>
    <t>KAN700-8_4.tif:0002-0084-0222:c:2/4 - KAN700-8_4</t>
  </si>
  <si>
    <t>KAN700-8_5.tif:0002-0191-0173:c:2/4 - KAN700-8_5</t>
  </si>
  <si>
    <t>KAN700-8_5.tif:0002-0067-0603:c:2/4 - KAN700-8_5</t>
  </si>
  <si>
    <t>KAN700-8_5.tif:0002-0149-0715:c:2/4 - KAN700-8_5</t>
  </si>
  <si>
    <t>KAN700-8_5.tif:0002-0226-0683:c:2/4 - KAN700-8_5</t>
  </si>
  <si>
    <t>KAN700-8_5.tif:0002-0085-1063:c:2/4 - KAN700-8_5</t>
  </si>
  <si>
    <t>KAN700-8_5.tif:0002-0501-0844:c:2/4 - KAN700-8_5</t>
  </si>
  <si>
    <t>KAN700-8_5.tif:0002-0980-0441:c:2/4 - KAN700-8_5</t>
  </si>
  <si>
    <t>KAN700-8_5.tif:0002-0975-0659:c:2/4 - KAN700-8_5</t>
  </si>
  <si>
    <t>KAN700-8_5.tif:0002-0889-0815:c:2/4 - KAN700-8_5</t>
  </si>
  <si>
    <t>KAN700-8_5.tif:0002-1001-0927:c:2/4 - KAN700-8_5</t>
  </si>
  <si>
    <t>KAN700-8_5.tif:0002-1004-1091:c:2/4 - KAN700-8_5</t>
  </si>
  <si>
    <t>KAN700-8_6.tif:0002-0531-0501:c:2/4 - KAN700-8_6</t>
  </si>
  <si>
    <t>KAN700-8_6.tif:0002-0514-0285:c:2/4 - KAN700-8_6</t>
  </si>
  <si>
    <t>KAN700-8_6.tif:0002-0695-0049:c:2/4 - KAN700-8_6</t>
  </si>
  <si>
    <t>KAN700-8_6.tif:0002-0882-0736:c:2/4 - KAN700-8_6</t>
  </si>
  <si>
    <t>KAN700-8_6.tif:0002-0879-0505:c:2/4 - KAN700-8_6</t>
  </si>
  <si>
    <t>KAN700-8_6.tif:0002-1072-0302:c:2/4 - KAN700-8_6</t>
  </si>
  <si>
    <t>KAN700-8_6.tif:0003-0027-0674:c:3/4 - KAN700-8_6</t>
  </si>
  <si>
    <t>KAN700-8_6.tif:0002-0181-0765:c:2/4 - KAN700-8_6</t>
  </si>
  <si>
    <t>KAN700-8_7.tif:0002-0820-0160:c:2/4 - KAN700-8_7</t>
  </si>
  <si>
    <t>KAN700-8_7.tif:0002-0138-0506:c:2/4 - KAN700-8_7</t>
  </si>
  <si>
    <t>KAN700-8_7.tif:0002-0393-0688:c:2/4 - KAN700-8_7</t>
  </si>
  <si>
    <t>KAN700-8_7.tif:0002-0234-1077:c:2/4 - KAN700-8_7</t>
  </si>
  <si>
    <t>KAN700-8_7.tif:0002-0380-1023:c:2/4 - KAN700-8_7</t>
  </si>
  <si>
    <t>KAN700-8_7.tif:0002-0731-1081:c:2/4 - KAN700-8_7</t>
  </si>
  <si>
    <t>KAN700-8_8.tif:0002-0868-0260:c:2/4 - KAN700-8_8</t>
  </si>
  <si>
    <t>KAN700-8_8.tif:0002-0342-0500:c:2/4 - KAN700-8_8</t>
  </si>
  <si>
    <t>KAN700-8_8.tif:0002-0135-1190:c:2/4 - KAN700-8_8</t>
  </si>
  <si>
    <t>KAN700-8_8.tif:0002-0414-1114:c:2/4 - KAN700-8_8</t>
  </si>
  <si>
    <t>KAN700-8_8.tif:0002-0320-0932:c:2/4 - KAN700-8_8</t>
  </si>
  <si>
    <t>KAN700-8_8.tif:0002-0959-1058:c:2/4 - KAN700-8_8</t>
  </si>
  <si>
    <t>KAN700-8_8.tif:0002-1180-0864:c:2/4 - KAN700-8_8</t>
  </si>
  <si>
    <t>KAN700-8_8.tif:0002-0794-0695:c:2/4 - KAN700-8_8</t>
  </si>
  <si>
    <t>KAN700-10_1.tif:0002-0433-0112:c:2/4 - KAN700-10_1</t>
  </si>
  <si>
    <t>KAN700-10_1.tif:0002-0339-0292:c:2/4 - KAN700-10_1</t>
  </si>
  <si>
    <t>KAN700-10_1.tif:0002-0765-0252:c:2/4 - KAN700-10_1</t>
  </si>
  <si>
    <t>KAN700-10_1.tif:0002-0888-0458:c:2/4 - KAN700-10_1</t>
  </si>
  <si>
    <t>KAN700-10_1.tif:0002-0454-0522:c:2/4 - KAN700-10_1</t>
  </si>
  <si>
    <t>KAN700-10_1.tif:0002-0354-0470:c:2/4 - KAN700-10_1</t>
  </si>
  <si>
    <t>KAN700-10_1.tif:0002-0293-0671:c:2/4 - KAN700-10_1</t>
  </si>
  <si>
    <t>KAN700-10_1.tif:0002-0643-0627:c:2/4 - KAN700-10_1</t>
  </si>
  <si>
    <t>KAN700-10_1.tif:0002-0430-0842:c:2/4 - KAN700-10_1</t>
  </si>
  <si>
    <t>KAN700-10_1.tif:0002-0381-0945:c:2/4 - KAN700-10_1</t>
  </si>
  <si>
    <t>KAN700-10_1.tif:0002-0513-1072:c:2/4 - KAN700-10_1</t>
  </si>
  <si>
    <t>KAN700-10_1.tif:0002-0464-1179:c:2/4 - KAN700-10_1</t>
  </si>
  <si>
    <t>KAN700-10_1.tif:0002-0607-1236:c:2/4 - KAN700-10_1</t>
  </si>
  <si>
    <t>KAN700-10_2.tif:0002-0387-0036:c:2/4 - KAN700-10_2</t>
  </si>
  <si>
    <t>KAN700-10_2.tif:0002-0318-0302:c:2/4 - KAN700-10_2</t>
  </si>
  <si>
    <t>KAN700-10_2.tif:0002-0082-0411:c:2/4 - KAN700-10_2</t>
  </si>
  <si>
    <t>KAN700-10_2.tif:0002-0254-0501:c:2/4 - KAN700-10_2</t>
  </si>
  <si>
    <t>KAN700-10_2.tif:0002-0719-0217:c:2/4 - KAN700-10_2</t>
  </si>
  <si>
    <t>KAN700-10_2.tif:0002-0892-0580:c:2/4 - KAN700-10_2</t>
  </si>
  <si>
    <t>KAN700-10_2.tif:0002-0930-0700:c:2/4 - KAN700-10_2</t>
  </si>
  <si>
    <t>KAN700-10_2.tif:0002-0652-0794:c:2/4 - KAN700-10_2</t>
  </si>
  <si>
    <t>KAN700-10_2.tif:0002-0327-0779:c:2/4 - KAN700-10_2</t>
  </si>
  <si>
    <t>KAN700-10_2.tif:0002-0191-0670:c:2/4 - KAN700-10_2</t>
  </si>
  <si>
    <t>KAN700-10_2.tif:0002-0207-0814:c:2/4 - KAN700-10_2</t>
  </si>
  <si>
    <t>KAN700-10_2.tif:0002-0166-0990:c:2/4 - KAN700-10_2</t>
  </si>
  <si>
    <t>KAN700-10_2.tif:0002-0425-0819:c:2/4 - KAN700-10_2</t>
  </si>
  <si>
    <t>KAN700-10_2.tif:0002-0507-0912:c:2/4 - KAN700-10_2</t>
  </si>
  <si>
    <t>KAN700-10_2.tif:0002-0564-1072:c:2/4 - KAN700-10_2</t>
  </si>
  <si>
    <t>KAN700-10_2.tif:0002-0889-0896:c:2/4 - KAN700-10_2</t>
  </si>
  <si>
    <t>KAN700-10_2.tif:0002-0966-1087:c:2/4 - KAN700-10_2</t>
  </si>
  <si>
    <t>KAN700-10_2.tif:0002-0894-1262:c:2/4 - KAN700-10_2</t>
  </si>
  <si>
    <t>KAN700-10_2.tif:0002-1129-0160:c:2/4 - KAN700-10_2</t>
  </si>
  <si>
    <t>KAN700-10_3.tif:0002-0033-0172:c:2/4 - KAN700-10_3</t>
  </si>
  <si>
    <t>KAN700-10_3.tif:0002-0186-0308:c:2/4 - KAN700-10_3</t>
  </si>
  <si>
    <t>KAN700-10_3.tif:0002-0274-0510:c:2/4 - KAN700-10_3</t>
  </si>
  <si>
    <t>KAN700-10_3.tif:0002-0313-0645:c:2/4 - KAN700-10_3</t>
  </si>
  <si>
    <t>KAN700-10_3.tif:0002-0378-0722:c:2/4 - KAN700-10_3</t>
  </si>
  <si>
    <t>KAN700-10_3.tif:0002-0421-0793:c:2/4 - KAN700-10_3</t>
  </si>
  <si>
    <t>KAN700-10_3.tif:0002-0494-0556:c:2/4 - KAN700-10_3</t>
  </si>
  <si>
    <t>KAN700-10_3.tif:0002-0481-0794:c:2/4 - KAN700-10_3</t>
  </si>
  <si>
    <t>KAN700-10_3.tif:0002-0259-0885:c:2/4 - KAN700-10_3</t>
  </si>
  <si>
    <t>KAN700-10_3.tif:0002-0199-1070:c:2/4 - KAN700-10_3</t>
  </si>
  <si>
    <t>KAN700-10_3.tif:0002-0680-1144:c:2/4 - KAN700-10_3</t>
  </si>
  <si>
    <t>KAN700-10_3.tif:0002-0764-1131:c:2/4 - KAN700-10_3</t>
  </si>
  <si>
    <t>KAN700-10_3.tif:0002-0771-1000:c:2/4 - KAN700-10_3</t>
  </si>
  <si>
    <t>KAN700-10_3.tif:0002-0875-0939:c:2/4 - KAN700-10_3</t>
  </si>
  <si>
    <t>KAN700-10_3.tif:0002-1001-0832:c:2/4 - KAN700-10_3</t>
  </si>
  <si>
    <t>KAN700-10_3.tif:0002-0955-0701:c:2/4 - KAN700-10_3</t>
  </si>
  <si>
    <t>KAN700-10_4.tif:0002-0138-0218:c:2/4 - KAN700-10_4</t>
  </si>
  <si>
    <t>KAN700-10_4.tif:0002-0273-0167:c:2/4 - KAN700-10_4</t>
  </si>
  <si>
    <t>KAN700-10_4.tif:0002-0112-0375:c:2/4 - KAN700-10_4</t>
  </si>
  <si>
    <t>KAN700-10_4.tif:0002-0428-0302:c:2/4 - KAN700-10_4</t>
  </si>
  <si>
    <t>KAN700-10_4.tif:0002-0517-0506:c:2/4 - KAN700-10_4</t>
  </si>
  <si>
    <t>KAN700-10_4.tif:0002-0555-0640:c:2/4 - KAN700-10_4</t>
  </si>
  <si>
    <t>KAN700-10_4.tif:0002-0735-0550:c:2/4 - KAN700-10_4</t>
  </si>
  <si>
    <t>KAN700-10_4.tif:0002-1012-0314:c:2/4 - KAN700-10_4</t>
  </si>
  <si>
    <t>KAN700-10_4.tif:0002-0720-0071:c:2/4 - KAN700-10_4</t>
  </si>
  <si>
    <t>KAN700-10_4.tif:0002-0620-0718:c:2/4 - KAN700-10_4</t>
  </si>
  <si>
    <t>KAN700-10_4.tif:0002-0662-0789:c:2/4 - KAN700-10_4</t>
  </si>
  <si>
    <t>KAN700-10_4.tif:0002-0721-0788:c:2/4 - KAN700-10_4</t>
  </si>
  <si>
    <t>KAN700-10_4.tif:0002-0077-0704:c:2/4 - KAN700-10_4</t>
  </si>
  <si>
    <t>KAN700-10_4.tif:0002-0500-0877:c:2/4 - KAN700-10_4</t>
  </si>
  <si>
    <t>KAN700-10_4.tif:0002-0441-1066:c:2/4 - KAN700-10_4</t>
  </si>
  <si>
    <t>KAN700-10_4.tif:0002-0119-1105:c:2/4 - KAN700-10_4</t>
  </si>
  <si>
    <t>KAN700-10_4.tif:0002-0207-0936:c:2/4 - KAN700-10_4</t>
  </si>
  <si>
    <t>KAN700-10_4.tif:0002-0921-1139:c:2/4 - KAN700-10_4</t>
  </si>
  <si>
    <t>KAN700-10_4.tif:0002-1005-1126:c:2/4 - KAN700-10_4</t>
  </si>
  <si>
    <t>KAN700-10_4.tif:0002-1012-0996:c:2/4 - KAN700-10_4</t>
  </si>
  <si>
    <t>KAN700-11_1.tif:0002-0650-0127:c:2/4 - KAN700-11_1</t>
  </si>
  <si>
    <t>KAN700-11_1.tif:0002-0789-0134:c:2/4 - KAN700-11_1</t>
  </si>
  <si>
    <t>KAN700-11_1.tif:0002-0245-0458:c:2/4 - KAN700-11_1</t>
  </si>
  <si>
    <t>KAN700-11_1.tif:0002-0035-0571:c:2/4 - KAN700-11_1</t>
  </si>
  <si>
    <t>KAN700-11_1.tif:0002-0063-0681:c:2/4 - KAN700-11_1</t>
  </si>
  <si>
    <t>KAN700-11_1.tif:0002-0570-0540:c:2/4 - KAN700-11_1</t>
  </si>
  <si>
    <t>KAN700-11_1.tif:0002-0438-0710:c:2/4 - KAN700-11_1</t>
  </si>
  <si>
    <t>KAN700-11_1.tif:0002-0248-0689:c:2/4 - KAN700-11_1</t>
  </si>
  <si>
    <t>KAN700-11_1.tif:0002-0485-1042:c:2/4 - KAN700-11_1</t>
  </si>
  <si>
    <t>KAN700-11_1.tif:0002-0153-1190:c:2/4 - KAN700-11_1</t>
  </si>
  <si>
    <t>KAN700-11_1.tif:0002-0942-0903:c:2/4 - KAN700-11_1</t>
  </si>
  <si>
    <t>KAN700-11_1.tif:0002-0838-1059:c:2/4 - KAN700-11_1</t>
  </si>
  <si>
    <t>KAN700-11_1.tif:0002-1229-0786:c:2/4 - KAN700-11_1</t>
  </si>
  <si>
    <t>KAN700-11_1.tif:0002-1224-1103:c:2/4 - KAN700-11_1</t>
  </si>
  <si>
    <t>KAN700-11_1.tif:0002-0739-0807:c:2/4 - KAN700-11_1</t>
  </si>
  <si>
    <t>KAN700-11_1.tif:0002-1046-1247:c:2/4 - KAN700-11_1</t>
  </si>
  <si>
    <t>KAN700-11_2.tif:0002-0326-0448:c:2/4 - KAN700-11_2</t>
  </si>
  <si>
    <t>KAN700-11_2.tif:0002-0317-1003:c:2/4 - KAN700-11_2</t>
  </si>
  <si>
    <t>KAN700-11_2.tif:0002-0626-0824:c:2/4 - KAN700-11_2</t>
  </si>
  <si>
    <t>KAN700-11_2.tif:0002-0840-0953:c:2/4 - KAN700-11_2</t>
  </si>
  <si>
    <t>KAN700-11_2.tif:0002-1075-0703:c:2/4 - KAN700-11_2</t>
  </si>
  <si>
    <t>KAN700-11_2.tif:0002-0429-1233:c:2/4 - KAN700-11_2</t>
  </si>
  <si>
    <t>KAN700-11_2.tif:0002-0591-1247:c:2/4 - KAN700-11_2</t>
  </si>
  <si>
    <t>KAN700-11_2.tif:0002-0744-1234:c:2/4 - KAN700-11_2</t>
  </si>
  <si>
    <t>KAN700-11_2.tif:0002-0858-1123:c:2/4 - KAN700-11_2</t>
  </si>
  <si>
    <t>KAN700-11_2.tif:0002-1124-1158:c:2/4 - KAN700-11_2</t>
  </si>
  <si>
    <t>KAN700-11_3.tif:0002-0346-0397:c:2/4 - KAN700-11_3</t>
  </si>
  <si>
    <t>KAN700-11_3.tif:0002-0747-0332:c:2/4 - KAN700-11_3</t>
  </si>
  <si>
    <t>KAN700-11_3.tif:0002-0689-0395:c:2/4 - KAN700-11_3</t>
  </si>
  <si>
    <t>KAN700-11_3.tif:0002-0589-0486:c:2/4 - KAN700-11_3</t>
  </si>
  <si>
    <t>KAN700-11_3.tif:0002-0858-0612:c:2/4 - KAN700-11_3</t>
  </si>
  <si>
    <t>KAN700-11_3.tif:0002-0803-0761:c:2/4 - KAN700-11_3</t>
  </si>
  <si>
    <t>KAN700-11_3.tif:0002-0153-0670:c:2/4 - KAN700-11_3</t>
  </si>
  <si>
    <t>KAN700-11_3.tif:0002-0368-1150:c:2/4 - KAN700-11_3</t>
  </si>
  <si>
    <t>KAN700-11_3.tif:0002-0563-1235:c:2/4 - KAN700-11_3</t>
  </si>
  <si>
    <t>KAN700-11_3.tif:0002-0742-1015:c:2/4 - KAN700-11_3</t>
  </si>
  <si>
    <t>KAN700-11_3.tif:0002-1208-0360:c:2/4 - KAN700-11_3</t>
  </si>
  <si>
    <t>KAN700-11_3.tif:0002-1244-0563:c:2/4 - KAN700-11_3</t>
  </si>
  <si>
    <t>KAN700-11_3.tif:0002-0831-0922:c:2/4 - KAN700-11_3</t>
  </si>
  <si>
    <t>KAN700-11_3.tif:0002-1159-1076:c:2/4 - KAN700-11_3</t>
  </si>
  <si>
    <t>KAN700-11_4.tif:0002-0112-0065:c:2/4 - KAN700-11_4</t>
  </si>
  <si>
    <t>KAN700-11_4.tif:0002-0062-0335:c:2/4 - KAN700-11_4</t>
  </si>
  <si>
    <t>KAN700-11_4.tif:0002-0078-0567:c:2/4 - KAN700-11_4</t>
  </si>
  <si>
    <t>KAN700-11_4.tif:0002-0293-0684:c:2/4 - KAN700-11_4</t>
  </si>
  <si>
    <t>KAN700-11_4.tif:0002-0374-0889:c:2/4 - KAN700-11_4</t>
  </si>
  <si>
    <t>KAN700-11_4.tif:0002-0435-1032:c:2/4 - KAN700-11_4</t>
  </si>
  <si>
    <t>KAN700-11_4.tif:0002-0088-1099:c:2/4 - KAN700-11_4</t>
  </si>
  <si>
    <t>KAN700-11_4.tif:0002-0744-0486:c:2/4 - KAN700-11_4</t>
  </si>
  <si>
    <t>KAN700-11_4.tif:0002-1126-0203:c:2/4 - KAN700-11_4</t>
  </si>
  <si>
    <t>KAN700-11_4.tif:0002-1185-0600:c:2/4 - KAN700-11_4</t>
  </si>
  <si>
    <t>KAN700-11_4.tif:0002-0994-0827:c:2/4 - KAN700-11_4</t>
  </si>
  <si>
    <t>KAN700-11_4.tif:0002-0911-1064:c:2/4 - KAN700-11_4</t>
  </si>
  <si>
    <t>KAN700-11_4.tif:0002-0546-0958:c:2/4 - KAN700-11_4</t>
  </si>
  <si>
    <t>KAN700-11_4.tif:0004-0921-1103:c:4/4 - KAN700-11_4</t>
  </si>
  <si>
    <t>KAN700-11_5.tif:0002-0102-0700:c:2/4 - KAN700-11_5</t>
  </si>
  <si>
    <t>KAN700-11_5.tif:0002-0431-0633:c:2/4 - KAN700-11_5</t>
  </si>
  <si>
    <t>KAN700-11_5.tif:0002-0133-1145:c:2/4 - KAN700-11_5</t>
  </si>
  <si>
    <t>KAN700-11_5.tif:0002-0248-1231:c:2/4 - KAN700-11_5</t>
  </si>
  <si>
    <t>KAN700-11_5.tif:0002-0631-0802:c:2/4 - KAN700-11_5</t>
  </si>
  <si>
    <t>KAN700-11_5.tif:0002-0901-0114:c:2/4 - KAN700-11_5</t>
  </si>
  <si>
    <t>KAN700-11_5.tif:0002-0797-0202:c:2/4 - KAN700-11_5</t>
  </si>
  <si>
    <t>KAN700-11_5.tif:0002-1065-0213:c:2/4 - KAN700-11_5</t>
  </si>
  <si>
    <t>KAN700-11_5.tif:0002-0803-0500:c:2/4 - KAN700-11_5</t>
  </si>
  <si>
    <t>KAN700-11_5.tif:0002-0795-0867:c:2/4 - KAN700-11_5</t>
  </si>
  <si>
    <t>KAN700-11_5.tif:0002-1005-1138:c:2/4 - KAN700-11_5</t>
  </si>
  <si>
    <t>KAN700-12_1.tif:0002-0212-0215:c:2/4 - KAN700-12_1</t>
  </si>
  <si>
    <t>KAN700-12_1.tif:0002-0593-0089:c:2/4 - KAN700-12_1</t>
  </si>
  <si>
    <t>KAN700-12_1.tif:0002-0792-0062:c:2/4 - KAN700-12_1</t>
  </si>
  <si>
    <t>KAN700-12_1.tif:0002-0720-0169:c:2/4 - KAN700-12_1</t>
  </si>
  <si>
    <t>KAN700-12_1.tif:0002-0913-0317:c:2/4 - KAN700-12_1</t>
  </si>
  <si>
    <t>KAN700-12_1.tif:0002-0835-0700:c:2/4 - KAN700-12_1</t>
  </si>
  <si>
    <t>KAN700-12_1.tif:0002-0903-0679:c:2/4 - KAN700-12_1</t>
  </si>
  <si>
    <t>KAN700-12_1.tif:0002-0239-0419:c:2/4 - KAN700-12_1</t>
  </si>
  <si>
    <t>KAN700-12_1.tif:0002-0237-0520:c:2/4 - KAN700-12_1</t>
  </si>
  <si>
    <t>KAN700-12_1.tif:0002-0467-0498:c:2/4 - KAN700-12_1</t>
  </si>
  <si>
    <t>KAN700-12_1.tif:0002-0559-0893:c:2/4 - KAN700-12_1</t>
  </si>
  <si>
    <t>KAN700-12_1.tif:0002-0923-1142:c:2/4 - KAN700-12_1</t>
  </si>
  <si>
    <t>KAN700-12_1.tif:0002-1164-0516:c:2/4 - KAN700-12_1</t>
  </si>
  <si>
    <t>KAN700-12_1.tif:0002-0022-0955:c:2/4 - KAN700-12_1</t>
  </si>
  <si>
    <t>KAN700-12_1.tif:0002-0141-1092:c:2/4 - KAN700-12_1</t>
  </si>
  <si>
    <t>KAN700-12_2.tif:0002-0804-0205:c:2/4 - KAN700-12_2</t>
  </si>
  <si>
    <t>KAN700-12_2.tif:0002-0484-0177:c:2/4 - KAN700-12_2</t>
  </si>
  <si>
    <t>KAN700-12_2.tif:0002-0350-0389:c:2/4 - KAN700-12_2</t>
  </si>
  <si>
    <t>KAN700-12_2.tif:0002-0532-0430:c:2/4 - KAN700-12_2</t>
  </si>
  <si>
    <t>KAN700-12_2.tif:0002-0707-0458:c:2/4 - KAN700-12_2</t>
  </si>
  <si>
    <t>KAN700-12_2.tif:0002-0912-0559:c:2/4 - KAN700-12_2</t>
  </si>
  <si>
    <t>KAN700-12_2.tif:0002-1084-0714:c:2/4 - KAN700-12_2</t>
  </si>
  <si>
    <t>KAN700-12_2.tif:0002-0586-0741:c:2/4 - KAN700-12_2</t>
  </si>
  <si>
    <t>KAN700-12_2.tif:0002-0179-0668:c:2/4 - KAN700-12_2</t>
  </si>
  <si>
    <t>KAN700-12_2.tif:0002-0054-0842:c:2/4 - KAN700-12_2</t>
  </si>
  <si>
    <t>KAN700-12_2.tif:0002-0023-0929:c:2/4 - KAN700-12_2</t>
  </si>
  <si>
    <t>KAN700-12_2.tif:0002-0451-0943:c:2/4 - KAN700-12_2</t>
  </si>
  <si>
    <t>KAN700-12_2.tif:0002-0390-1148:c:2/4 - KAN700-12_2</t>
  </si>
  <si>
    <t>KAN700-12_2.tif:0002-0020-1220:c:2/4 - KAN700-12_2</t>
  </si>
  <si>
    <t>KAN700-12_3.tif:0002-0143-0513:c:2/4 - KAN700-12_3</t>
  </si>
  <si>
    <t>KAN700-12_3.tif:0002-0033-0333:c:2/4 - KAN700-12_3</t>
  </si>
  <si>
    <t>KAN700-12_3.tif:0002-0264-0615:c:2/4 - KAN700-12_3</t>
  </si>
  <si>
    <t>KAN700-12_3.tif:0002-0779-0622:c:2/4 - KAN700-12_3</t>
  </si>
  <si>
    <t>KAN700-12_3.tif:0002-0143-0406:c:2/4 - KAN700-12_3</t>
  </si>
  <si>
    <t>KAN700-12_3.tif:0002-0691-0198:c:2/4 - KAN700-12_3</t>
  </si>
  <si>
    <t>KAN700-12_3.tif:0002-0462-0094:c:2/4 - KAN700-12_3</t>
  </si>
  <si>
    <t>KAN700-12_3.tif:0002-0702-0105:c:2/4 - KAN700-12_3</t>
  </si>
  <si>
    <t>KAN700-12_3.tif:0002-1110-0155:c:2/4 - KAN700-12_3</t>
  </si>
  <si>
    <t>KAN700-12_3.tif:0002-0927-0775:c:2/4 - KAN700-12_3</t>
  </si>
  <si>
    <t>KAN700-12_3.tif:0002-1248-0852:c:2/4 - KAN700-12_3</t>
  </si>
  <si>
    <t>KAN700-12_3.tif:0002-1191-1113:c:2/4 - KAN700-12_3</t>
  </si>
  <si>
    <t>KAN700-12_3.tif:0002-0437-1186:c:2/4 - KAN700-12_3</t>
  </si>
  <si>
    <t>KAN700-12_3.tif:0002-0205-1105:c:2/4 - KAN700-12_3</t>
  </si>
  <si>
    <t>KAN700-12_3.tif:0002-0064-1251:c:2/4 - KAN700-12_3</t>
  </si>
  <si>
    <t>KAN700-12_4.tif:0002-0411-0115:c:2/4 - KAN700-12_4</t>
  </si>
  <si>
    <t>KAN700-12_4.tif:0002-0665-0141:c:2/4 - KAN700-12_4</t>
  </si>
  <si>
    <t>KAN700-12_4.tif:0002-0865-0249:c:2/4 - KAN700-12_4</t>
  </si>
  <si>
    <t>KAN700-12_4.tif:0002-0758-0384:c:2/4 - KAN700-12_4</t>
  </si>
  <si>
    <t>KAN700-12_4.tif:0002-0079-0179:c:2/4 - KAN700-12_4</t>
  </si>
  <si>
    <t>KAN700-12_4.tif:0002-0224-0642:c:2/4 - KAN700-12_4</t>
  </si>
  <si>
    <t>KAN700-12_4.tif:0002-0672-0979:c:2/4 - KAN700-12_4</t>
  </si>
  <si>
    <t>KAN700-12_4.tif:0002-0172-1176:c:2/4 - KAN700-12_4</t>
  </si>
  <si>
    <t>KAN700-12_4.tif:0002-0917-1059:c:2/4 - KAN700-12_4</t>
  </si>
  <si>
    <t>KAN700-12_4.tif:0002-1044-0803:c:2/4 - KAN700-12_4</t>
  </si>
  <si>
    <t>KAN700-12_4.tif:0002-1212-1138:c:2/4 - KAN700-12_4</t>
  </si>
  <si>
    <t>KAN700-12_5.tif:0002-0227-0050:c:2/4 - KAN700-12_5</t>
  </si>
  <si>
    <t>KAN700-12_5.tif:0002-0601-0100:c:2/4 - KAN700-12_5</t>
  </si>
  <si>
    <t>KAN700-12_5.tif:0002-0493-0331:c:2/4 - KAN700-12_5</t>
  </si>
  <si>
    <t>KAN700-12_5.tif:0002-0664-0432:c:2/4 - KAN700-12_5</t>
  </si>
  <si>
    <t>KAN700-12_5.tif:0002-0831-0359:c:2/4 - KAN700-12_5</t>
  </si>
  <si>
    <t>KAN700-12_5.tif:0002-0920-0261:c:2/4 - KAN700-12_5</t>
  </si>
  <si>
    <t>KAN700-12_5.tif:0002-0787-0121:c:2/4 - KAN700-12_5</t>
  </si>
  <si>
    <t>KAN700-12_5.tif:0002-0803-0526:c:2/4 - KAN700-12_5</t>
  </si>
  <si>
    <t>KAN700-12_5.tif:0002-0934-0636:c:2/4 - KAN700-12_5</t>
  </si>
  <si>
    <t>KAN700-12_5.tif:0002-1059-0803:c:2/4 - KAN700-12_5</t>
  </si>
  <si>
    <t>KAN700-12_5.tif:0002-1226-0711:c:2/4 - KAN700-12_5</t>
  </si>
  <si>
    <t>KAN700-12_5.tif:0002-1065-0286:c:2/4 - KAN700-12_5</t>
  </si>
  <si>
    <t>KAN700-12_5.tif:0002-0301-0536:c:2/4 - KAN700-12_5</t>
  </si>
  <si>
    <t>KAN700-12_5.tif:0002-0185-0557:c:2/4 - KAN700-12_5</t>
  </si>
  <si>
    <t>KAN700-12_5.tif:0002-0104-0835:c:2/4 - KAN700-12_5</t>
  </si>
  <si>
    <t>KAN700-12_5.tif:0002-0175-1031:c:2/4 - KAN700-12_5</t>
  </si>
  <si>
    <t>KAN700-12_5.tif:0002-0041-1247:c:2/4 - KAN700-12_5</t>
  </si>
  <si>
    <t>KAN700-12_5.tif:0002-0612-1188:c:2/4 - KAN700-12_5</t>
  </si>
  <si>
    <t>KAN700-12_5.tif:0002-0733-1027:c:2/4 - KAN700-12_5</t>
  </si>
  <si>
    <t>Table Analyzed</t>
  </si>
  <si>
    <t>Data 1</t>
  </si>
  <si>
    <t>P value</t>
  </si>
  <si>
    <t>&lt;0.0001</t>
  </si>
  <si>
    <t>P value summary</t>
  </si>
  <si>
    <t>****</t>
  </si>
  <si>
    <t>Yes</t>
  </si>
  <si>
    <t>*</t>
  </si>
  <si>
    <t>**</t>
  </si>
  <si>
    <t>No</t>
  </si>
  <si>
    <t>ns</t>
  </si>
  <si>
    <t>FBF1 KO</t>
  </si>
  <si>
    <t>CEP89 KO</t>
  </si>
  <si>
    <t>ANKRD26 KO</t>
  </si>
  <si>
    <t>INPP5E KO</t>
  </si>
  <si>
    <t>KIZ KO</t>
  </si>
  <si>
    <t>LRRC45 KO</t>
  </si>
  <si>
    <t>Column B</t>
  </si>
  <si>
    <t>vs.</t>
  </si>
  <si>
    <t>Column A</t>
  </si>
  <si>
    <t>sgSafe</t>
  </si>
  <si>
    <t>Unpaired t test with Welch's correction</t>
  </si>
  <si>
    <t>Significantly different (P &lt; 0.05)?</t>
  </si>
  <si>
    <t>One- or two-tailed P value?</t>
  </si>
  <si>
    <t>Two-tailed</t>
  </si>
  <si>
    <t>Welch-corrected t, df</t>
  </si>
  <si>
    <t>t=2.017, df=111.4</t>
  </si>
  <si>
    <t>How big is the difference?</t>
  </si>
  <si>
    <t>Mean of column A</t>
  </si>
  <si>
    <t>Mean of column B</t>
  </si>
  <si>
    <t>Difference between means (B - A) ± SEM</t>
  </si>
  <si>
    <t>-0.3615 ± 0.1792</t>
  </si>
  <si>
    <t>95% confidence interval</t>
  </si>
  <si>
    <t>-0.7166 to -0.006370</t>
  </si>
  <si>
    <t>R squared (eta squared)</t>
  </si>
  <si>
    <t>F test to compare variances</t>
  </si>
  <si>
    <t>F, DFn, Dfd</t>
  </si>
  <si>
    <t>1.764, 60, 63</t>
  </si>
  <si>
    <t>Data analyzed</t>
  </si>
  <si>
    <t>Sample size, column A</t>
  </si>
  <si>
    <t>Sample size, column B</t>
  </si>
  <si>
    <t>Column C</t>
  </si>
  <si>
    <t>t=1.065, df=120.5</t>
  </si>
  <si>
    <t>Mean of column C</t>
  </si>
  <si>
    <t>Difference between means (C - A) ± SEM</t>
  </si>
  <si>
    <t>-0.1770 ± 0.1663</t>
  </si>
  <si>
    <t>-0.5062 to 0.1521</t>
  </si>
  <si>
    <t>1.431, 62, 63</t>
  </si>
  <si>
    <t>Sample size, column C</t>
  </si>
  <si>
    <t>Column E</t>
  </si>
  <si>
    <t>t=4.868, df=127.3</t>
  </si>
  <si>
    <t>Mean of column E</t>
  </si>
  <si>
    <t>Difference between means (E - A) ± SEM</t>
  </si>
  <si>
    <t>-0.7869 ± 0.1616</t>
  </si>
  <si>
    <t>-1.107 to -0.4671</t>
  </si>
  <si>
    <t>1.382, 66, 63</t>
  </si>
  <si>
    <t>Sample size, column E</t>
  </si>
  <si>
    <t>Column F</t>
  </si>
  <si>
    <t>t=3.130, df=127.9</t>
  </si>
  <si>
    <t>Mean of column F</t>
  </si>
  <si>
    <t>Difference between means (F - A) ± SEM</t>
  </si>
  <si>
    <t>-0.5121 ± 0.1636</t>
  </si>
  <si>
    <t>-0.8358 to -0.1884</t>
  </si>
  <si>
    <t>1.462, 67, 63</t>
  </si>
  <si>
    <t>Sample size, column F</t>
  </si>
  <si>
    <t>Column G</t>
  </si>
  <si>
    <t>t=1.237, df=126.7</t>
  </si>
  <si>
    <t>Mean of column G</t>
  </si>
  <si>
    <t>Difference between means (G - A) ± SEM</t>
  </si>
  <si>
    <t>0.1910 ± 0.1544</t>
  </si>
  <si>
    <t>-0.1145 to 0.4965</t>
  </si>
  <si>
    <t>1.133, 64, 63</t>
  </si>
  <si>
    <t>Sample size, column G</t>
  </si>
  <si>
    <t>Column H</t>
  </si>
  <si>
    <t>t=0.07628, df=135.9</t>
  </si>
  <si>
    <t>Mean of column H</t>
  </si>
  <si>
    <t>Difference between means (H - A) ± SEM</t>
  </si>
  <si>
    <t>-0.01211 ± 0.1588</t>
  </si>
  <si>
    <t>-0.3261 to 0.3019</t>
  </si>
  <si>
    <t>1.431, 73, 63</t>
  </si>
  <si>
    <t>Sample size, column H</t>
  </si>
  <si>
    <t>Exp. number</t>
  </si>
  <si>
    <t>Cell line</t>
  </si>
  <si>
    <t>Culture condition</t>
  </si>
  <si>
    <t>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</si>
  <si>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</si>
  <si>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</si>
  <si>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</si>
  <si>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</si>
  <si>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</si>
  <si>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</si>
  <si>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KAN700-1</t>
  </si>
  <si>
    <t>RPE-BFP-Cas9 sgSafe (pool)</t>
  </si>
  <si>
    <t>ARL13B, Proteintech, 17711-1-AP, 1:1000</t>
  </si>
  <si>
    <t>CEP170, Invitrogen, 41-3200, 1:1000</t>
  </si>
  <si>
    <t>Ac-Tub, 6B-11, Santa Cruz, 1:1000</t>
  </si>
  <si>
    <t>DAPI</t>
  </si>
  <si>
    <t>KAN700-2</t>
  </si>
  <si>
    <t>RPE-BFP-Cas9 CEP164KO (pool)</t>
  </si>
  <si>
    <t>KAN700-3</t>
  </si>
  <si>
    <t>RPE-BFP-Cas9 CEP83 KO (pool)</t>
  </si>
  <si>
    <t>KAN700-4</t>
  </si>
  <si>
    <t>RPE-BFP-Cas9 SCLT1 KO (pool)</t>
  </si>
  <si>
    <t>KAN700-5</t>
  </si>
  <si>
    <t>RPE-BFP-Cas9 FBF1 KO (pool)</t>
  </si>
  <si>
    <t>KAN700-6</t>
  </si>
  <si>
    <t>RPE-BFP-Cas9 CEP89KO (pool)</t>
  </si>
  <si>
    <t>KAN700-7</t>
  </si>
  <si>
    <t>RPE-BFP-Cas9 CCDC92 KO (pool)</t>
  </si>
  <si>
    <t>KAN700-8</t>
  </si>
  <si>
    <t>RPE-BFP-Cas9 ANKRD26 KO (pool)</t>
  </si>
  <si>
    <t>KAN700-9</t>
  </si>
  <si>
    <t>RPE-BFP-Cas9 TTBK2 KO (pool)</t>
  </si>
  <si>
    <t>KAN700-10</t>
  </si>
  <si>
    <t>RPE-BFP-Cas9 INPP5E KO (pool)</t>
  </si>
  <si>
    <t>KAN700-11</t>
  </si>
  <si>
    <t>RPE-BFP-Cas9 Kiz KO (pool)</t>
  </si>
  <si>
    <t>KAN700-12</t>
  </si>
  <si>
    <t>RPE-BFP-Cas9 LRRC45 KO (pool)</t>
  </si>
  <si>
    <t>serum starved for 24 hours</t>
  </si>
  <si>
    <t>fixed in 4% PFA at RT for 15 mintues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</si>
</sst>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2" fillId="0" borderId="0" xfId="0" applyFont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70554-A1CA-5E4A-B8E6-DDE17E903461}">
  <dimension ref="A1:H553"/>
  <sheetViews>
    <sheetView topLeftCell="A179" workbookViewId="0">
      <selection activeCell="H197" sqref="H197"/>
    </sheetView>
  </sheetViews>
  <sheetFormatPr baseColWidth="10" defaultRowHeight="16" x14ac:dyDescent="0.2"/>
  <cols>
    <col min="2" max="2" width="13.33203125" customWidth="1"/>
    <col min="7" max="7" width="12.1640625" bestFit="1" customWidth="1"/>
  </cols>
  <sheetData>
    <row r="1" spans="1:7" x14ac:dyDescent="0.2">
      <c r="B1" t="s">
        <v>64</v>
      </c>
      <c r="C1" t="s">
        <v>65</v>
      </c>
      <c r="D1" t="s">
        <v>66</v>
      </c>
      <c r="E1" t="s">
        <v>67</v>
      </c>
      <c r="F1" t="s">
        <v>68</v>
      </c>
      <c r="G1" t="s">
        <v>69</v>
      </c>
    </row>
    <row r="2" spans="1:7" x14ac:dyDescent="0.2">
      <c r="A2">
        <v>1</v>
      </c>
      <c r="B2" t="s">
        <v>0</v>
      </c>
      <c r="C2">
        <v>0.54100000000000004</v>
      </c>
      <c r="D2">
        <v>1053.913</v>
      </c>
      <c r="E2">
        <v>570.22500000000002</v>
      </c>
      <c r="F2">
        <v>44264.351000000002</v>
      </c>
      <c r="G2">
        <v>4.7510000000000003</v>
      </c>
    </row>
    <row r="3" spans="1:7" x14ac:dyDescent="0.2">
      <c r="A3">
        <v>2</v>
      </c>
      <c r="B3" t="s">
        <v>1</v>
      </c>
      <c r="C3">
        <v>0.51500000000000001</v>
      </c>
      <c r="D3">
        <v>980.08799999999997</v>
      </c>
      <c r="E3">
        <v>505.029</v>
      </c>
      <c r="F3">
        <v>39203.508000000002</v>
      </c>
      <c r="G3">
        <v>4.4450000000000003</v>
      </c>
    </row>
    <row r="4" spans="1:7" x14ac:dyDescent="0.2">
      <c r="A4">
        <v>3</v>
      </c>
      <c r="B4" t="s">
        <v>2</v>
      </c>
      <c r="C4">
        <v>0.38600000000000001</v>
      </c>
      <c r="D4">
        <v>550.56100000000004</v>
      </c>
      <c r="E4">
        <v>212.774</v>
      </c>
      <c r="F4">
        <v>16516.819</v>
      </c>
      <c r="G4">
        <v>3.3380000000000001</v>
      </c>
    </row>
    <row r="5" spans="1:7" x14ac:dyDescent="0.2">
      <c r="A5">
        <v>4</v>
      </c>
      <c r="B5" t="s">
        <v>3</v>
      </c>
      <c r="C5">
        <v>0.28299999999999997</v>
      </c>
      <c r="D5">
        <v>2366.3679999999999</v>
      </c>
      <c r="E5">
        <v>670.65099999999995</v>
      </c>
      <c r="F5">
        <v>52060.091999999997</v>
      </c>
      <c r="G5">
        <v>2.4889999999999999</v>
      </c>
    </row>
    <row r="6" spans="1:7" x14ac:dyDescent="0.2">
      <c r="A6">
        <v>5</v>
      </c>
      <c r="B6" t="s">
        <v>4</v>
      </c>
      <c r="C6">
        <v>0.28299999999999997</v>
      </c>
      <c r="D6">
        <v>1833.383</v>
      </c>
      <c r="E6">
        <v>519.59799999999996</v>
      </c>
      <c r="F6">
        <v>40334.430999999997</v>
      </c>
      <c r="G6">
        <v>2.4369999999999998</v>
      </c>
    </row>
    <row r="7" spans="1:7" x14ac:dyDescent="0.2">
      <c r="A7">
        <v>6</v>
      </c>
      <c r="B7" t="s">
        <v>5</v>
      </c>
      <c r="C7">
        <v>0.374</v>
      </c>
      <c r="D7">
        <v>669.93200000000002</v>
      </c>
      <c r="E7">
        <v>250.27699999999999</v>
      </c>
      <c r="F7">
        <v>19428.026000000002</v>
      </c>
      <c r="G7">
        <v>3.2</v>
      </c>
    </row>
    <row r="8" spans="1:7" x14ac:dyDescent="0.2">
      <c r="A8">
        <v>7</v>
      </c>
      <c r="B8" t="s">
        <v>6</v>
      </c>
      <c r="C8">
        <v>0.46400000000000002</v>
      </c>
      <c r="D8">
        <v>1399.068</v>
      </c>
      <c r="E8">
        <v>648.83299999999997</v>
      </c>
      <c r="F8">
        <v>50366.445</v>
      </c>
      <c r="G8">
        <v>3.9820000000000002</v>
      </c>
    </row>
    <row r="9" spans="1:7" x14ac:dyDescent="0.2">
      <c r="A9">
        <v>8</v>
      </c>
      <c r="B9" t="s">
        <v>7</v>
      </c>
      <c r="C9">
        <v>0.46400000000000002</v>
      </c>
      <c r="D9">
        <v>1131.704</v>
      </c>
      <c r="E9">
        <v>524.84</v>
      </c>
      <c r="F9">
        <v>40741.347999999998</v>
      </c>
      <c r="G9">
        <v>4.0629999999999997</v>
      </c>
    </row>
    <row r="10" spans="1:7" x14ac:dyDescent="0.2">
      <c r="A10">
        <v>9</v>
      </c>
      <c r="B10" t="s">
        <v>8</v>
      </c>
      <c r="C10">
        <v>0.309</v>
      </c>
      <c r="D10">
        <v>518.41</v>
      </c>
      <c r="E10">
        <v>160.279</v>
      </c>
      <c r="F10">
        <v>12441.832</v>
      </c>
      <c r="G10">
        <v>2.64</v>
      </c>
    </row>
    <row r="11" spans="1:7" x14ac:dyDescent="0.2">
      <c r="A11">
        <v>10</v>
      </c>
      <c r="B11" t="s">
        <v>9</v>
      </c>
      <c r="C11">
        <v>0.36099999999999999</v>
      </c>
      <c r="D11">
        <v>614.31600000000003</v>
      </c>
      <c r="E11">
        <v>221.58600000000001</v>
      </c>
      <c r="F11">
        <v>17200.856</v>
      </c>
      <c r="G11">
        <v>3.0880000000000001</v>
      </c>
    </row>
    <row r="12" spans="1:7" x14ac:dyDescent="0.2">
      <c r="A12">
        <v>11</v>
      </c>
      <c r="B12" t="s">
        <v>10</v>
      </c>
      <c r="C12">
        <v>0.54100000000000004</v>
      </c>
      <c r="D12">
        <v>613.21600000000001</v>
      </c>
      <c r="E12">
        <v>331.78300000000002</v>
      </c>
      <c r="F12">
        <v>25755.084999999999</v>
      </c>
      <c r="G12">
        <v>4.7439999999999998</v>
      </c>
    </row>
    <row r="13" spans="1:7" x14ac:dyDescent="0.2">
      <c r="A13">
        <v>12</v>
      </c>
      <c r="B13" t="s">
        <v>11</v>
      </c>
      <c r="C13">
        <v>0.41199999999999998</v>
      </c>
      <c r="D13">
        <v>954.29300000000001</v>
      </c>
      <c r="E13">
        <v>393.39</v>
      </c>
      <c r="F13">
        <v>30537.373</v>
      </c>
      <c r="G13">
        <v>3.5640000000000001</v>
      </c>
    </row>
    <row r="14" spans="1:7" x14ac:dyDescent="0.2">
      <c r="A14">
        <v>13</v>
      </c>
      <c r="B14" t="s">
        <v>12</v>
      </c>
      <c r="C14">
        <v>0.41199999999999998</v>
      </c>
      <c r="D14">
        <v>953.40099999999995</v>
      </c>
      <c r="E14">
        <v>393.02199999999999</v>
      </c>
      <c r="F14">
        <v>30508.823</v>
      </c>
      <c r="G14">
        <v>3.5259999999999998</v>
      </c>
    </row>
    <row r="15" spans="1:7" x14ac:dyDescent="0.2">
      <c r="A15">
        <v>14</v>
      </c>
      <c r="B15" t="s">
        <v>13</v>
      </c>
      <c r="C15">
        <v>0.54100000000000004</v>
      </c>
      <c r="D15">
        <v>1278.692</v>
      </c>
      <c r="E15">
        <v>691.84199999999998</v>
      </c>
      <c r="F15">
        <v>53705.067000000003</v>
      </c>
      <c r="G15">
        <v>4.6660000000000004</v>
      </c>
    </row>
    <row r="16" spans="1:7" x14ac:dyDescent="0.2">
      <c r="A16">
        <v>15</v>
      </c>
      <c r="B16" t="s">
        <v>14</v>
      </c>
      <c r="C16">
        <v>0.38600000000000001</v>
      </c>
      <c r="D16">
        <v>1136.682</v>
      </c>
      <c r="E16">
        <v>439.291</v>
      </c>
      <c r="F16">
        <v>34100.466</v>
      </c>
      <c r="G16">
        <v>3.3540000000000001</v>
      </c>
    </row>
    <row r="17" spans="1:7" x14ac:dyDescent="0.2">
      <c r="A17">
        <v>16</v>
      </c>
      <c r="B17" t="s">
        <v>15</v>
      </c>
      <c r="C17">
        <v>0.41199999999999998</v>
      </c>
      <c r="D17">
        <v>905.85</v>
      </c>
      <c r="E17">
        <v>373.42099999999999</v>
      </c>
      <c r="F17">
        <v>28987.213</v>
      </c>
      <c r="G17">
        <v>3.593</v>
      </c>
    </row>
    <row r="18" spans="1:7" x14ac:dyDescent="0.2">
      <c r="A18">
        <v>17</v>
      </c>
      <c r="B18" t="s">
        <v>16</v>
      </c>
      <c r="C18">
        <v>0.38600000000000001</v>
      </c>
      <c r="D18">
        <v>1124.854</v>
      </c>
      <c r="E18">
        <v>434.71899999999999</v>
      </c>
      <c r="F18">
        <v>33745.612000000001</v>
      </c>
      <c r="G18">
        <v>3.335</v>
      </c>
    </row>
    <row r="19" spans="1:7" x14ac:dyDescent="0.2">
      <c r="A19">
        <v>18</v>
      </c>
      <c r="B19" t="s">
        <v>17</v>
      </c>
      <c r="C19">
        <v>0.25800000000000001</v>
      </c>
      <c r="D19">
        <v>277.69799999999998</v>
      </c>
      <c r="E19">
        <v>71.548000000000002</v>
      </c>
      <c r="F19">
        <v>5553.9620000000004</v>
      </c>
      <c r="G19">
        <v>2.2530000000000001</v>
      </c>
    </row>
    <row r="20" spans="1:7" x14ac:dyDescent="0.2">
      <c r="A20">
        <v>19</v>
      </c>
      <c r="B20" t="s">
        <v>18</v>
      </c>
      <c r="C20">
        <v>0.34799999999999998</v>
      </c>
      <c r="D20">
        <v>893.54899999999998</v>
      </c>
      <c r="E20">
        <v>310.79500000000002</v>
      </c>
      <c r="F20">
        <v>24125.816999999999</v>
      </c>
      <c r="G20">
        <v>2.9910000000000001</v>
      </c>
    </row>
    <row r="21" spans="1:7" x14ac:dyDescent="0.2">
      <c r="A21">
        <v>20</v>
      </c>
      <c r="B21" t="s">
        <v>19</v>
      </c>
      <c r="C21">
        <v>0.60499999999999998</v>
      </c>
      <c r="D21">
        <v>1010.787</v>
      </c>
      <c r="E21">
        <v>611.99699999999996</v>
      </c>
      <c r="F21">
        <v>47506.993999999999</v>
      </c>
      <c r="G21">
        <v>5.306</v>
      </c>
    </row>
    <row r="22" spans="1:7" x14ac:dyDescent="0.2">
      <c r="A22">
        <v>21</v>
      </c>
      <c r="B22" t="s">
        <v>20</v>
      </c>
      <c r="C22">
        <v>0.41199999999999998</v>
      </c>
      <c r="D22">
        <v>643.55799999999999</v>
      </c>
      <c r="E22">
        <v>265.29500000000002</v>
      </c>
      <c r="F22">
        <v>20593.867999999999</v>
      </c>
      <c r="G22">
        <v>3.5990000000000002</v>
      </c>
    </row>
    <row r="23" spans="1:7" x14ac:dyDescent="0.2">
      <c r="A23">
        <v>22</v>
      </c>
      <c r="B23" t="s">
        <v>21</v>
      </c>
      <c r="C23">
        <v>0.502</v>
      </c>
      <c r="D23">
        <v>525.88300000000004</v>
      </c>
      <c r="E23">
        <v>264.20800000000003</v>
      </c>
      <c r="F23">
        <v>20509.428</v>
      </c>
      <c r="G23">
        <v>4.5759999999999996</v>
      </c>
    </row>
    <row r="24" spans="1:7" x14ac:dyDescent="0.2">
      <c r="A24">
        <v>23</v>
      </c>
      <c r="B24" t="s">
        <v>22</v>
      </c>
      <c r="C24">
        <v>0.41199999999999998</v>
      </c>
      <c r="D24">
        <v>499.25799999999998</v>
      </c>
      <c r="E24">
        <v>205.81</v>
      </c>
      <c r="F24">
        <v>15976.266</v>
      </c>
      <c r="G24">
        <v>3.5640000000000001</v>
      </c>
    </row>
    <row r="25" spans="1:7" x14ac:dyDescent="0.2">
      <c r="A25">
        <v>24</v>
      </c>
      <c r="B25" t="s">
        <v>23</v>
      </c>
      <c r="C25">
        <v>0.45100000000000001</v>
      </c>
      <c r="D25">
        <v>580.12</v>
      </c>
      <c r="E25">
        <v>261.56400000000002</v>
      </c>
      <c r="F25">
        <v>20304.202000000001</v>
      </c>
      <c r="G25">
        <v>3.9140000000000001</v>
      </c>
    </row>
    <row r="26" spans="1:7" x14ac:dyDescent="0.2">
      <c r="A26">
        <v>25</v>
      </c>
      <c r="B26" t="s">
        <v>24</v>
      </c>
      <c r="C26">
        <v>0.63100000000000001</v>
      </c>
      <c r="D26">
        <v>1288.0530000000001</v>
      </c>
      <c r="E26">
        <v>813.05799999999999</v>
      </c>
      <c r="F26">
        <v>63114.582000000002</v>
      </c>
      <c r="G26">
        <v>5.4790000000000001</v>
      </c>
    </row>
    <row r="27" spans="1:7" x14ac:dyDescent="0.2">
      <c r="A27">
        <v>26</v>
      </c>
      <c r="B27" t="s">
        <v>25</v>
      </c>
      <c r="C27">
        <v>0.36099999999999999</v>
      </c>
      <c r="D27">
        <v>1417.546</v>
      </c>
      <c r="E27">
        <v>511.31299999999999</v>
      </c>
      <c r="F27">
        <v>39691.284</v>
      </c>
      <c r="G27">
        <v>3.0920000000000001</v>
      </c>
    </row>
    <row r="28" spans="1:7" x14ac:dyDescent="0.2">
      <c r="A28">
        <v>27</v>
      </c>
      <c r="B28" t="s">
        <v>26</v>
      </c>
      <c r="C28">
        <v>0.41199999999999998</v>
      </c>
      <c r="D28">
        <v>2117.7489999999998</v>
      </c>
      <c r="E28">
        <v>873.00400000000002</v>
      </c>
      <c r="F28">
        <v>67767.975999999995</v>
      </c>
      <c r="G28">
        <v>3.5550000000000002</v>
      </c>
    </row>
    <row r="29" spans="1:7" x14ac:dyDescent="0.2">
      <c r="A29">
        <v>28</v>
      </c>
      <c r="B29" t="s">
        <v>27</v>
      </c>
      <c r="C29">
        <v>0.49</v>
      </c>
      <c r="D29">
        <v>906.58699999999999</v>
      </c>
      <c r="E29">
        <v>443.79700000000003</v>
      </c>
      <c r="F29">
        <v>34450.296000000002</v>
      </c>
      <c r="G29">
        <v>4.2119999999999997</v>
      </c>
    </row>
    <row r="30" spans="1:7" x14ac:dyDescent="0.2">
      <c r="A30">
        <v>29</v>
      </c>
      <c r="B30" t="s">
        <v>28</v>
      </c>
      <c r="C30">
        <v>0.438</v>
      </c>
      <c r="D30">
        <v>1012.761</v>
      </c>
      <c r="E30">
        <v>443.58600000000001</v>
      </c>
      <c r="F30">
        <v>34433.862999999998</v>
      </c>
      <c r="G30">
        <v>3.7879999999999998</v>
      </c>
    </row>
    <row r="31" spans="1:7" x14ac:dyDescent="0.2">
      <c r="A31">
        <v>30</v>
      </c>
      <c r="B31" t="s">
        <v>29</v>
      </c>
      <c r="C31">
        <v>0.47699999999999998</v>
      </c>
      <c r="D31">
        <v>1583.653</v>
      </c>
      <c r="E31">
        <v>754.83699999999999</v>
      </c>
      <c r="F31">
        <v>58595.142999999996</v>
      </c>
      <c r="G31">
        <v>4.218</v>
      </c>
    </row>
    <row r="32" spans="1:7" x14ac:dyDescent="0.2">
      <c r="A32">
        <v>31</v>
      </c>
      <c r="B32" t="s">
        <v>30</v>
      </c>
      <c r="C32">
        <v>0.39900000000000002</v>
      </c>
      <c r="D32">
        <v>1119.5229999999999</v>
      </c>
      <c r="E32">
        <v>447.08100000000002</v>
      </c>
      <c r="F32">
        <v>34705.209000000003</v>
      </c>
      <c r="G32">
        <v>3.4319999999999999</v>
      </c>
    </row>
    <row r="33" spans="1:7" x14ac:dyDescent="0.2">
      <c r="A33">
        <v>32</v>
      </c>
      <c r="B33" t="s">
        <v>31</v>
      </c>
      <c r="C33">
        <v>0.33500000000000002</v>
      </c>
      <c r="D33">
        <v>1184.5840000000001</v>
      </c>
      <c r="E33">
        <v>396.76299999999998</v>
      </c>
      <c r="F33">
        <v>30799.181</v>
      </c>
      <c r="G33">
        <v>2.8580000000000001</v>
      </c>
    </row>
    <row r="34" spans="1:7" x14ac:dyDescent="0.2">
      <c r="A34">
        <v>33</v>
      </c>
      <c r="B34" t="s">
        <v>32</v>
      </c>
      <c r="C34">
        <v>0.47699999999999998</v>
      </c>
      <c r="D34">
        <v>1217.9490000000001</v>
      </c>
      <c r="E34">
        <v>580.52700000000004</v>
      </c>
      <c r="F34">
        <v>45064.105000000003</v>
      </c>
      <c r="G34">
        <v>4.1849999999999996</v>
      </c>
    </row>
    <row r="35" spans="1:7" x14ac:dyDescent="0.2">
      <c r="A35">
        <v>34</v>
      </c>
      <c r="B35" t="s">
        <v>33</v>
      </c>
      <c r="C35">
        <v>0.39900000000000002</v>
      </c>
      <c r="D35">
        <v>2339.1959999999999</v>
      </c>
      <c r="E35">
        <v>934.15700000000004</v>
      </c>
      <c r="F35">
        <v>72515.066000000006</v>
      </c>
      <c r="G35">
        <v>3.47</v>
      </c>
    </row>
    <row r="36" spans="1:7" x14ac:dyDescent="0.2">
      <c r="A36">
        <v>35</v>
      </c>
      <c r="B36" t="s">
        <v>34</v>
      </c>
      <c r="C36">
        <v>0.25800000000000001</v>
      </c>
      <c r="D36">
        <v>1290.309</v>
      </c>
      <c r="E36">
        <v>332.44200000000001</v>
      </c>
      <c r="F36">
        <v>25806.173999999999</v>
      </c>
      <c r="G36">
        <v>2.2200000000000002</v>
      </c>
    </row>
    <row r="37" spans="1:7" x14ac:dyDescent="0.2">
      <c r="A37">
        <v>36</v>
      </c>
      <c r="B37" t="s">
        <v>35</v>
      </c>
      <c r="C37">
        <v>0.438</v>
      </c>
      <c r="D37">
        <v>2374.9789999999998</v>
      </c>
      <c r="E37">
        <v>1040.2329999999999</v>
      </c>
      <c r="F37">
        <v>80749.279999999999</v>
      </c>
      <c r="G37">
        <v>3.8069999999999999</v>
      </c>
    </row>
    <row r="38" spans="1:7" x14ac:dyDescent="0.2">
      <c r="A38">
        <v>37</v>
      </c>
      <c r="B38" t="s">
        <v>36</v>
      </c>
      <c r="C38">
        <v>0.34799999999999998</v>
      </c>
      <c r="D38">
        <v>1654.047</v>
      </c>
      <c r="E38">
        <v>575.31200000000001</v>
      </c>
      <c r="F38">
        <v>44659.262999999999</v>
      </c>
      <c r="G38">
        <v>2.9849999999999999</v>
      </c>
    </row>
    <row r="39" spans="1:7" x14ac:dyDescent="0.2">
      <c r="A39">
        <v>38</v>
      </c>
      <c r="B39" t="s">
        <v>37</v>
      </c>
      <c r="C39">
        <v>0.38600000000000001</v>
      </c>
      <c r="D39">
        <v>1165.912</v>
      </c>
      <c r="E39">
        <v>450.58699999999999</v>
      </c>
      <c r="F39">
        <v>34977.345000000001</v>
      </c>
      <c r="G39">
        <v>3.331</v>
      </c>
    </row>
    <row r="40" spans="1:7" x14ac:dyDescent="0.2">
      <c r="A40">
        <v>39</v>
      </c>
      <c r="B40" t="s">
        <v>38</v>
      </c>
      <c r="C40">
        <v>0.374</v>
      </c>
      <c r="D40">
        <v>717.495</v>
      </c>
      <c r="E40">
        <v>268.04599999999999</v>
      </c>
      <c r="F40">
        <v>20807.368999999999</v>
      </c>
      <c r="G40">
        <v>3.2589999999999999</v>
      </c>
    </row>
    <row r="41" spans="1:7" x14ac:dyDescent="0.2">
      <c r="A41">
        <v>40</v>
      </c>
      <c r="B41" t="s">
        <v>39</v>
      </c>
      <c r="C41">
        <v>0.42499999999999999</v>
      </c>
      <c r="D41">
        <v>657.28</v>
      </c>
      <c r="E41">
        <v>279.41899999999998</v>
      </c>
      <c r="F41">
        <v>21690.25</v>
      </c>
      <c r="G41">
        <v>3.67</v>
      </c>
    </row>
    <row r="42" spans="1:7" x14ac:dyDescent="0.2">
      <c r="A42">
        <v>41</v>
      </c>
      <c r="B42" t="s">
        <v>40</v>
      </c>
      <c r="C42">
        <v>0.46400000000000002</v>
      </c>
      <c r="D42">
        <v>784.15</v>
      </c>
      <c r="E42">
        <v>363.65800000000002</v>
      </c>
      <c r="F42">
        <v>28229.4</v>
      </c>
      <c r="G42">
        <v>4.0030000000000001</v>
      </c>
    </row>
    <row r="43" spans="1:7" x14ac:dyDescent="0.2">
      <c r="A43">
        <v>42</v>
      </c>
      <c r="B43" t="s">
        <v>41</v>
      </c>
      <c r="C43">
        <v>0.438</v>
      </c>
      <c r="D43">
        <v>1272.547</v>
      </c>
      <c r="E43">
        <v>557.37099999999998</v>
      </c>
      <c r="F43">
        <v>43266.6</v>
      </c>
      <c r="G43">
        <v>3.8109999999999999</v>
      </c>
    </row>
    <row r="44" spans="1:7" x14ac:dyDescent="0.2">
      <c r="A44">
        <v>43</v>
      </c>
      <c r="B44" t="s">
        <v>42</v>
      </c>
      <c r="C44">
        <v>0.56699999999999995</v>
      </c>
      <c r="D44">
        <v>754.84699999999998</v>
      </c>
      <c r="E44">
        <v>427.86200000000002</v>
      </c>
      <c r="F44">
        <v>33213.286</v>
      </c>
      <c r="G44">
        <v>4.9450000000000003</v>
      </c>
    </row>
    <row r="45" spans="1:7" x14ac:dyDescent="0.2">
      <c r="A45">
        <v>44</v>
      </c>
      <c r="B45" t="s">
        <v>43</v>
      </c>
      <c r="C45">
        <v>0.42499999999999999</v>
      </c>
      <c r="D45">
        <v>836.86800000000005</v>
      </c>
      <c r="E45">
        <v>355.76499999999999</v>
      </c>
      <c r="F45">
        <v>27616.651000000002</v>
      </c>
      <c r="G45">
        <v>3.7330000000000001</v>
      </c>
    </row>
    <row r="46" spans="1:7" x14ac:dyDescent="0.2">
      <c r="A46">
        <v>45</v>
      </c>
      <c r="B46" t="s">
        <v>44</v>
      </c>
      <c r="C46">
        <v>0.29599999999999999</v>
      </c>
      <c r="D46">
        <v>794.87</v>
      </c>
      <c r="E46">
        <v>235.51300000000001</v>
      </c>
      <c r="F46">
        <v>18282.010999999999</v>
      </c>
      <c r="G46">
        <v>2.5880000000000001</v>
      </c>
    </row>
    <row r="47" spans="1:7" x14ac:dyDescent="0.2">
      <c r="A47">
        <v>46</v>
      </c>
      <c r="B47" t="s">
        <v>45</v>
      </c>
      <c r="C47">
        <v>0.20599999999999999</v>
      </c>
      <c r="D47">
        <v>1340.5609999999999</v>
      </c>
      <c r="E47">
        <v>276.31099999999998</v>
      </c>
      <c r="F47">
        <v>21448.978999999999</v>
      </c>
      <c r="G47">
        <v>1.7669999999999999</v>
      </c>
    </row>
    <row r="48" spans="1:7" x14ac:dyDescent="0.2">
      <c r="A48">
        <v>47</v>
      </c>
      <c r="B48" t="s">
        <v>46</v>
      </c>
      <c r="C48">
        <v>0.51500000000000001</v>
      </c>
      <c r="D48">
        <v>1074.3130000000001</v>
      </c>
      <c r="E48">
        <v>553.58299999999997</v>
      </c>
      <c r="F48">
        <v>42972.533000000003</v>
      </c>
      <c r="G48">
        <v>4.49</v>
      </c>
    </row>
    <row r="49" spans="1:7" x14ac:dyDescent="0.2">
      <c r="A49">
        <v>48</v>
      </c>
      <c r="B49" t="s">
        <v>47</v>
      </c>
      <c r="C49">
        <v>0.39900000000000002</v>
      </c>
      <c r="D49">
        <v>671.51900000000001</v>
      </c>
      <c r="E49">
        <v>268.17099999999999</v>
      </c>
      <c r="F49">
        <v>20817.098999999998</v>
      </c>
      <c r="G49">
        <v>3.4609999999999999</v>
      </c>
    </row>
    <row r="50" spans="1:7" x14ac:dyDescent="0.2">
      <c r="A50">
        <v>49</v>
      </c>
      <c r="B50" t="s">
        <v>48</v>
      </c>
      <c r="C50">
        <v>0.49</v>
      </c>
      <c r="D50">
        <v>2124.7539999999999</v>
      </c>
      <c r="E50">
        <v>1040.1220000000001</v>
      </c>
      <c r="F50">
        <v>80740.657999999996</v>
      </c>
      <c r="G50">
        <v>4.234</v>
      </c>
    </row>
    <row r="51" spans="1:7" x14ac:dyDescent="0.2">
      <c r="A51">
        <v>50</v>
      </c>
      <c r="B51" t="s">
        <v>49</v>
      </c>
      <c r="C51">
        <v>0.39900000000000002</v>
      </c>
      <c r="D51">
        <v>1771.386</v>
      </c>
      <c r="E51">
        <v>707.40300000000002</v>
      </c>
      <c r="F51">
        <v>54912.972000000002</v>
      </c>
      <c r="G51">
        <v>3.52</v>
      </c>
    </row>
    <row r="52" spans="1:7" x14ac:dyDescent="0.2">
      <c r="A52">
        <v>51</v>
      </c>
      <c r="B52" t="s">
        <v>50</v>
      </c>
      <c r="C52">
        <v>0.438</v>
      </c>
      <c r="D52">
        <v>1290.336</v>
      </c>
      <c r="E52">
        <v>565.16300000000001</v>
      </c>
      <c r="F52">
        <v>43871.413999999997</v>
      </c>
      <c r="G52">
        <v>3.7890000000000001</v>
      </c>
    </row>
    <row r="53" spans="1:7" x14ac:dyDescent="0.2">
      <c r="A53">
        <v>52</v>
      </c>
      <c r="B53" t="s">
        <v>51</v>
      </c>
      <c r="C53">
        <v>0.23200000000000001</v>
      </c>
      <c r="D53">
        <v>1005.986</v>
      </c>
      <c r="E53">
        <v>233.26900000000001</v>
      </c>
      <c r="F53">
        <v>18107.744999999999</v>
      </c>
      <c r="G53">
        <v>2.0310000000000001</v>
      </c>
    </row>
    <row r="54" spans="1:7" x14ac:dyDescent="0.2">
      <c r="A54">
        <v>53</v>
      </c>
      <c r="B54" t="s">
        <v>52</v>
      </c>
      <c r="C54">
        <v>0.60499999999999998</v>
      </c>
      <c r="D54">
        <v>865.03700000000003</v>
      </c>
      <c r="E54">
        <v>523.75</v>
      </c>
      <c r="F54">
        <v>40656.735000000001</v>
      </c>
      <c r="G54">
        <v>5.2809999999999997</v>
      </c>
    </row>
    <row r="55" spans="1:7" x14ac:dyDescent="0.2">
      <c r="A55">
        <v>54</v>
      </c>
      <c r="B55" t="s">
        <v>53</v>
      </c>
      <c r="C55">
        <v>0.438</v>
      </c>
      <c r="D55">
        <v>1408.75</v>
      </c>
      <c r="E55">
        <v>617.02800000000002</v>
      </c>
      <c r="F55">
        <v>47897.504999999997</v>
      </c>
      <c r="G55">
        <v>3.8610000000000002</v>
      </c>
    </row>
    <row r="56" spans="1:7" x14ac:dyDescent="0.2">
      <c r="A56">
        <v>55</v>
      </c>
      <c r="B56" t="s">
        <v>54</v>
      </c>
      <c r="C56">
        <v>0.502</v>
      </c>
      <c r="D56">
        <v>2334.181</v>
      </c>
      <c r="E56">
        <v>1172.711</v>
      </c>
      <c r="F56">
        <v>91033.054999999993</v>
      </c>
      <c r="G56">
        <v>4.3550000000000004</v>
      </c>
    </row>
    <row r="57" spans="1:7" x14ac:dyDescent="0.2">
      <c r="A57">
        <v>56</v>
      </c>
      <c r="B57" t="s">
        <v>55</v>
      </c>
      <c r="C57">
        <v>0.36099999999999999</v>
      </c>
      <c r="D57">
        <v>667.09</v>
      </c>
      <c r="E57">
        <v>240.62100000000001</v>
      </c>
      <c r="F57">
        <v>18678.508000000002</v>
      </c>
      <c r="G57">
        <v>3.081</v>
      </c>
    </row>
    <row r="58" spans="1:7" x14ac:dyDescent="0.2">
      <c r="A58">
        <v>57</v>
      </c>
      <c r="B58" t="s">
        <v>56</v>
      </c>
      <c r="C58">
        <v>0.38600000000000001</v>
      </c>
      <c r="D58">
        <v>979.78599999999994</v>
      </c>
      <c r="E58">
        <v>378.65499999999997</v>
      </c>
      <c r="F58">
        <v>29393.58</v>
      </c>
      <c r="G58">
        <v>3.3929999999999998</v>
      </c>
    </row>
    <row r="59" spans="1:7" x14ac:dyDescent="0.2">
      <c r="A59">
        <v>58</v>
      </c>
      <c r="B59" t="s">
        <v>57</v>
      </c>
      <c r="C59">
        <v>0.45100000000000001</v>
      </c>
      <c r="D59">
        <v>2201.672</v>
      </c>
      <c r="E59">
        <v>992.68700000000001</v>
      </c>
      <c r="F59">
        <v>77058.508000000002</v>
      </c>
      <c r="G59">
        <v>3.8919999999999999</v>
      </c>
    </row>
    <row r="60" spans="1:7" x14ac:dyDescent="0.2">
      <c r="A60">
        <v>59</v>
      </c>
      <c r="B60" t="s">
        <v>58</v>
      </c>
      <c r="C60">
        <v>0.59299999999999997</v>
      </c>
      <c r="D60">
        <v>904.88300000000004</v>
      </c>
      <c r="E60">
        <v>536.21900000000005</v>
      </c>
      <c r="F60">
        <v>41624.597999999998</v>
      </c>
      <c r="G60">
        <v>5.2270000000000003</v>
      </c>
    </row>
    <row r="61" spans="1:7" x14ac:dyDescent="0.2">
      <c r="A61">
        <v>60</v>
      </c>
      <c r="B61" t="s">
        <v>59</v>
      </c>
      <c r="C61">
        <v>0.309</v>
      </c>
      <c r="D61">
        <v>1362.0160000000001</v>
      </c>
      <c r="E61">
        <v>421.1</v>
      </c>
      <c r="F61">
        <v>32688.381000000001</v>
      </c>
      <c r="G61">
        <v>2.653</v>
      </c>
    </row>
    <row r="62" spans="1:7" x14ac:dyDescent="0.2">
      <c r="A62">
        <v>61</v>
      </c>
      <c r="B62" t="s">
        <v>60</v>
      </c>
      <c r="C62">
        <v>0.49</v>
      </c>
      <c r="D62">
        <v>1089.394</v>
      </c>
      <c r="E62">
        <v>533.28599999999994</v>
      </c>
      <c r="F62">
        <v>41396.974999999999</v>
      </c>
      <c r="G62">
        <v>4.3079999999999998</v>
      </c>
    </row>
    <row r="63" spans="1:7" x14ac:dyDescent="0.2">
      <c r="A63">
        <v>62</v>
      </c>
      <c r="B63" t="s">
        <v>61</v>
      </c>
      <c r="C63">
        <v>0.64400000000000002</v>
      </c>
      <c r="D63">
        <v>2274.5079999999998</v>
      </c>
      <c r="E63">
        <v>1465.039</v>
      </c>
      <c r="F63">
        <v>113725.40700000001</v>
      </c>
      <c r="G63">
        <v>5.585</v>
      </c>
    </row>
    <row r="64" spans="1:7" x14ac:dyDescent="0.2">
      <c r="A64">
        <v>63</v>
      </c>
      <c r="B64" t="s">
        <v>62</v>
      </c>
      <c r="C64">
        <v>0.502</v>
      </c>
      <c r="D64">
        <v>1102.5360000000001</v>
      </c>
      <c r="E64">
        <v>553.923</v>
      </c>
      <c r="F64">
        <v>42998.917000000001</v>
      </c>
      <c r="G64">
        <v>4.335</v>
      </c>
    </row>
    <row r="65" spans="1:7" x14ac:dyDescent="0.2">
      <c r="A65">
        <v>64</v>
      </c>
      <c r="B65" t="s">
        <v>63</v>
      </c>
      <c r="C65">
        <v>0.34799999999999998</v>
      </c>
      <c r="D65">
        <v>1398.87</v>
      </c>
      <c r="E65">
        <v>486.55599999999998</v>
      </c>
      <c r="F65">
        <v>37769.495999999999</v>
      </c>
      <c r="G65">
        <v>3.0630000000000002</v>
      </c>
    </row>
    <row r="66" spans="1:7" x14ac:dyDescent="0.2">
      <c r="G66">
        <f>AVERAGE(G2:G65)</f>
        <v>3.6935156249999994</v>
      </c>
    </row>
    <row r="68" spans="1:7" x14ac:dyDescent="0.2">
      <c r="A68">
        <v>65</v>
      </c>
      <c r="B68" t="s">
        <v>70</v>
      </c>
      <c r="C68">
        <v>0.55400000000000005</v>
      </c>
      <c r="D68">
        <v>883.05</v>
      </c>
      <c r="E68">
        <v>489.154</v>
      </c>
      <c r="F68">
        <v>37971.165000000001</v>
      </c>
      <c r="G68">
        <v>4.8019999999999996</v>
      </c>
    </row>
    <row r="69" spans="1:7" x14ac:dyDescent="0.2">
      <c r="A69">
        <v>66</v>
      </c>
      <c r="B69" t="s">
        <v>71</v>
      </c>
      <c r="C69">
        <v>0.42499999999999999</v>
      </c>
      <c r="D69">
        <v>2457.7269999999999</v>
      </c>
      <c r="E69">
        <v>1044.8150000000001</v>
      </c>
      <c r="F69">
        <v>81104.975999999995</v>
      </c>
      <c r="G69">
        <v>3.718</v>
      </c>
    </row>
    <row r="70" spans="1:7" x14ac:dyDescent="0.2">
      <c r="A70">
        <v>67</v>
      </c>
      <c r="B70" t="s">
        <v>72</v>
      </c>
      <c r="C70">
        <v>0.41199999999999998</v>
      </c>
      <c r="D70">
        <v>968.71500000000003</v>
      </c>
      <c r="E70">
        <v>399.33499999999998</v>
      </c>
      <c r="F70">
        <v>30998.877</v>
      </c>
      <c r="G70">
        <v>3.52</v>
      </c>
    </row>
    <row r="71" spans="1:7" x14ac:dyDescent="0.2">
      <c r="A71">
        <v>68</v>
      </c>
      <c r="B71" t="s">
        <v>73</v>
      </c>
      <c r="C71">
        <v>0.438</v>
      </c>
      <c r="D71">
        <v>1199.9970000000001</v>
      </c>
      <c r="E71">
        <v>525.59400000000005</v>
      </c>
      <c r="F71">
        <v>40799.89</v>
      </c>
      <c r="G71">
        <v>3.8119999999999998</v>
      </c>
    </row>
    <row r="72" spans="1:7" x14ac:dyDescent="0.2">
      <c r="A72">
        <v>69</v>
      </c>
      <c r="B72" t="s">
        <v>74</v>
      </c>
      <c r="C72">
        <v>0.33500000000000002</v>
      </c>
      <c r="D72">
        <v>718.25400000000002</v>
      </c>
      <c r="E72">
        <v>240.571</v>
      </c>
      <c r="F72">
        <v>18674.615000000002</v>
      </c>
      <c r="G72">
        <v>2.843</v>
      </c>
    </row>
    <row r="73" spans="1:7" x14ac:dyDescent="0.2">
      <c r="A73">
        <v>70</v>
      </c>
      <c r="B73" t="s">
        <v>75</v>
      </c>
      <c r="C73">
        <v>0.34799999999999998</v>
      </c>
      <c r="D73">
        <v>856.46500000000003</v>
      </c>
      <c r="E73">
        <v>297.89600000000002</v>
      </c>
      <c r="F73">
        <v>23124.545999999998</v>
      </c>
      <c r="G73">
        <v>3.0259999999999998</v>
      </c>
    </row>
    <row r="74" spans="1:7" x14ac:dyDescent="0.2">
      <c r="A74">
        <v>71</v>
      </c>
      <c r="B74" t="s">
        <v>76</v>
      </c>
      <c r="C74">
        <v>0.33500000000000002</v>
      </c>
      <c r="D74">
        <v>1022.349</v>
      </c>
      <c r="E74">
        <v>342.42399999999998</v>
      </c>
      <c r="F74">
        <v>26581.085999999999</v>
      </c>
      <c r="G74">
        <v>2.9209999999999998</v>
      </c>
    </row>
    <row r="75" spans="1:7" x14ac:dyDescent="0.2">
      <c r="A75">
        <v>72</v>
      </c>
      <c r="B75" t="s">
        <v>77</v>
      </c>
      <c r="C75">
        <v>0.29599999999999999</v>
      </c>
      <c r="D75">
        <v>957.678</v>
      </c>
      <c r="E75">
        <v>283.75200000000001</v>
      </c>
      <c r="F75">
        <v>22026.601999999999</v>
      </c>
      <c r="G75">
        <v>2.6</v>
      </c>
    </row>
    <row r="76" spans="1:7" x14ac:dyDescent="0.2">
      <c r="A76">
        <v>73</v>
      </c>
      <c r="B76" t="s">
        <v>78</v>
      </c>
      <c r="C76">
        <v>0.32200000000000001</v>
      </c>
      <c r="D76">
        <v>1076.347</v>
      </c>
      <c r="E76">
        <v>346.64400000000001</v>
      </c>
      <c r="F76">
        <v>26908.684000000001</v>
      </c>
      <c r="G76">
        <v>2.79</v>
      </c>
    </row>
    <row r="77" spans="1:7" x14ac:dyDescent="0.2">
      <c r="A77">
        <v>74</v>
      </c>
      <c r="B77" t="s">
        <v>79</v>
      </c>
      <c r="C77">
        <v>0.60499999999999998</v>
      </c>
      <c r="D77">
        <v>1311.3</v>
      </c>
      <c r="E77">
        <v>793.947</v>
      </c>
      <c r="F77">
        <v>61631.11</v>
      </c>
      <c r="G77">
        <v>5.258</v>
      </c>
    </row>
    <row r="78" spans="1:7" x14ac:dyDescent="0.2">
      <c r="A78">
        <v>75</v>
      </c>
      <c r="B78" t="s">
        <v>80</v>
      </c>
      <c r="C78">
        <v>0.67</v>
      </c>
      <c r="D78">
        <v>919.95600000000002</v>
      </c>
      <c r="E78">
        <v>616.25699999999995</v>
      </c>
      <c r="F78">
        <v>47837.686999999998</v>
      </c>
      <c r="G78">
        <v>5.8280000000000003</v>
      </c>
    </row>
    <row r="79" spans="1:7" x14ac:dyDescent="0.2">
      <c r="A79">
        <v>76</v>
      </c>
      <c r="B79" t="s">
        <v>81</v>
      </c>
      <c r="C79">
        <v>0.46400000000000002</v>
      </c>
      <c r="D79">
        <v>1708.482</v>
      </c>
      <c r="E79">
        <v>792.32799999999997</v>
      </c>
      <c r="F79">
        <v>61505.360999999997</v>
      </c>
      <c r="G79">
        <v>4.0350000000000001</v>
      </c>
    </row>
    <row r="80" spans="1:7" x14ac:dyDescent="0.2">
      <c r="A80">
        <v>77</v>
      </c>
      <c r="B80" t="s">
        <v>82</v>
      </c>
      <c r="C80">
        <v>0.309</v>
      </c>
      <c r="D80">
        <v>1034.8889999999999</v>
      </c>
      <c r="E80">
        <v>319.96100000000001</v>
      </c>
      <c r="F80">
        <v>24837.342000000001</v>
      </c>
      <c r="G80">
        <v>2.613</v>
      </c>
    </row>
    <row r="81" spans="1:7" x14ac:dyDescent="0.2">
      <c r="A81">
        <v>78</v>
      </c>
      <c r="B81" t="s">
        <v>83</v>
      </c>
      <c r="C81">
        <v>0.374</v>
      </c>
      <c r="D81">
        <v>824.904</v>
      </c>
      <c r="E81">
        <v>308.17200000000003</v>
      </c>
      <c r="F81">
        <v>23922.21</v>
      </c>
      <c r="G81">
        <v>3.2120000000000002</v>
      </c>
    </row>
    <row r="82" spans="1:7" x14ac:dyDescent="0.2">
      <c r="A82">
        <v>79</v>
      </c>
      <c r="B82" t="s">
        <v>84</v>
      </c>
      <c r="C82">
        <v>0.36099999999999999</v>
      </c>
      <c r="D82">
        <v>1052.229</v>
      </c>
      <c r="E82">
        <v>379.54199999999997</v>
      </c>
      <c r="F82">
        <v>29462.422999999999</v>
      </c>
      <c r="G82">
        <v>3.0830000000000002</v>
      </c>
    </row>
    <row r="83" spans="1:7" x14ac:dyDescent="0.2">
      <c r="A83">
        <v>80</v>
      </c>
      <c r="B83" t="s">
        <v>85</v>
      </c>
      <c r="C83">
        <v>0.374</v>
      </c>
      <c r="D83">
        <v>1246.1189999999999</v>
      </c>
      <c r="E83">
        <v>465.53199999999998</v>
      </c>
      <c r="F83">
        <v>36137.446000000004</v>
      </c>
      <c r="G83">
        <v>3.262</v>
      </c>
    </row>
    <row r="84" spans="1:7" x14ac:dyDescent="0.2">
      <c r="A84">
        <v>81</v>
      </c>
      <c r="B84" t="s">
        <v>86</v>
      </c>
      <c r="C84">
        <v>0.41199999999999998</v>
      </c>
      <c r="D84">
        <v>1160.0809999999999</v>
      </c>
      <c r="E84">
        <v>478.22199999999998</v>
      </c>
      <c r="F84">
        <v>37122.580999999998</v>
      </c>
      <c r="G84">
        <v>3.5409999999999999</v>
      </c>
    </row>
    <row r="85" spans="1:7" x14ac:dyDescent="0.2">
      <c r="A85">
        <v>82</v>
      </c>
      <c r="B85" t="s">
        <v>87</v>
      </c>
      <c r="C85">
        <v>0.219</v>
      </c>
      <c r="D85">
        <v>1021.265</v>
      </c>
      <c r="E85">
        <v>223.655</v>
      </c>
      <c r="F85">
        <v>17361.508000000002</v>
      </c>
      <c r="G85">
        <v>1.8240000000000001</v>
      </c>
    </row>
    <row r="86" spans="1:7" x14ac:dyDescent="0.2">
      <c r="A86">
        <v>83</v>
      </c>
      <c r="B86" t="s">
        <v>88</v>
      </c>
      <c r="C86">
        <v>0.28299999999999997</v>
      </c>
      <c r="D86">
        <v>1660.6759999999999</v>
      </c>
      <c r="E86">
        <v>470.65100000000001</v>
      </c>
      <c r="F86">
        <v>36534.874000000003</v>
      </c>
      <c r="G86">
        <v>2.419</v>
      </c>
    </row>
    <row r="87" spans="1:7" x14ac:dyDescent="0.2">
      <c r="A87">
        <v>84</v>
      </c>
      <c r="B87" t="s">
        <v>89</v>
      </c>
      <c r="C87">
        <v>0.28299999999999997</v>
      </c>
      <c r="D87">
        <v>1056.3330000000001</v>
      </c>
      <c r="E87">
        <v>299.375</v>
      </c>
      <c r="F87">
        <v>23239.317999999999</v>
      </c>
      <c r="G87">
        <v>2.4500000000000002</v>
      </c>
    </row>
    <row r="88" spans="1:7" x14ac:dyDescent="0.2">
      <c r="A88">
        <v>85</v>
      </c>
      <c r="B88" t="s">
        <v>90</v>
      </c>
      <c r="C88">
        <v>0.309</v>
      </c>
      <c r="D88">
        <v>1074.8050000000001</v>
      </c>
      <c r="E88">
        <v>332.30200000000002</v>
      </c>
      <c r="F88">
        <v>25795.315999999999</v>
      </c>
      <c r="G88">
        <v>2.62</v>
      </c>
    </row>
    <row r="89" spans="1:7" x14ac:dyDescent="0.2">
      <c r="A89">
        <v>86</v>
      </c>
      <c r="B89" t="s">
        <v>91</v>
      </c>
      <c r="C89">
        <v>0.41199999999999998</v>
      </c>
      <c r="D89">
        <v>2390.366</v>
      </c>
      <c r="E89">
        <v>985.38499999999999</v>
      </c>
      <c r="F89">
        <v>76491.707999999999</v>
      </c>
      <c r="G89">
        <v>3.548</v>
      </c>
    </row>
    <row r="90" spans="1:7" x14ac:dyDescent="0.2">
      <c r="A90">
        <v>87</v>
      </c>
      <c r="B90" t="s">
        <v>92</v>
      </c>
      <c r="C90">
        <v>0.28299999999999997</v>
      </c>
      <c r="D90">
        <v>876.08699999999999</v>
      </c>
      <c r="E90">
        <v>248.291</v>
      </c>
      <c r="F90">
        <v>19273.911</v>
      </c>
      <c r="G90">
        <v>2.395</v>
      </c>
    </row>
    <row r="91" spans="1:7" x14ac:dyDescent="0.2">
      <c r="A91">
        <v>88</v>
      </c>
      <c r="B91" t="s">
        <v>93</v>
      </c>
      <c r="C91">
        <v>0.34799999999999998</v>
      </c>
      <c r="D91">
        <v>1638.76</v>
      </c>
      <c r="E91">
        <v>569.995</v>
      </c>
      <c r="F91">
        <v>44246.512999999999</v>
      </c>
      <c r="G91">
        <v>2.9689999999999999</v>
      </c>
    </row>
    <row r="92" spans="1:7" x14ac:dyDescent="0.2">
      <c r="A92">
        <v>89</v>
      </c>
      <c r="B92" t="s">
        <v>94</v>
      </c>
      <c r="C92">
        <v>0.20599999999999999</v>
      </c>
      <c r="D92">
        <v>1860.9559999999999</v>
      </c>
      <c r="E92">
        <v>383.57299999999998</v>
      </c>
      <c r="F92">
        <v>29775.300999999999</v>
      </c>
      <c r="G92">
        <v>1.7969999999999999</v>
      </c>
    </row>
    <row r="93" spans="1:7" x14ac:dyDescent="0.2">
      <c r="A93">
        <v>90</v>
      </c>
      <c r="B93" t="s">
        <v>95</v>
      </c>
      <c r="C93">
        <v>0.14199999999999999</v>
      </c>
      <c r="D93">
        <v>2398.9650000000001</v>
      </c>
      <c r="E93">
        <v>339.94499999999999</v>
      </c>
      <c r="F93">
        <v>26388.616000000002</v>
      </c>
      <c r="G93">
        <v>1.228</v>
      </c>
    </row>
    <row r="94" spans="1:7" x14ac:dyDescent="0.2">
      <c r="A94">
        <v>91</v>
      </c>
      <c r="B94" t="s">
        <v>96</v>
      </c>
      <c r="C94">
        <v>0.23200000000000001</v>
      </c>
      <c r="D94">
        <v>2879.62</v>
      </c>
      <c r="E94">
        <v>667.72799999999995</v>
      </c>
      <c r="F94">
        <v>51833.169000000002</v>
      </c>
      <c r="G94">
        <v>1.9530000000000001</v>
      </c>
    </row>
    <row r="95" spans="1:7" x14ac:dyDescent="0.2">
      <c r="A95">
        <v>92</v>
      </c>
      <c r="B95" t="s">
        <v>97</v>
      </c>
      <c r="C95">
        <v>0.38600000000000001</v>
      </c>
      <c r="D95">
        <v>1605.501</v>
      </c>
      <c r="E95">
        <v>620.47400000000005</v>
      </c>
      <c r="F95">
        <v>48165.014999999999</v>
      </c>
      <c r="G95">
        <v>3.335</v>
      </c>
    </row>
    <row r="96" spans="1:7" x14ac:dyDescent="0.2">
      <c r="A96">
        <v>93</v>
      </c>
      <c r="B96" t="s">
        <v>98</v>
      </c>
      <c r="C96">
        <v>0.438</v>
      </c>
      <c r="D96">
        <v>866.84</v>
      </c>
      <c r="E96">
        <v>379.673</v>
      </c>
      <c r="F96">
        <v>29472.564999999999</v>
      </c>
      <c r="G96">
        <v>3.7919999999999998</v>
      </c>
    </row>
    <row r="97" spans="1:7" x14ac:dyDescent="0.2">
      <c r="A97">
        <v>94</v>
      </c>
      <c r="B97" t="s">
        <v>99</v>
      </c>
      <c r="C97">
        <v>0.20599999999999999</v>
      </c>
      <c r="D97">
        <v>2145.145</v>
      </c>
      <c r="E97">
        <v>442.149</v>
      </c>
      <c r="F97">
        <v>34322.313999999998</v>
      </c>
      <c r="G97">
        <v>1.7569999999999999</v>
      </c>
    </row>
    <row r="98" spans="1:7" x14ac:dyDescent="0.2">
      <c r="A98">
        <v>95</v>
      </c>
      <c r="B98" t="s">
        <v>100</v>
      </c>
      <c r="C98">
        <v>0.47699999999999998</v>
      </c>
      <c r="D98">
        <v>918.18899999999996</v>
      </c>
      <c r="E98">
        <v>437.649</v>
      </c>
      <c r="F98">
        <v>33972.982000000004</v>
      </c>
      <c r="G98">
        <v>4.1349999999999998</v>
      </c>
    </row>
    <row r="99" spans="1:7" x14ac:dyDescent="0.2">
      <c r="A99">
        <v>96</v>
      </c>
      <c r="B99" t="s">
        <v>101</v>
      </c>
      <c r="C99">
        <v>0.45100000000000001</v>
      </c>
      <c r="D99">
        <v>1179.0429999999999</v>
      </c>
      <c r="E99">
        <v>531.60599999999999</v>
      </c>
      <c r="F99">
        <v>41266.508000000002</v>
      </c>
      <c r="G99">
        <v>3.9159999999999999</v>
      </c>
    </row>
    <row r="100" spans="1:7" x14ac:dyDescent="0.2">
      <c r="A100">
        <v>97</v>
      </c>
      <c r="B100" t="s">
        <v>102</v>
      </c>
      <c r="C100">
        <v>0.438</v>
      </c>
      <c r="D100">
        <v>1498.9469999999999</v>
      </c>
      <c r="E100">
        <v>656.53300000000002</v>
      </c>
      <c r="F100">
        <v>50964.184000000001</v>
      </c>
      <c r="G100">
        <v>3.7589999999999999</v>
      </c>
    </row>
    <row r="101" spans="1:7" x14ac:dyDescent="0.2">
      <c r="A101">
        <v>98</v>
      </c>
      <c r="B101" t="s">
        <v>103</v>
      </c>
      <c r="C101">
        <v>0.52800000000000002</v>
      </c>
      <c r="D101">
        <v>1220.9059999999999</v>
      </c>
      <c r="E101">
        <v>644.84900000000005</v>
      </c>
      <c r="F101">
        <v>50057.141000000003</v>
      </c>
      <c r="G101">
        <v>4.5860000000000003</v>
      </c>
    </row>
    <row r="102" spans="1:7" x14ac:dyDescent="0.2">
      <c r="A102">
        <v>99</v>
      </c>
      <c r="B102" t="s">
        <v>104</v>
      </c>
      <c r="C102">
        <v>0.29599999999999999</v>
      </c>
      <c r="D102">
        <v>1756.8209999999999</v>
      </c>
      <c r="E102">
        <v>520.53200000000004</v>
      </c>
      <c r="F102">
        <v>40406.875999999997</v>
      </c>
      <c r="G102">
        <v>2.589</v>
      </c>
    </row>
    <row r="103" spans="1:7" x14ac:dyDescent="0.2">
      <c r="A103">
        <v>100</v>
      </c>
      <c r="B103" t="s">
        <v>105</v>
      </c>
      <c r="C103">
        <v>0.193</v>
      </c>
      <c r="D103">
        <v>1442.5219999999999</v>
      </c>
      <c r="E103">
        <v>278.74400000000003</v>
      </c>
      <c r="F103">
        <v>21637.830999999998</v>
      </c>
      <c r="G103">
        <v>1.629</v>
      </c>
    </row>
    <row r="104" spans="1:7" x14ac:dyDescent="0.2">
      <c r="A104">
        <v>101</v>
      </c>
      <c r="B104" t="s">
        <v>106</v>
      </c>
      <c r="C104">
        <v>0.27100000000000002</v>
      </c>
      <c r="D104">
        <v>746.15</v>
      </c>
      <c r="E104">
        <v>201.85400000000001</v>
      </c>
      <c r="F104">
        <v>15669.16</v>
      </c>
      <c r="G104">
        <v>2.27</v>
      </c>
    </row>
    <row r="105" spans="1:7" x14ac:dyDescent="0.2">
      <c r="A105">
        <v>102</v>
      </c>
      <c r="B105" t="s">
        <v>107</v>
      </c>
      <c r="C105">
        <v>0.29599999999999999</v>
      </c>
      <c r="D105">
        <v>1214.723</v>
      </c>
      <c r="E105">
        <v>359.91199999999998</v>
      </c>
      <c r="F105">
        <v>27938.621999999999</v>
      </c>
      <c r="G105">
        <v>2.573</v>
      </c>
    </row>
    <row r="106" spans="1:7" x14ac:dyDescent="0.2">
      <c r="A106">
        <v>103</v>
      </c>
      <c r="B106" t="s">
        <v>108</v>
      </c>
      <c r="C106">
        <v>0.374</v>
      </c>
      <c r="D106">
        <v>847.18200000000002</v>
      </c>
      <c r="E106">
        <v>316.495</v>
      </c>
      <c r="F106">
        <v>24568.269</v>
      </c>
      <c r="G106">
        <v>3.1949999999999998</v>
      </c>
    </row>
    <row r="107" spans="1:7" x14ac:dyDescent="0.2">
      <c r="A107">
        <v>104</v>
      </c>
      <c r="B107" t="s">
        <v>109</v>
      </c>
      <c r="C107">
        <v>0.41199999999999998</v>
      </c>
      <c r="D107">
        <v>1102.7159999999999</v>
      </c>
      <c r="E107">
        <v>454.57499999999999</v>
      </c>
      <c r="F107">
        <v>35286.913999999997</v>
      </c>
      <c r="G107">
        <v>3.5960000000000001</v>
      </c>
    </row>
    <row r="108" spans="1:7" x14ac:dyDescent="0.2">
      <c r="A108">
        <v>105</v>
      </c>
      <c r="B108" t="s">
        <v>110</v>
      </c>
      <c r="C108">
        <v>0.46400000000000002</v>
      </c>
      <c r="D108">
        <v>795.78300000000002</v>
      </c>
      <c r="E108">
        <v>369.053</v>
      </c>
      <c r="F108">
        <v>28648.201000000001</v>
      </c>
      <c r="G108">
        <v>4.0449999999999999</v>
      </c>
    </row>
    <row r="109" spans="1:7" x14ac:dyDescent="0.2">
      <c r="A109">
        <v>106</v>
      </c>
      <c r="B109" t="s">
        <v>111</v>
      </c>
      <c r="C109">
        <v>0.155</v>
      </c>
      <c r="D109">
        <v>1036.904</v>
      </c>
      <c r="E109">
        <v>160.292</v>
      </c>
      <c r="F109">
        <v>12442.846</v>
      </c>
      <c r="G109">
        <v>1.258</v>
      </c>
    </row>
    <row r="110" spans="1:7" x14ac:dyDescent="0.2">
      <c r="A110">
        <v>107</v>
      </c>
      <c r="B110" t="s">
        <v>112</v>
      </c>
      <c r="C110">
        <v>0.33500000000000002</v>
      </c>
      <c r="D110">
        <v>1143.231</v>
      </c>
      <c r="E110">
        <v>382.91199999999998</v>
      </c>
      <c r="F110">
        <v>29723.998</v>
      </c>
      <c r="G110">
        <v>2.911</v>
      </c>
    </row>
    <row r="111" spans="1:7" x14ac:dyDescent="0.2">
      <c r="A111">
        <v>108</v>
      </c>
      <c r="B111" t="s">
        <v>113</v>
      </c>
      <c r="C111">
        <v>0.20599999999999999</v>
      </c>
      <c r="D111">
        <v>2396.4490000000001</v>
      </c>
      <c r="E111">
        <v>493.947</v>
      </c>
      <c r="F111">
        <v>38343.188000000002</v>
      </c>
      <c r="G111">
        <v>1.792</v>
      </c>
    </row>
    <row r="112" spans="1:7" x14ac:dyDescent="0.2">
      <c r="A112">
        <v>109</v>
      </c>
      <c r="B112" t="s">
        <v>114</v>
      </c>
      <c r="C112">
        <v>0.39900000000000002</v>
      </c>
      <c r="D112">
        <v>1153.07</v>
      </c>
      <c r="E112">
        <v>460.47800000000001</v>
      </c>
      <c r="F112">
        <v>35745.163</v>
      </c>
      <c r="G112">
        <v>3.4260000000000002</v>
      </c>
    </row>
    <row r="113" spans="1:7" x14ac:dyDescent="0.2">
      <c r="A113">
        <v>110</v>
      </c>
      <c r="B113" t="s">
        <v>115</v>
      </c>
      <c r="C113">
        <v>0.57999999999999996</v>
      </c>
      <c r="D113">
        <v>1385.087</v>
      </c>
      <c r="E113">
        <v>802.93700000000001</v>
      </c>
      <c r="F113">
        <v>62328.896999999997</v>
      </c>
      <c r="G113">
        <v>5.0940000000000003</v>
      </c>
    </row>
    <row r="114" spans="1:7" x14ac:dyDescent="0.2">
      <c r="A114">
        <v>111</v>
      </c>
      <c r="B114" t="s">
        <v>116</v>
      </c>
      <c r="C114">
        <v>0.54100000000000004</v>
      </c>
      <c r="D114">
        <v>1003.327</v>
      </c>
      <c r="E114">
        <v>542.85500000000002</v>
      </c>
      <c r="F114">
        <v>42139.748</v>
      </c>
      <c r="G114">
        <v>4.7329999999999997</v>
      </c>
    </row>
    <row r="115" spans="1:7" x14ac:dyDescent="0.2">
      <c r="A115">
        <v>112</v>
      </c>
      <c r="B115" t="s">
        <v>117</v>
      </c>
      <c r="C115">
        <v>0.51500000000000001</v>
      </c>
      <c r="D115">
        <v>971.92899999999997</v>
      </c>
      <c r="E115">
        <v>500.82600000000002</v>
      </c>
      <c r="F115">
        <v>38877.171999999999</v>
      </c>
      <c r="G115">
        <v>4.4400000000000004</v>
      </c>
    </row>
    <row r="116" spans="1:7" x14ac:dyDescent="0.2">
      <c r="A116">
        <v>113</v>
      </c>
      <c r="B116" t="s">
        <v>118</v>
      </c>
      <c r="C116">
        <v>0.28299999999999997</v>
      </c>
      <c r="D116">
        <v>1472.328</v>
      </c>
      <c r="E116">
        <v>417.27199999999999</v>
      </c>
      <c r="F116">
        <v>32391.226999999999</v>
      </c>
      <c r="G116">
        <v>2.456</v>
      </c>
    </row>
    <row r="117" spans="1:7" x14ac:dyDescent="0.2">
      <c r="A117">
        <v>114</v>
      </c>
      <c r="B117" t="s">
        <v>119</v>
      </c>
      <c r="C117">
        <v>0.46400000000000002</v>
      </c>
      <c r="D117">
        <v>1438.222</v>
      </c>
      <c r="E117">
        <v>666.99099999999999</v>
      </c>
      <c r="F117">
        <v>51775.98</v>
      </c>
      <c r="G117">
        <v>3.976</v>
      </c>
    </row>
    <row r="118" spans="1:7" x14ac:dyDescent="0.2">
      <c r="A118">
        <v>115</v>
      </c>
      <c r="B118" t="s">
        <v>120</v>
      </c>
      <c r="C118">
        <v>0.14199999999999999</v>
      </c>
      <c r="D118">
        <v>1835.037</v>
      </c>
      <c r="E118">
        <v>260.03399999999999</v>
      </c>
      <c r="F118">
        <v>20185.409</v>
      </c>
      <c r="G118">
        <v>1.232</v>
      </c>
    </row>
    <row r="119" spans="1:7" x14ac:dyDescent="0.2">
      <c r="A119">
        <v>116</v>
      </c>
      <c r="B119" t="s">
        <v>121</v>
      </c>
      <c r="C119">
        <v>0.29599999999999999</v>
      </c>
      <c r="D119">
        <v>1518.021</v>
      </c>
      <c r="E119">
        <v>449.77699999999999</v>
      </c>
      <c r="F119">
        <v>34914.476999999999</v>
      </c>
      <c r="G119">
        <v>2.5529999999999999</v>
      </c>
    </row>
    <row r="120" spans="1:7" x14ac:dyDescent="0.2">
      <c r="A120">
        <v>117</v>
      </c>
      <c r="B120" t="s">
        <v>122</v>
      </c>
      <c r="C120">
        <v>0.49</v>
      </c>
      <c r="D120">
        <v>831.96400000000006</v>
      </c>
      <c r="E120">
        <v>407.267</v>
      </c>
      <c r="F120">
        <v>31614.613000000001</v>
      </c>
      <c r="G120">
        <v>4.3140000000000001</v>
      </c>
    </row>
    <row r="121" spans="1:7" x14ac:dyDescent="0.2">
      <c r="A121">
        <v>118</v>
      </c>
      <c r="B121" t="s">
        <v>123</v>
      </c>
      <c r="C121">
        <v>0.54100000000000004</v>
      </c>
      <c r="D121">
        <v>851.43499999999995</v>
      </c>
      <c r="E121">
        <v>460.673</v>
      </c>
      <c r="F121">
        <v>35760.267</v>
      </c>
      <c r="G121">
        <v>4.6660000000000004</v>
      </c>
    </row>
    <row r="122" spans="1:7" x14ac:dyDescent="0.2">
      <c r="A122">
        <v>119</v>
      </c>
      <c r="B122" t="s">
        <v>124</v>
      </c>
      <c r="C122">
        <v>0.69599999999999995</v>
      </c>
      <c r="D122">
        <v>888.31</v>
      </c>
      <c r="E122">
        <v>617.94500000000005</v>
      </c>
      <c r="F122">
        <v>47968.724999999999</v>
      </c>
      <c r="G122">
        <v>6.0529999999999999</v>
      </c>
    </row>
    <row r="123" spans="1:7" x14ac:dyDescent="0.2">
      <c r="A123">
        <v>120</v>
      </c>
      <c r="B123" t="s">
        <v>125</v>
      </c>
      <c r="C123">
        <v>0.47699999999999998</v>
      </c>
      <c r="D123">
        <v>1011.55</v>
      </c>
      <c r="E123">
        <v>482.149</v>
      </c>
      <c r="F123">
        <v>37427.351999999999</v>
      </c>
      <c r="G123">
        <v>4.1440000000000001</v>
      </c>
    </row>
    <row r="124" spans="1:7" x14ac:dyDescent="0.2">
      <c r="A124">
        <v>121</v>
      </c>
      <c r="B124" t="s">
        <v>126</v>
      </c>
      <c r="C124">
        <v>0.41199999999999998</v>
      </c>
      <c r="D124">
        <v>1914.6369999999999</v>
      </c>
      <c r="E124">
        <v>789.27499999999998</v>
      </c>
      <c r="F124">
        <v>61268.381999999998</v>
      </c>
      <c r="G124">
        <v>3.5590000000000002</v>
      </c>
    </row>
    <row r="125" spans="1:7" x14ac:dyDescent="0.2">
      <c r="A125">
        <v>122</v>
      </c>
      <c r="B125" t="s">
        <v>127</v>
      </c>
      <c r="C125">
        <v>0.502</v>
      </c>
      <c r="D125">
        <v>1124.1659999999999</v>
      </c>
      <c r="E125">
        <v>564.79</v>
      </c>
      <c r="F125">
        <v>43842.466999999997</v>
      </c>
      <c r="G125">
        <v>4.3739999999999997</v>
      </c>
    </row>
    <row r="126" spans="1:7" x14ac:dyDescent="0.2">
      <c r="A126">
        <v>123</v>
      </c>
      <c r="B126" t="s">
        <v>128</v>
      </c>
      <c r="C126">
        <v>0.61799999999999999</v>
      </c>
      <c r="D126">
        <v>1185.152</v>
      </c>
      <c r="E126">
        <v>732.83600000000001</v>
      </c>
      <c r="F126">
        <v>56887.288</v>
      </c>
      <c r="G126">
        <v>5.3890000000000002</v>
      </c>
    </row>
    <row r="127" spans="1:7" x14ac:dyDescent="0.2">
      <c r="A127">
        <v>124</v>
      </c>
      <c r="B127" t="s">
        <v>129</v>
      </c>
      <c r="C127">
        <v>0.438</v>
      </c>
      <c r="D127">
        <v>882.1</v>
      </c>
      <c r="E127">
        <v>386.35700000000003</v>
      </c>
      <c r="F127">
        <v>29991.392</v>
      </c>
      <c r="G127">
        <v>3.778</v>
      </c>
    </row>
    <row r="128" spans="1:7" x14ac:dyDescent="0.2">
      <c r="A128">
        <v>125</v>
      </c>
      <c r="B128" t="s">
        <v>130</v>
      </c>
      <c r="C128">
        <v>0.438</v>
      </c>
      <c r="D128">
        <v>1771.9090000000001</v>
      </c>
      <c r="E128">
        <v>776.09</v>
      </c>
      <c r="F128">
        <v>60244.919000000002</v>
      </c>
      <c r="G128">
        <v>3.863</v>
      </c>
    </row>
    <row r="129" spans="1:7" x14ac:dyDescent="0.2">
      <c r="G129">
        <f>AVERAGE(G65:G128)</f>
        <v>3.333516121031745</v>
      </c>
    </row>
    <row r="131" spans="1:7" x14ac:dyDescent="0.2">
      <c r="G131">
        <f>TTEST(G68:G128,$G$2:$G$65,2,2)</f>
        <v>4.4453994238482564E-2</v>
      </c>
    </row>
    <row r="134" spans="1:7" x14ac:dyDescent="0.2">
      <c r="A134">
        <v>129</v>
      </c>
      <c r="B134" t="s">
        <v>131</v>
      </c>
      <c r="C134">
        <v>0.46400000000000002</v>
      </c>
      <c r="D134">
        <v>752.51199999999994</v>
      </c>
      <c r="E134">
        <v>348.98599999999999</v>
      </c>
      <c r="F134">
        <v>27090.441999999999</v>
      </c>
      <c r="G134">
        <v>4.1020000000000003</v>
      </c>
    </row>
    <row r="135" spans="1:7" x14ac:dyDescent="0.2">
      <c r="A135">
        <v>130</v>
      </c>
      <c r="B135" t="s">
        <v>132</v>
      </c>
      <c r="C135">
        <v>0.23200000000000001</v>
      </c>
      <c r="D135">
        <v>628.221</v>
      </c>
      <c r="E135">
        <v>145.672</v>
      </c>
      <c r="F135">
        <v>11307.975</v>
      </c>
      <c r="G135">
        <v>1.9890000000000001</v>
      </c>
    </row>
    <row r="136" spans="1:7" x14ac:dyDescent="0.2">
      <c r="A136">
        <v>131</v>
      </c>
      <c r="B136" t="s">
        <v>133</v>
      </c>
      <c r="C136">
        <v>0.245</v>
      </c>
      <c r="D136">
        <v>498.78</v>
      </c>
      <c r="E136">
        <v>122.083</v>
      </c>
      <c r="F136">
        <v>9476.8119999999999</v>
      </c>
      <c r="G136">
        <v>2.161</v>
      </c>
    </row>
    <row r="137" spans="1:7" x14ac:dyDescent="0.2">
      <c r="A137">
        <v>132</v>
      </c>
      <c r="B137" t="s">
        <v>134</v>
      </c>
      <c r="C137">
        <v>0.438</v>
      </c>
      <c r="D137">
        <v>1275.569</v>
      </c>
      <c r="E137">
        <v>558.69500000000005</v>
      </c>
      <c r="F137">
        <v>43369.353000000003</v>
      </c>
      <c r="G137">
        <v>3.798</v>
      </c>
    </row>
    <row r="138" spans="1:7" x14ac:dyDescent="0.2">
      <c r="A138">
        <v>133</v>
      </c>
      <c r="B138" t="s">
        <v>135</v>
      </c>
      <c r="C138">
        <v>0.309</v>
      </c>
      <c r="D138">
        <v>1414.893</v>
      </c>
      <c r="E138">
        <v>437.44799999999998</v>
      </c>
      <c r="F138">
        <v>33957.430999999997</v>
      </c>
      <c r="G138">
        <v>2.6880000000000002</v>
      </c>
    </row>
    <row r="139" spans="1:7" x14ac:dyDescent="0.2">
      <c r="A139">
        <v>134</v>
      </c>
      <c r="B139" t="s">
        <v>136</v>
      </c>
      <c r="C139">
        <v>0.219</v>
      </c>
      <c r="D139">
        <v>691.952</v>
      </c>
      <c r="E139">
        <v>151.536</v>
      </c>
      <c r="F139">
        <v>11763.182000000001</v>
      </c>
      <c r="G139">
        <v>1.867</v>
      </c>
    </row>
    <row r="140" spans="1:7" x14ac:dyDescent="0.2">
      <c r="A140">
        <v>135</v>
      </c>
      <c r="B140" t="s">
        <v>137</v>
      </c>
      <c r="C140">
        <v>0.41199999999999998</v>
      </c>
      <c r="D140">
        <v>1963.2349999999999</v>
      </c>
      <c r="E140">
        <v>809.30799999999999</v>
      </c>
      <c r="F140">
        <v>62823.506999999998</v>
      </c>
      <c r="G140">
        <v>3.6960000000000002</v>
      </c>
    </row>
    <row r="141" spans="1:7" x14ac:dyDescent="0.2">
      <c r="A141">
        <v>136</v>
      </c>
      <c r="B141" t="s">
        <v>138</v>
      </c>
      <c r="C141">
        <v>0.219</v>
      </c>
      <c r="D141">
        <v>1068.047</v>
      </c>
      <c r="E141">
        <v>233.9</v>
      </c>
      <c r="F141">
        <v>18156.798999999999</v>
      </c>
      <c r="G141">
        <v>1.907</v>
      </c>
    </row>
    <row r="142" spans="1:7" x14ac:dyDescent="0.2">
      <c r="A142">
        <v>137</v>
      </c>
      <c r="B142" t="s">
        <v>139</v>
      </c>
      <c r="C142">
        <v>0.29599999999999999</v>
      </c>
      <c r="D142">
        <v>1159.9970000000001</v>
      </c>
      <c r="E142">
        <v>343.69799999999998</v>
      </c>
      <c r="F142">
        <v>26679.93</v>
      </c>
      <c r="G142">
        <v>2.528</v>
      </c>
    </row>
    <row r="143" spans="1:7" x14ac:dyDescent="0.2">
      <c r="A143">
        <v>138</v>
      </c>
      <c r="B143" t="s">
        <v>140</v>
      </c>
      <c r="C143">
        <v>0.56699999999999995</v>
      </c>
      <c r="D143">
        <v>881.18200000000002</v>
      </c>
      <c r="E143">
        <v>499.471</v>
      </c>
      <c r="F143">
        <v>38772.014000000003</v>
      </c>
      <c r="G143">
        <v>4.976</v>
      </c>
    </row>
    <row r="144" spans="1:7" x14ac:dyDescent="0.2">
      <c r="A144">
        <v>139</v>
      </c>
      <c r="B144" t="s">
        <v>141</v>
      </c>
      <c r="C144">
        <v>0.32200000000000001</v>
      </c>
      <c r="D144">
        <v>841.21600000000001</v>
      </c>
      <c r="E144">
        <v>270.91899999999998</v>
      </c>
      <c r="F144">
        <v>21030.401999999998</v>
      </c>
      <c r="G144">
        <v>2.778</v>
      </c>
    </row>
    <row r="145" spans="1:7" x14ac:dyDescent="0.2">
      <c r="A145">
        <v>140</v>
      </c>
      <c r="B145" t="s">
        <v>142</v>
      </c>
      <c r="C145">
        <v>0.502</v>
      </c>
      <c r="D145">
        <v>767.60400000000004</v>
      </c>
      <c r="E145">
        <v>385.65</v>
      </c>
      <c r="F145">
        <v>29936.539000000001</v>
      </c>
      <c r="G145">
        <v>4.3789999999999996</v>
      </c>
    </row>
    <row r="146" spans="1:7" x14ac:dyDescent="0.2">
      <c r="A146">
        <v>141</v>
      </c>
      <c r="B146" t="s">
        <v>143</v>
      </c>
      <c r="C146">
        <v>0.36099999999999999</v>
      </c>
      <c r="D146">
        <v>1238.6790000000001</v>
      </c>
      <c r="E146">
        <v>446.79500000000002</v>
      </c>
      <c r="F146">
        <v>34683.014000000003</v>
      </c>
      <c r="G146">
        <v>3.1579999999999999</v>
      </c>
    </row>
    <row r="147" spans="1:7" x14ac:dyDescent="0.2">
      <c r="A147">
        <v>142</v>
      </c>
      <c r="B147" t="s">
        <v>144</v>
      </c>
      <c r="C147">
        <v>0.374</v>
      </c>
      <c r="D147">
        <v>937.98900000000003</v>
      </c>
      <c r="E147">
        <v>350.41899999999998</v>
      </c>
      <c r="F147">
        <v>27201.674999999999</v>
      </c>
      <c r="G147">
        <v>3.278</v>
      </c>
    </row>
    <row r="148" spans="1:7" x14ac:dyDescent="0.2">
      <c r="A148">
        <v>143</v>
      </c>
      <c r="B148" t="s">
        <v>145</v>
      </c>
      <c r="C148">
        <v>0.28299999999999997</v>
      </c>
      <c r="D148">
        <v>563.98699999999997</v>
      </c>
      <c r="E148">
        <v>159.839</v>
      </c>
      <c r="F148">
        <v>12407.704</v>
      </c>
      <c r="G148">
        <v>2.4550000000000001</v>
      </c>
    </row>
    <row r="149" spans="1:7" x14ac:dyDescent="0.2">
      <c r="A149">
        <v>144</v>
      </c>
      <c r="B149" t="s">
        <v>146</v>
      </c>
      <c r="C149">
        <v>0.59299999999999997</v>
      </c>
      <c r="D149">
        <v>852.16099999999994</v>
      </c>
      <c r="E149">
        <v>504.97699999999998</v>
      </c>
      <c r="F149">
        <v>39199.404999999999</v>
      </c>
      <c r="G149">
        <v>5.202</v>
      </c>
    </row>
    <row r="150" spans="1:7" x14ac:dyDescent="0.2">
      <c r="A150">
        <v>145</v>
      </c>
      <c r="B150" t="s">
        <v>147</v>
      </c>
      <c r="C150">
        <v>0.54100000000000004</v>
      </c>
      <c r="D150">
        <v>743.94500000000005</v>
      </c>
      <c r="E150">
        <v>402.51499999999999</v>
      </c>
      <c r="F150">
        <v>31245.685000000001</v>
      </c>
      <c r="G150">
        <v>4.7229999999999999</v>
      </c>
    </row>
    <row r="151" spans="1:7" x14ac:dyDescent="0.2">
      <c r="A151">
        <v>146</v>
      </c>
      <c r="B151" t="s">
        <v>148</v>
      </c>
      <c r="C151">
        <v>0.46400000000000002</v>
      </c>
      <c r="D151">
        <v>778.47799999999995</v>
      </c>
      <c r="E151">
        <v>361.02800000000002</v>
      </c>
      <c r="F151">
        <v>28025.219000000001</v>
      </c>
      <c r="G151">
        <v>4.0910000000000002</v>
      </c>
    </row>
    <row r="152" spans="1:7" x14ac:dyDescent="0.2">
      <c r="A152">
        <v>147</v>
      </c>
      <c r="B152" t="s">
        <v>149</v>
      </c>
      <c r="C152">
        <v>0.193</v>
      </c>
      <c r="D152">
        <v>1015.88</v>
      </c>
      <c r="E152">
        <v>196.30199999999999</v>
      </c>
      <c r="F152">
        <v>15238.198</v>
      </c>
      <c r="G152">
        <v>1.696</v>
      </c>
    </row>
    <row r="153" spans="1:7" x14ac:dyDescent="0.2">
      <c r="A153">
        <v>148</v>
      </c>
      <c r="B153" t="s">
        <v>150</v>
      </c>
      <c r="C153">
        <v>0.52800000000000002</v>
      </c>
      <c r="D153">
        <v>955.12800000000004</v>
      </c>
      <c r="E153">
        <v>504.47199999999998</v>
      </c>
      <c r="F153">
        <v>39160.247000000003</v>
      </c>
      <c r="G153">
        <v>4.5789999999999997</v>
      </c>
    </row>
    <row r="154" spans="1:7" x14ac:dyDescent="0.2">
      <c r="A154">
        <v>149</v>
      </c>
      <c r="B154" t="s">
        <v>151</v>
      </c>
      <c r="C154">
        <v>0.59299999999999997</v>
      </c>
      <c r="D154">
        <v>1169.623</v>
      </c>
      <c r="E154">
        <v>693.1</v>
      </c>
      <c r="F154">
        <v>53802.667999999998</v>
      </c>
      <c r="G154">
        <v>5.2220000000000004</v>
      </c>
    </row>
    <row r="155" spans="1:7" x14ac:dyDescent="0.2">
      <c r="A155">
        <v>150</v>
      </c>
      <c r="B155" t="s">
        <v>152</v>
      </c>
      <c r="C155">
        <v>0.502</v>
      </c>
      <c r="D155">
        <v>586.82500000000005</v>
      </c>
      <c r="E155">
        <v>294.82499999999999</v>
      </c>
      <c r="F155">
        <v>22886.174999999999</v>
      </c>
      <c r="G155">
        <v>4.3959999999999999</v>
      </c>
    </row>
    <row r="156" spans="1:7" x14ac:dyDescent="0.2">
      <c r="A156">
        <v>151</v>
      </c>
      <c r="B156" t="s">
        <v>153</v>
      </c>
      <c r="C156">
        <v>0.51500000000000001</v>
      </c>
      <c r="D156">
        <v>2049.4699999999998</v>
      </c>
      <c r="E156">
        <v>1056.0719999999999</v>
      </c>
      <c r="F156">
        <v>81978.794999999998</v>
      </c>
      <c r="G156">
        <v>4.5469999999999997</v>
      </c>
    </row>
    <row r="157" spans="1:7" x14ac:dyDescent="0.2">
      <c r="A157">
        <v>152</v>
      </c>
      <c r="B157" t="s">
        <v>154</v>
      </c>
      <c r="C157">
        <v>0.34799999999999998</v>
      </c>
      <c r="D157">
        <v>1467.587</v>
      </c>
      <c r="E157">
        <v>510.45699999999999</v>
      </c>
      <c r="F157">
        <v>39624.836000000003</v>
      </c>
      <c r="G157">
        <v>2.9820000000000002</v>
      </c>
    </row>
    <row r="158" spans="1:7" x14ac:dyDescent="0.2">
      <c r="A158">
        <v>153</v>
      </c>
      <c r="B158" t="s">
        <v>155</v>
      </c>
      <c r="C158">
        <v>0.36099999999999999</v>
      </c>
      <c r="D158">
        <v>638.08100000000002</v>
      </c>
      <c r="E158">
        <v>230.15799999999999</v>
      </c>
      <c r="F158">
        <v>17866.271000000001</v>
      </c>
      <c r="G158">
        <v>3.1549999999999998</v>
      </c>
    </row>
    <row r="159" spans="1:7" x14ac:dyDescent="0.2">
      <c r="A159">
        <v>154</v>
      </c>
      <c r="B159" t="s">
        <v>156</v>
      </c>
      <c r="C159">
        <v>0.25800000000000001</v>
      </c>
      <c r="D159">
        <v>832.49400000000003</v>
      </c>
      <c r="E159">
        <v>214.488</v>
      </c>
      <c r="F159">
        <v>16649.887999999999</v>
      </c>
      <c r="G159">
        <v>2.202</v>
      </c>
    </row>
    <row r="160" spans="1:7" x14ac:dyDescent="0.2">
      <c r="A160">
        <v>155</v>
      </c>
      <c r="B160" t="s">
        <v>157</v>
      </c>
      <c r="C160">
        <v>0.45100000000000001</v>
      </c>
      <c r="D160">
        <v>631.90499999999997</v>
      </c>
      <c r="E160">
        <v>284.91199999999998</v>
      </c>
      <c r="F160">
        <v>22116.657999999999</v>
      </c>
      <c r="G160">
        <v>3.9380000000000002</v>
      </c>
    </row>
    <row r="161" spans="1:7" x14ac:dyDescent="0.2">
      <c r="A161">
        <v>156</v>
      </c>
      <c r="B161" t="s">
        <v>158</v>
      </c>
      <c r="C161">
        <v>0.438</v>
      </c>
      <c r="D161">
        <v>1016.107</v>
      </c>
      <c r="E161">
        <v>445.05099999999999</v>
      </c>
      <c r="F161">
        <v>34547.629000000001</v>
      </c>
      <c r="G161">
        <v>3.8460000000000001</v>
      </c>
    </row>
    <row r="162" spans="1:7" x14ac:dyDescent="0.2">
      <c r="A162">
        <v>157</v>
      </c>
      <c r="B162" t="s">
        <v>159</v>
      </c>
      <c r="C162">
        <v>0.42499999999999999</v>
      </c>
      <c r="D162">
        <v>1448.7380000000001</v>
      </c>
      <c r="E162">
        <v>615.87900000000002</v>
      </c>
      <c r="F162">
        <v>47808.364000000001</v>
      </c>
      <c r="G162">
        <v>3.738</v>
      </c>
    </row>
    <row r="163" spans="1:7" x14ac:dyDescent="0.2">
      <c r="A163">
        <v>158</v>
      </c>
      <c r="B163" t="s">
        <v>160</v>
      </c>
      <c r="C163">
        <v>0.129</v>
      </c>
      <c r="D163">
        <v>1094.365</v>
      </c>
      <c r="E163">
        <v>140.97900000000001</v>
      </c>
      <c r="F163">
        <v>10943.648999999999</v>
      </c>
      <c r="G163">
        <v>1.0469999999999999</v>
      </c>
    </row>
    <row r="164" spans="1:7" x14ac:dyDescent="0.2">
      <c r="A164">
        <v>159</v>
      </c>
      <c r="B164" t="s">
        <v>161</v>
      </c>
      <c r="C164">
        <v>0.41199999999999998</v>
      </c>
      <c r="D164">
        <v>759.13199999999995</v>
      </c>
      <c r="E164">
        <v>312.93900000000002</v>
      </c>
      <c r="F164">
        <v>24292.224999999999</v>
      </c>
      <c r="G164">
        <v>3.5539999999999998</v>
      </c>
    </row>
    <row r="165" spans="1:7" x14ac:dyDescent="0.2">
      <c r="A165">
        <v>160</v>
      </c>
      <c r="B165" t="s">
        <v>162</v>
      </c>
      <c r="C165">
        <v>0.46400000000000002</v>
      </c>
      <c r="D165">
        <v>774.58500000000004</v>
      </c>
      <c r="E165">
        <v>359.22199999999998</v>
      </c>
      <c r="F165">
        <v>27885.047999999999</v>
      </c>
      <c r="G165">
        <v>4.0149999999999997</v>
      </c>
    </row>
    <row r="166" spans="1:7" x14ac:dyDescent="0.2">
      <c r="A166">
        <v>161</v>
      </c>
      <c r="B166" t="s">
        <v>163</v>
      </c>
      <c r="C166">
        <v>0.42499999999999999</v>
      </c>
      <c r="D166">
        <v>598.38900000000001</v>
      </c>
      <c r="E166">
        <v>254.38399999999999</v>
      </c>
      <c r="F166">
        <v>19746.845000000001</v>
      </c>
      <c r="G166">
        <v>3.7</v>
      </c>
    </row>
    <row r="167" spans="1:7" x14ac:dyDescent="0.2">
      <c r="A167">
        <v>162</v>
      </c>
      <c r="B167" t="s">
        <v>164</v>
      </c>
      <c r="C167">
        <v>0.33500000000000002</v>
      </c>
      <c r="D167">
        <v>818.31</v>
      </c>
      <c r="E167">
        <v>274.084</v>
      </c>
      <c r="F167">
        <v>21276.055</v>
      </c>
      <c r="G167">
        <v>2.9319999999999999</v>
      </c>
    </row>
    <row r="168" spans="1:7" x14ac:dyDescent="0.2">
      <c r="A168">
        <v>163</v>
      </c>
      <c r="B168" t="s">
        <v>165</v>
      </c>
      <c r="C168">
        <v>0.54100000000000004</v>
      </c>
      <c r="D168">
        <v>1057.9480000000001</v>
      </c>
      <c r="E168">
        <v>572.40800000000002</v>
      </c>
      <c r="F168">
        <v>44433.822999999997</v>
      </c>
      <c r="G168">
        <v>4.7729999999999997</v>
      </c>
    </row>
    <row r="169" spans="1:7" x14ac:dyDescent="0.2">
      <c r="A169">
        <v>164</v>
      </c>
      <c r="B169" t="s">
        <v>166</v>
      </c>
      <c r="C169">
        <v>0.61799999999999999</v>
      </c>
      <c r="D169">
        <v>1006.675</v>
      </c>
      <c r="E169">
        <v>622.47500000000002</v>
      </c>
      <c r="F169">
        <v>48320.377999999997</v>
      </c>
      <c r="G169">
        <v>5.3940000000000001</v>
      </c>
    </row>
    <row r="170" spans="1:7" x14ac:dyDescent="0.2">
      <c r="A170">
        <v>165</v>
      </c>
      <c r="B170" t="s">
        <v>167</v>
      </c>
      <c r="C170">
        <v>0.39900000000000002</v>
      </c>
      <c r="D170">
        <v>1143.9739999999999</v>
      </c>
      <c r="E170">
        <v>456.846</v>
      </c>
      <c r="F170">
        <v>35463.201000000001</v>
      </c>
      <c r="G170">
        <v>3.5089999999999999</v>
      </c>
    </row>
    <row r="171" spans="1:7" x14ac:dyDescent="0.2">
      <c r="A171">
        <v>166</v>
      </c>
      <c r="B171" t="s">
        <v>168</v>
      </c>
      <c r="C171">
        <v>0.42499999999999999</v>
      </c>
      <c r="D171">
        <v>959.82100000000003</v>
      </c>
      <c r="E171">
        <v>408.03399999999999</v>
      </c>
      <c r="F171">
        <v>31674.082999999999</v>
      </c>
      <c r="G171">
        <v>3.742</v>
      </c>
    </row>
    <row r="172" spans="1:7" x14ac:dyDescent="0.2">
      <c r="A172">
        <v>167</v>
      </c>
      <c r="B172" t="s">
        <v>169</v>
      </c>
      <c r="C172">
        <v>0.67</v>
      </c>
      <c r="D172">
        <v>902.73400000000004</v>
      </c>
      <c r="E172">
        <v>604.721</v>
      </c>
      <c r="F172">
        <v>46942.142999999996</v>
      </c>
      <c r="G172">
        <v>5.8380000000000001</v>
      </c>
    </row>
    <row r="173" spans="1:7" x14ac:dyDescent="0.2">
      <c r="A173">
        <v>168</v>
      </c>
      <c r="B173" t="s">
        <v>170</v>
      </c>
      <c r="C173">
        <v>0.32200000000000001</v>
      </c>
      <c r="D173">
        <v>1345.145</v>
      </c>
      <c r="E173">
        <v>433.21300000000002</v>
      </c>
      <c r="F173">
        <v>33628.631999999998</v>
      </c>
      <c r="G173">
        <v>2.794</v>
      </c>
    </row>
    <row r="174" spans="1:7" x14ac:dyDescent="0.2">
      <c r="A174">
        <v>169</v>
      </c>
      <c r="B174" t="s">
        <v>171</v>
      </c>
      <c r="C174">
        <v>0.374</v>
      </c>
      <c r="D174">
        <v>2096.2530000000002</v>
      </c>
      <c r="E174">
        <v>783.12900000000002</v>
      </c>
      <c r="F174">
        <v>60791.339</v>
      </c>
      <c r="G174">
        <v>3.2469999999999999</v>
      </c>
    </row>
    <row r="175" spans="1:7" x14ac:dyDescent="0.2">
      <c r="A175">
        <v>170</v>
      </c>
      <c r="B175" t="s">
        <v>172</v>
      </c>
      <c r="C175">
        <v>0.28299999999999997</v>
      </c>
      <c r="D175">
        <v>934.32600000000002</v>
      </c>
      <c r="E175">
        <v>264.79700000000003</v>
      </c>
      <c r="F175">
        <v>20555.170999999998</v>
      </c>
      <c r="G175">
        <v>2.407</v>
      </c>
    </row>
    <row r="176" spans="1:7" x14ac:dyDescent="0.2">
      <c r="A176">
        <v>171</v>
      </c>
      <c r="B176" t="s">
        <v>173</v>
      </c>
      <c r="C176">
        <v>0.309</v>
      </c>
      <c r="D176">
        <v>673.76900000000001</v>
      </c>
      <c r="E176">
        <v>208.31200000000001</v>
      </c>
      <c r="F176">
        <v>16170.460999999999</v>
      </c>
      <c r="G176">
        <v>2.6379999999999999</v>
      </c>
    </row>
    <row r="177" spans="1:7" x14ac:dyDescent="0.2">
      <c r="A177">
        <v>172</v>
      </c>
      <c r="B177" t="s">
        <v>174</v>
      </c>
      <c r="C177">
        <v>0.42499999999999999</v>
      </c>
      <c r="D177">
        <v>887.43799999999999</v>
      </c>
      <c r="E177">
        <v>377.26299999999998</v>
      </c>
      <c r="F177">
        <v>29285.460999999999</v>
      </c>
      <c r="G177">
        <v>3.7370000000000001</v>
      </c>
    </row>
    <row r="178" spans="1:7" x14ac:dyDescent="0.2">
      <c r="A178">
        <v>173</v>
      </c>
      <c r="B178" t="s">
        <v>175</v>
      </c>
      <c r="C178">
        <v>0.374</v>
      </c>
      <c r="D178">
        <v>679.89300000000003</v>
      </c>
      <c r="E178">
        <v>253.99799999999999</v>
      </c>
      <c r="F178">
        <v>19716.905999999999</v>
      </c>
      <c r="G178">
        <v>3.2410000000000001</v>
      </c>
    </row>
    <row r="179" spans="1:7" x14ac:dyDescent="0.2">
      <c r="A179">
        <v>174</v>
      </c>
      <c r="B179" t="s">
        <v>176</v>
      </c>
      <c r="C179">
        <v>0.23200000000000001</v>
      </c>
      <c r="D179">
        <v>871.31299999999999</v>
      </c>
      <c r="E179">
        <v>202.041</v>
      </c>
      <c r="F179">
        <v>15683.635</v>
      </c>
      <c r="G179">
        <v>1.9750000000000001</v>
      </c>
    </row>
    <row r="180" spans="1:7" x14ac:dyDescent="0.2">
      <c r="A180">
        <v>175</v>
      </c>
      <c r="B180" t="s">
        <v>177</v>
      </c>
      <c r="C180">
        <v>0.38600000000000001</v>
      </c>
      <c r="D180">
        <v>1128.6790000000001</v>
      </c>
      <c r="E180">
        <v>436.19799999999998</v>
      </c>
      <c r="F180">
        <v>33860.381000000001</v>
      </c>
      <c r="G180">
        <v>3.3380000000000001</v>
      </c>
    </row>
    <row r="181" spans="1:7" x14ac:dyDescent="0.2">
      <c r="A181">
        <v>176</v>
      </c>
      <c r="B181" t="s">
        <v>178</v>
      </c>
      <c r="C181">
        <v>0.47699999999999998</v>
      </c>
      <c r="D181">
        <v>1620.1780000000001</v>
      </c>
      <c r="E181">
        <v>772.24699999999996</v>
      </c>
      <c r="F181">
        <v>59946.597000000002</v>
      </c>
      <c r="G181">
        <v>4.1230000000000002</v>
      </c>
    </row>
    <row r="182" spans="1:7" x14ac:dyDescent="0.2">
      <c r="A182">
        <v>177</v>
      </c>
      <c r="B182" t="s">
        <v>179</v>
      </c>
      <c r="C182">
        <v>0.45100000000000001</v>
      </c>
      <c r="D182">
        <v>1391.665</v>
      </c>
      <c r="E182">
        <v>627.47199999999998</v>
      </c>
      <c r="F182">
        <v>48708.286999999997</v>
      </c>
      <c r="G182">
        <v>3.9129999999999998</v>
      </c>
    </row>
    <row r="183" spans="1:7" x14ac:dyDescent="0.2">
      <c r="A183">
        <v>178</v>
      </c>
      <c r="B183" t="s">
        <v>180</v>
      </c>
      <c r="C183">
        <v>0.45100000000000001</v>
      </c>
      <c r="D183">
        <v>730.72</v>
      </c>
      <c r="E183">
        <v>329.46600000000001</v>
      </c>
      <c r="F183">
        <v>25575.212</v>
      </c>
      <c r="G183">
        <v>3.9470000000000001</v>
      </c>
    </row>
    <row r="184" spans="1:7" x14ac:dyDescent="0.2">
      <c r="A184">
        <v>179</v>
      </c>
      <c r="B184" t="s">
        <v>181</v>
      </c>
      <c r="C184">
        <v>0.438</v>
      </c>
      <c r="D184">
        <v>705.32899999999995</v>
      </c>
      <c r="E184">
        <v>308.93099999999998</v>
      </c>
      <c r="F184">
        <v>23981.170999999998</v>
      </c>
      <c r="G184">
        <v>3.823</v>
      </c>
    </row>
    <row r="185" spans="1:7" x14ac:dyDescent="0.2">
      <c r="A185">
        <v>180</v>
      </c>
      <c r="B185" t="s">
        <v>182</v>
      </c>
      <c r="C185">
        <v>0.52800000000000002</v>
      </c>
      <c r="D185">
        <v>750.29899999999998</v>
      </c>
      <c r="E185">
        <v>396.28699999999998</v>
      </c>
      <c r="F185">
        <v>30762.251</v>
      </c>
      <c r="G185">
        <v>4.5679999999999996</v>
      </c>
    </row>
    <row r="186" spans="1:7" x14ac:dyDescent="0.2">
      <c r="A186">
        <v>181</v>
      </c>
      <c r="B186" t="s">
        <v>183</v>
      </c>
      <c r="C186">
        <v>0.23200000000000001</v>
      </c>
      <c r="D186">
        <v>1075.4549999999999</v>
      </c>
      <c r="E186">
        <v>249.37700000000001</v>
      </c>
      <c r="F186">
        <v>19358.198</v>
      </c>
      <c r="G186">
        <v>2.0179999999999998</v>
      </c>
    </row>
    <row r="187" spans="1:7" x14ac:dyDescent="0.2">
      <c r="A187">
        <v>182</v>
      </c>
      <c r="B187" t="s">
        <v>184</v>
      </c>
      <c r="C187">
        <v>0.49</v>
      </c>
      <c r="D187">
        <v>515.55600000000004</v>
      </c>
      <c r="E187">
        <v>252.37799999999999</v>
      </c>
      <c r="F187">
        <v>19591.115000000002</v>
      </c>
      <c r="G187">
        <v>4.258</v>
      </c>
    </row>
    <row r="188" spans="1:7" x14ac:dyDescent="0.2">
      <c r="A188">
        <v>183</v>
      </c>
      <c r="B188" t="s">
        <v>185</v>
      </c>
      <c r="C188">
        <v>0.36099999999999999</v>
      </c>
      <c r="D188">
        <v>793.79499999999996</v>
      </c>
      <c r="E188">
        <v>286.32400000000001</v>
      </c>
      <c r="F188">
        <v>22226.26</v>
      </c>
      <c r="G188">
        <v>3.0830000000000002</v>
      </c>
    </row>
    <row r="189" spans="1:7" x14ac:dyDescent="0.2">
      <c r="A189">
        <v>184</v>
      </c>
      <c r="B189" t="s">
        <v>186</v>
      </c>
      <c r="C189">
        <v>0.36099999999999999</v>
      </c>
      <c r="D189">
        <v>1698.8409999999999</v>
      </c>
      <c r="E189">
        <v>612.77700000000004</v>
      </c>
      <c r="F189">
        <v>47567.555</v>
      </c>
      <c r="G189">
        <v>3.1360000000000001</v>
      </c>
    </row>
    <row r="190" spans="1:7" x14ac:dyDescent="0.2">
      <c r="A190">
        <v>185</v>
      </c>
      <c r="B190" t="s">
        <v>187</v>
      </c>
      <c r="C190">
        <v>0.41199999999999998</v>
      </c>
      <c r="D190">
        <v>990.726</v>
      </c>
      <c r="E190">
        <v>408.40899999999999</v>
      </c>
      <c r="F190">
        <v>31703.243999999999</v>
      </c>
      <c r="G190">
        <v>3.5840000000000001</v>
      </c>
    </row>
    <row r="191" spans="1:7" x14ac:dyDescent="0.2">
      <c r="A191">
        <v>186</v>
      </c>
      <c r="B191" t="s">
        <v>188</v>
      </c>
      <c r="C191">
        <v>0.47699999999999998</v>
      </c>
      <c r="D191">
        <v>1036.269</v>
      </c>
      <c r="E191">
        <v>493.93099999999998</v>
      </c>
      <c r="F191">
        <v>38341.955000000002</v>
      </c>
      <c r="G191">
        <v>4.149</v>
      </c>
    </row>
    <row r="192" spans="1:7" x14ac:dyDescent="0.2">
      <c r="A192">
        <v>187</v>
      </c>
      <c r="B192" t="s">
        <v>189</v>
      </c>
      <c r="C192">
        <v>0.45100000000000001</v>
      </c>
      <c r="D192">
        <v>449.60700000000003</v>
      </c>
      <c r="E192">
        <v>202.71799999999999</v>
      </c>
      <c r="F192">
        <v>15736.257</v>
      </c>
      <c r="G192">
        <v>3.9279999999999999</v>
      </c>
    </row>
    <row r="193" spans="1:8" x14ac:dyDescent="0.2">
      <c r="A193">
        <v>188</v>
      </c>
      <c r="B193" t="s">
        <v>190</v>
      </c>
      <c r="C193">
        <v>0.34799999999999998</v>
      </c>
      <c r="D193">
        <v>649.34199999999998</v>
      </c>
      <c r="E193">
        <v>225.85499999999999</v>
      </c>
      <c r="F193">
        <v>17532.245999999999</v>
      </c>
      <c r="G193">
        <v>3.0169999999999999</v>
      </c>
    </row>
    <row r="194" spans="1:8" x14ac:dyDescent="0.2">
      <c r="A194">
        <v>189</v>
      </c>
      <c r="B194" t="s">
        <v>191</v>
      </c>
      <c r="C194">
        <v>0.59299999999999997</v>
      </c>
      <c r="D194">
        <v>674.46100000000001</v>
      </c>
      <c r="E194">
        <v>399.67500000000001</v>
      </c>
      <c r="F194">
        <v>31025.227999999999</v>
      </c>
      <c r="G194">
        <v>5.1959999999999997</v>
      </c>
    </row>
    <row r="195" spans="1:8" x14ac:dyDescent="0.2">
      <c r="A195">
        <v>190</v>
      </c>
      <c r="B195" t="s">
        <v>192</v>
      </c>
      <c r="C195">
        <v>0.34799999999999998</v>
      </c>
      <c r="D195">
        <v>1026.3330000000001</v>
      </c>
      <c r="E195">
        <v>356.98</v>
      </c>
      <c r="F195">
        <v>27710.992999999999</v>
      </c>
      <c r="G195">
        <v>3.073</v>
      </c>
    </row>
    <row r="196" spans="1:8" x14ac:dyDescent="0.2">
      <c r="A196">
        <v>191</v>
      </c>
      <c r="B196" t="s">
        <v>193</v>
      </c>
      <c r="C196">
        <v>0.438</v>
      </c>
      <c r="D196">
        <v>677.54399999999998</v>
      </c>
      <c r="E196">
        <v>296.762</v>
      </c>
      <c r="F196">
        <v>23036.48</v>
      </c>
      <c r="G196">
        <v>3.7639999999999998</v>
      </c>
    </row>
    <row r="197" spans="1:8" x14ac:dyDescent="0.2">
      <c r="G197">
        <f>AVERAGE(G134:G196)</f>
        <v>3.5164761904761908</v>
      </c>
      <c r="H197">
        <f>MEDIAN(G134:G196)</f>
        <v>3.6960000000000002</v>
      </c>
    </row>
    <row r="199" spans="1:8" x14ac:dyDescent="0.2">
      <c r="G199">
        <f>TTEST(G134:G196,$G$2:$G$65,2,2)</f>
        <v>0.28830910027618406</v>
      </c>
    </row>
    <row r="201" spans="1:8" x14ac:dyDescent="0.2">
      <c r="A201">
        <v>1</v>
      </c>
      <c r="B201" t="s">
        <v>194</v>
      </c>
      <c r="C201">
        <v>0.20599999999999999</v>
      </c>
      <c r="D201">
        <v>1206.2829999999999</v>
      </c>
      <c r="E201">
        <v>248.63399999999999</v>
      </c>
      <c r="F201">
        <v>19300.53</v>
      </c>
      <c r="G201">
        <v>1.7190000000000001</v>
      </c>
    </row>
    <row r="202" spans="1:8" x14ac:dyDescent="0.2">
      <c r="A202">
        <v>2</v>
      </c>
      <c r="B202" t="s">
        <v>195</v>
      </c>
      <c r="C202">
        <v>0.245</v>
      </c>
      <c r="D202">
        <v>1567.3330000000001</v>
      </c>
      <c r="E202">
        <v>383.625</v>
      </c>
      <c r="F202">
        <v>29779.323</v>
      </c>
      <c r="G202">
        <v>2.101</v>
      </c>
    </row>
    <row r="203" spans="1:8" x14ac:dyDescent="0.2">
      <c r="A203">
        <v>3</v>
      </c>
      <c r="B203" t="s">
        <v>196</v>
      </c>
      <c r="C203">
        <v>0.34799999999999998</v>
      </c>
      <c r="D203">
        <v>533.85699999999997</v>
      </c>
      <c r="E203">
        <v>185.68700000000001</v>
      </c>
      <c r="F203">
        <v>14414.145</v>
      </c>
      <c r="G203">
        <v>3.012</v>
      </c>
    </row>
    <row r="204" spans="1:8" x14ac:dyDescent="0.2">
      <c r="A204">
        <v>4</v>
      </c>
      <c r="B204" t="s">
        <v>197</v>
      </c>
      <c r="C204">
        <v>0.38600000000000001</v>
      </c>
      <c r="D204">
        <v>700.68700000000001</v>
      </c>
      <c r="E204">
        <v>270.79300000000001</v>
      </c>
      <c r="F204">
        <v>21020.625</v>
      </c>
      <c r="G204">
        <v>3.4009999999999998</v>
      </c>
    </row>
    <row r="205" spans="1:8" x14ac:dyDescent="0.2">
      <c r="A205">
        <v>5</v>
      </c>
      <c r="B205" t="s">
        <v>198</v>
      </c>
      <c r="C205">
        <v>0.54100000000000004</v>
      </c>
      <c r="D205">
        <v>1872.8420000000001</v>
      </c>
      <c r="E205">
        <v>1013.31</v>
      </c>
      <c r="F205">
        <v>78659.346000000005</v>
      </c>
      <c r="G205">
        <v>4.7510000000000003</v>
      </c>
    </row>
    <row r="206" spans="1:8" x14ac:dyDescent="0.2">
      <c r="A206">
        <v>6</v>
      </c>
      <c r="B206" t="s">
        <v>199</v>
      </c>
      <c r="C206">
        <v>0.34799999999999998</v>
      </c>
      <c r="D206">
        <v>485.262</v>
      </c>
      <c r="E206">
        <v>168.78399999999999</v>
      </c>
      <c r="F206">
        <v>13102.076999999999</v>
      </c>
      <c r="G206">
        <v>2.9929999999999999</v>
      </c>
    </row>
    <row r="207" spans="1:8" x14ac:dyDescent="0.2">
      <c r="A207">
        <v>7</v>
      </c>
      <c r="B207" t="s">
        <v>200</v>
      </c>
      <c r="C207">
        <v>0.68300000000000005</v>
      </c>
      <c r="D207">
        <v>909.57299999999998</v>
      </c>
      <c r="E207">
        <v>621.01900000000001</v>
      </c>
      <c r="F207">
        <v>48207.364999999998</v>
      </c>
      <c r="G207">
        <v>5.9050000000000002</v>
      </c>
    </row>
    <row r="208" spans="1:8" x14ac:dyDescent="0.2">
      <c r="A208">
        <v>8</v>
      </c>
      <c r="B208" t="s">
        <v>201</v>
      </c>
      <c r="C208">
        <v>0.52800000000000002</v>
      </c>
      <c r="D208">
        <v>683.59900000000005</v>
      </c>
      <c r="E208">
        <v>361.05799999999999</v>
      </c>
      <c r="F208">
        <v>28027.543000000001</v>
      </c>
      <c r="G208">
        <v>4.57</v>
      </c>
    </row>
    <row r="209" spans="1:7" x14ac:dyDescent="0.2">
      <c r="A209">
        <v>9</v>
      </c>
      <c r="B209" t="s">
        <v>202</v>
      </c>
      <c r="C209">
        <v>0.41199999999999998</v>
      </c>
      <c r="D209">
        <v>778.81600000000003</v>
      </c>
      <c r="E209">
        <v>321.053</v>
      </c>
      <c r="F209">
        <v>24922.098000000002</v>
      </c>
      <c r="G209">
        <v>3.536</v>
      </c>
    </row>
    <row r="210" spans="1:7" x14ac:dyDescent="0.2">
      <c r="A210">
        <v>10</v>
      </c>
      <c r="B210" t="s">
        <v>203</v>
      </c>
      <c r="C210">
        <v>0.36099999999999999</v>
      </c>
      <c r="D210">
        <v>708.83</v>
      </c>
      <c r="E210">
        <v>255.67699999999999</v>
      </c>
      <c r="F210">
        <v>19847.233</v>
      </c>
      <c r="G210">
        <v>3.133</v>
      </c>
    </row>
    <row r="211" spans="1:7" x14ac:dyDescent="0.2">
      <c r="A211">
        <v>11</v>
      </c>
      <c r="B211" t="s">
        <v>204</v>
      </c>
      <c r="C211">
        <v>0.36099999999999999</v>
      </c>
      <c r="D211">
        <v>868.00900000000001</v>
      </c>
      <c r="E211">
        <v>313.09300000000002</v>
      </c>
      <c r="F211">
        <v>24304.242999999999</v>
      </c>
      <c r="G211">
        <v>3.129</v>
      </c>
    </row>
    <row r="212" spans="1:7" x14ac:dyDescent="0.2">
      <c r="A212">
        <v>12</v>
      </c>
      <c r="B212" t="s">
        <v>205</v>
      </c>
      <c r="C212">
        <v>0.41199999999999998</v>
      </c>
      <c r="D212">
        <v>988.73500000000001</v>
      </c>
      <c r="E212">
        <v>407.58800000000002</v>
      </c>
      <c r="F212">
        <v>31639.524000000001</v>
      </c>
      <c r="G212">
        <v>3.6459999999999999</v>
      </c>
    </row>
    <row r="213" spans="1:7" x14ac:dyDescent="0.2">
      <c r="A213">
        <v>13</v>
      </c>
      <c r="B213" t="s">
        <v>206</v>
      </c>
      <c r="C213">
        <v>0.49</v>
      </c>
      <c r="D213">
        <v>791.38</v>
      </c>
      <c r="E213">
        <v>387.40100000000001</v>
      </c>
      <c r="F213">
        <v>30072.452000000001</v>
      </c>
      <c r="G213">
        <v>4.2039999999999997</v>
      </c>
    </row>
    <row r="214" spans="1:7" x14ac:dyDescent="0.2">
      <c r="A214">
        <v>14</v>
      </c>
      <c r="B214" t="s">
        <v>207</v>
      </c>
      <c r="C214">
        <v>0.23200000000000001</v>
      </c>
      <c r="D214">
        <v>529.75199999999995</v>
      </c>
      <c r="E214">
        <v>122.839</v>
      </c>
      <c r="F214">
        <v>9535.5380000000005</v>
      </c>
      <c r="G214">
        <v>2.0110000000000001</v>
      </c>
    </row>
    <row r="215" spans="1:7" x14ac:dyDescent="0.2">
      <c r="A215">
        <v>15</v>
      </c>
      <c r="B215" t="s">
        <v>208</v>
      </c>
      <c r="C215">
        <v>0.33500000000000002</v>
      </c>
      <c r="D215">
        <v>568.46400000000006</v>
      </c>
      <c r="E215">
        <v>190.40100000000001</v>
      </c>
      <c r="F215">
        <v>14780.069</v>
      </c>
      <c r="G215">
        <v>2.9430000000000001</v>
      </c>
    </row>
    <row r="216" spans="1:7" x14ac:dyDescent="0.2">
      <c r="A216">
        <v>16</v>
      </c>
      <c r="B216" t="s">
        <v>209</v>
      </c>
      <c r="C216">
        <v>0.54100000000000004</v>
      </c>
      <c r="D216">
        <v>2075.9209999999998</v>
      </c>
      <c r="E216">
        <v>1123.1859999999999</v>
      </c>
      <c r="F216">
        <v>87188.664000000004</v>
      </c>
      <c r="G216">
        <v>4.7249999999999996</v>
      </c>
    </row>
    <row r="217" spans="1:7" x14ac:dyDescent="0.2">
      <c r="A217">
        <v>17</v>
      </c>
      <c r="B217" t="s">
        <v>210</v>
      </c>
      <c r="C217">
        <v>0.64400000000000002</v>
      </c>
      <c r="D217">
        <v>518.98199999999997</v>
      </c>
      <c r="E217">
        <v>334.28300000000002</v>
      </c>
      <c r="F217">
        <v>25949.079000000002</v>
      </c>
      <c r="G217">
        <v>5.6260000000000003</v>
      </c>
    </row>
    <row r="218" spans="1:7" x14ac:dyDescent="0.2">
      <c r="A218">
        <v>18</v>
      </c>
      <c r="B218" t="s">
        <v>211</v>
      </c>
      <c r="C218">
        <v>0.47699999999999998</v>
      </c>
      <c r="D218">
        <v>1075.883</v>
      </c>
      <c r="E218">
        <v>512.81299999999999</v>
      </c>
      <c r="F218">
        <v>39807.675999999999</v>
      </c>
      <c r="G218">
        <v>4.16</v>
      </c>
    </row>
    <row r="219" spans="1:7" x14ac:dyDescent="0.2">
      <c r="A219">
        <v>19</v>
      </c>
      <c r="B219" t="s">
        <v>212</v>
      </c>
      <c r="C219">
        <v>0.502</v>
      </c>
      <c r="D219">
        <v>872.25599999999997</v>
      </c>
      <c r="E219">
        <v>438.22800000000001</v>
      </c>
      <c r="F219">
        <v>34017.972999999998</v>
      </c>
      <c r="G219">
        <v>4.3490000000000002</v>
      </c>
    </row>
    <row r="220" spans="1:7" x14ac:dyDescent="0.2">
      <c r="A220">
        <v>20</v>
      </c>
      <c r="B220" t="s">
        <v>213</v>
      </c>
      <c r="C220">
        <v>0.41199999999999998</v>
      </c>
      <c r="D220">
        <v>1505.73</v>
      </c>
      <c r="E220">
        <v>620.71</v>
      </c>
      <c r="F220">
        <v>48183.364999999998</v>
      </c>
      <c r="G220">
        <v>3.581</v>
      </c>
    </row>
    <row r="221" spans="1:7" x14ac:dyDescent="0.2">
      <c r="A221">
        <v>21</v>
      </c>
      <c r="B221" t="s">
        <v>214</v>
      </c>
      <c r="C221">
        <v>0.438</v>
      </c>
      <c r="D221">
        <v>521.94899999999996</v>
      </c>
      <c r="E221">
        <v>228.61199999999999</v>
      </c>
      <c r="F221">
        <v>17746.276000000002</v>
      </c>
      <c r="G221">
        <v>3.7559999999999998</v>
      </c>
    </row>
    <row r="222" spans="1:7" x14ac:dyDescent="0.2">
      <c r="A222">
        <v>22</v>
      </c>
      <c r="B222" t="s">
        <v>215</v>
      </c>
      <c r="C222">
        <v>0.46400000000000002</v>
      </c>
      <c r="D222">
        <v>1029.134</v>
      </c>
      <c r="E222">
        <v>477.27199999999999</v>
      </c>
      <c r="F222">
        <v>37048.824000000001</v>
      </c>
      <c r="G222">
        <v>4.0510000000000002</v>
      </c>
    </row>
    <row r="223" spans="1:7" x14ac:dyDescent="0.2">
      <c r="A223">
        <v>23</v>
      </c>
      <c r="B223" t="s">
        <v>216</v>
      </c>
      <c r="C223">
        <v>0.438</v>
      </c>
      <c r="D223">
        <v>911.20600000000002</v>
      </c>
      <c r="E223">
        <v>399.10500000000002</v>
      </c>
      <c r="F223">
        <v>30980.987000000001</v>
      </c>
      <c r="G223">
        <v>3.8250000000000002</v>
      </c>
    </row>
    <row r="224" spans="1:7" x14ac:dyDescent="0.2">
      <c r="A224">
        <v>24</v>
      </c>
      <c r="B224" t="s">
        <v>217</v>
      </c>
      <c r="C224">
        <v>0.41199999999999998</v>
      </c>
      <c r="D224">
        <v>1212.7940000000001</v>
      </c>
      <c r="E224">
        <v>499.95299999999997</v>
      </c>
      <c r="F224">
        <v>38809.423000000003</v>
      </c>
      <c r="G224">
        <v>3.528</v>
      </c>
    </row>
    <row r="225" spans="1:7" x14ac:dyDescent="0.2">
      <c r="A225">
        <v>25</v>
      </c>
      <c r="B225" t="s">
        <v>218</v>
      </c>
      <c r="C225">
        <v>0.73399999999999999</v>
      </c>
      <c r="D225">
        <v>348.173</v>
      </c>
      <c r="E225">
        <v>255.66</v>
      </c>
      <c r="F225">
        <v>19845.875</v>
      </c>
      <c r="G225">
        <v>6.3879999999999999</v>
      </c>
    </row>
    <row r="226" spans="1:7" x14ac:dyDescent="0.2">
      <c r="A226">
        <v>26</v>
      </c>
      <c r="B226" t="s">
        <v>219</v>
      </c>
      <c r="C226">
        <v>0.193</v>
      </c>
      <c r="D226">
        <v>953.10900000000004</v>
      </c>
      <c r="E226">
        <v>184.173</v>
      </c>
      <c r="F226">
        <v>14296.630999999999</v>
      </c>
      <c r="G226">
        <v>1.613</v>
      </c>
    </row>
    <row r="227" spans="1:7" x14ac:dyDescent="0.2">
      <c r="A227">
        <v>27</v>
      </c>
      <c r="B227" t="s">
        <v>220</v>
      </c>
      <c r="C227">
        <v>0.36099999999999999</v>
      </c>
      <c r="D227">
        <v>1345.973</v>
      </c>
      <c r="E227">
        <v>485.49700000000001</v>
      </c>
      <c r="F227">
        <v>37687.241999999998</v>
      </c>
      <c r="G227">
        <v>3.15</v>
      </c>
    </row>
    <row r="228" spans="1:7" x14ac:dyDescent="0.2">
      <c r="A228">
        <v>28</v>
      </c>
      <c r="B228" t="s">
        <v>221</v>
      </c>
      <c r="C228">
        <v>0.67</v>
      </c>
      <c r="D228">
        <v>584.23800000000006</v>
      </c>
      <c r="E228">
        <v>391.36799999999999</v>
      </c>
      <c r="F228">
        <v>30380.371999999999</v>
      </c>
      <c r="G228">
        <v>5.8769999999999998</v>
      </c>
    </row>
    <row r="229" spans="1:7" x14ac:dyDescent="0.2">
      <c r="A229">
        <v>29</v>
      </c>
      <c r="B229" t="s">
        <v>222</v>
      </c>
      <c r="C229">
        <v>0.59299999999999997</v>
      </c>
      <c r="D229">
        <v>804.15499999999997</v>
      </c>
      <c r="E229">
        <v>476.529</v>
      </c>
      <c r="F229">
        <v>36991.120999999999</v>
      </c>
      <c r="G229">
        <v>5.1859999999999999</v>
      </c>
    </row>
    <row r="230" spans="1:7" x14ac:dyDescent="0.2">
      <c r="A230">
        <v>30</v>
      </c>
      <c r="B230" t="s">
        <v>223</v>
      </c>
      <c r="C230">
        <v>0.59299999999999997</v>
      </c>
      <c r="D230">
        <v>1132.6469999999999</v>
      </c>
      <c r="E230">
        <v>671.18799999999999</v>
      </c>
      <c r="F230">
        <v>52101.775999999998</v>
      </c>
      <c r="G230">
        <v>5.1289999999999996</v>
      </c>
    </row>
    <row r="231" spans="1:7" x14ac:dyDescent="0.2">
      <c r="A231">
        <v>31</v>
      </c>
      <c r="B231" t="s">
        <v>224</v>
      </c>
      <c r="C231">
        <v>0.60499999999999998</v>
      </c>
      <c r="D231">
        <v>929.37099999999998</v>
      </c>
      <c r="E231">
        <v>562.702</v>
      </c>
      <c r="F231">
        <v>43680.419000000002</v>
      </c>
      <c r="G231">
        <v>5.35</v>
      </c>
    </row>
    <row r="232" spans="1:7" x14ac:dyDescent="0.2">
      <c r="A232">
        <v>32</v>
      </c>
      <c r="B232" t="s">
        <v>225</v>
      </c>
      <c r="C232">
        <v>0.99199999999999999</v>
      </c>
      <c r="D232">
        <v>1174.08</v>
      </c>
      <c r="E232">
        <v>1164.6099999999999</v>
      </c>
      <c r="F232">
        <v>90404.192999999999</v>
      </c>
      <c r="G232">
        <v>8.6590000000000007</v>
      </c>
    </row>
    <row r="233" spans="1:7" x14ac:dyDescent="0.2">
      <c r="A233">
        <v>33</v>
      </c>
      <c r="B233" t="s">
        <v>226</v>
      </c>
      <c r="C233">
        <v>0.56699999999999995</v>
      </c>
      <c r="D233">
        <v>1146.876</v>
      </c>
      <c r="E233">
        <v>650.07100000000003</v>
      </c>
      <c r="F233">
        <v>50462.553</v>
      </c>
      <c r="G233">
        <v>4.9290000000000003</v>
      </c>
    </row>
    <row r="234" spans="1:7" x14ac:dyDescent="0.2">
      <c r="A234">
        <v>34</v>
      </c>
      <c r="B234" t="s">
        <v>227</v>
      </c>
      <c r="C234">
        <v>0.59299999999999997</v>
      </c>
      <c r="D234">
        <v>1593.461</v>
      </c>
      <c r="E234">
        <v>944.25900000000001</v>
      </c>
      <c r="F234">
        <v>73299.183000000005</v>
      </c>
      <c r="G234">
        <v>5.2050000000000001</v>
      </c>
    </row>
    <row r="235" spans="1:7" x14ac:dyDescent="0.2">
      <c r="A235">
        <v>35</v>
      </c>
      <c r="B235" t="s">
        <v>228</v>
      </c>
      <c r="C235">
        <v>0.36099999999999999</v>
      </c>
      <c r="D235">
        <v>709.80499999999995</v>
      </c>
      <c r="E235">
        <v>256.029</v>
      </c>
      <c r="F235">
        <v>19874.539000000001</v>
      </c>
      <c r="G235">
        <v>3.169</v>
      </c>
    </row>
    <row r="236" spans="1:7" x14ac:dyDescent="0.2">
      <c r="A236">
        <v>36</v>
      </c>
      <c r="B236" t="s">
        <v>229</v>
      </c>
      <c r="C236">
        <v>0.63100000000000001</v>
      </c>
      <c r="D236">
        <v>649.30899999999997</v>
      </c>
      <c r="E236">
        <v>409.863</v>
      </c>
      <c r="F236">
        <v>31816.121999999999</v>
      </c>
      <c r="G236">
        <v>5.4790000000000001</v>
      </c>
    </row>
    <row r="237" spans="1:7" x14ac:dyDescent="0.2">
      <c r="A237">
        <v>37</v>
      </c>
      <c r="B237" t="s">
        <v>230</v>
      </c>
      <c r="C237">
        <v>0.374</v>
      </c>
      <c r="D237">
        <v>1542.999</v>
      </c>
      <c r="E237">
        <v>576.44200000000001</v>
      </c>
      <c r="F237">
        <v>44746.972000000002</v>
      </c>
      <c r="G237">
        <v>3.2389999999999999</v>
      </c>
    </row>
    <row r="238" spans="1:7" x14ac:dyDescent="0.2">
      <c r="A238">
        <v>38</v>
      </c>
      <c r="B238" t="s">
        <v>231</v>
      </c>
      <c r="C238">
        <v>0.41199999999999998</v>
      </c>
      <c r="D238">
        <v>693.76599999999996</v>
      </c>
      <c r="E238">
        <v>285.99299999999999</v>
      </c>
      <c r="F238">
        <v>22200.516</v>
      </c>
      <c r="G238">
        <v>3.56</v>
      </c>
    </row>
    <row r="239" spans="1:7" x14ac:dyDescent="0.2">
      <c r="A239">
        <v>39</v>
      </c>
      <c r="B239" t="s">
        <v>232</v>
      </c>
      <c r="C239">
        <v>0.49</v>
      </c>
      <c r="D239">
        <v>1277.67</v>
      </c>
      <c r="E239">
        <v>625.452</v>
      </c>
      <c r="F239">
        <v>48551.470999999998</v>
      </c>
      <c r="G239">
        <v>4.2210000000000001</v>
      </c>
    </row>
    <row r="240" spans="1:7" x14ac:dyDescent="0.2">
      <c r="A240">
        <v>40</v>
      </c>
      <c r="B240" t="s">
        <v>233</v>
      </c>
      <c r="C240">
        <v>0.45100000000000001</v>
      </c>
      <c r="D240">
        <v>688.71299999999997</v>
      </c>
      <c r="E240">
        <v>310.52600000000001</v>
      </c>
      <c r="F240">
        <v>24104.954000000002</v>
      </c>
      <c r="G240">
        <v>3.895</v>
      </c>
    </row>
    <row r="241" spans="1:7" x14ac:dyDescent="0.2">
      <c r="A241">
        <v>41</v>
      </c>
      <c r="B241" t="s">
        <v>234</v>
      </c>
      <c r="C241">
        <v>0.45100000000000001</v>
      </c>
      <c r="D241">
        <v>1169.0450000000001</v>
      </c>
      <c r="E241">
        <v>527.09799999999996</v>
      </c>
      <c r="F241">
        <v>40916.572</v>
      </c>
      <c r="G241">
        <v>3.968</v>
      </c>
    </row>
    <row r="242" spans="1:7" x14ac:dyDescent="0.2">
      <c r="A242">
        <v>42</v>
      </c>
      <c r="B242" t="s">
        <v>235</v>
      </c>
      <c r="C242">
        <v>0.72099999999999997</v>
      </c>
      <c r="D242">
        <v>887.30700000000002</v>
      </c>
      <c r="E242">
        <v>640.10900000000004</v>
      </c>
      <c r="F242">
        <v>49689.199000000001</v>
      </c>
      <c r="G242">
        <v>6.282</v>
      </c>
    </row>
    <row r="243" spans="1:7" x14ac:dyDescent="0.2">
      <c r="A243">
        <v>43</v>
      </c>
      <c r="B243" t="s">
        <v>236</v>
      </c>
      <c r="C243">
        <v>0.34799999999999998</v>
      </c>
      <c r="D243">
        <v>1028.31</v>
      </c>
      <c r="E243">
        <v>357.66800000000001</v>
      </c>
      <c r="F243">
        <v>27764.37</v>
      </c>
      <c r="G243">
        <v>3.0270000000000001</v>
      </c>
    </row>
    <row r="244" spans="1:7" x14ac:dyDescent="0.2">
      <c r="A244">
        <v>44</v>
      </c>
      <c r="B244" t="s">
        <v>237</v>
      </c>
      <c r="C244">
        <v>0.42499999999999999</v>
      </c>
      <c r="D244">
        <v>1127.778</v>
      </c>
      <c r="E244">
        <v>479.43400000000003</v>
      </c>
      <c r="F244">
        <v>37216.663</v>
      </c>
      <c r="G244">
        <v>3.6819999999999999</v>
      </c>
    </row>
    <row r="245" spans="1:7" x14ac:dyDescent="0.2">
      <c r="A245">
        <v>45</v>
      </c>
      <c r="B245" t="s">
        <v>238</v>
      </c>
      <c r="C245">
        <v>0.39900000000000002</v>
      </c>
      <c r="D245">
        <v>1031.307</v>
      </c>
      <c r="E245">
        <v>411.85199999999998</v>
      </c>
      <c r="F245">
        <v>31970.506000000001</v>
      </c>
      <c r="G245">
        <v>3.4860000000000002</v>
      </c>
    </row>
    <row r="246" spans="1:7" x14ac:dyDescent="0.2">
      <c r="A246">
        <v>46</v>
      </c>
      <c r="B246" t="s">
        <v>239</v>
      </c>
      <c r="C246">
        <v>0.60499999999999998</v>
      </c>
      <c r="D246">
        <v>787.86300000000006</v>
      </c>
      <c r="E246">
        <v>477.024</v>
      </c>
      <c r="F246">
        <v>37029.563000000002</v>
      </c>
      <c r="G246">
        <v>5.3289999999999997</v>
      </c>
    </row>
    <row r="247" spans="1:7" x14ac:dyDescent="0.2">
      <c r="A247">
        <v>47</v>
      </c>
      <c r="B247" t="s">
        <v>240</v>
      </c>
      <c r="C247">
        <v>0.34799999999999998</v>
      </c>
      <c r="D247">
        <v>2383.607</v>
      </c>
      <c r="E247">
        <v>829.06799999999998</v>
      </c>
      <c r="F247">
        <v>64357.387999999999</v>
      </c>
      <c r="G247">
        <v>3.06</v>
      </c>
    </row>
    <row r="248" spans="1:7" x14ac:dyDescent="0.2">
      <c r="A248">
        <v>48</v>
      </c>
      <c r="B248" t="s">
        <v>241</v>
      </c>
      <c r="C248">
        <v>0.45100000000000001</v>
      </c>
      <c r="D248">
        <v>807.13300000000004</v>
      </c>
      <c r="E248">
        <v>363.91899999999998</v>
      </c>
      <c r="F248">
        <v>28249.643</v>
      </c>
      <c r="G248">
        <v>3.9649999999999999</v>
      </c>
    </row>
    <row r="249" spans="1:7" x14ac:dyDescent="0.2">
      <c r="A249">
        <v>49</v>
      </c>
      <c r="B249" t="s">
        <v>242</v>
      </c>
      <c r="C249">
        <v>0.374</v>
      </c>
      <c r="D249">
        <v>941.20500000000004</v>
      </c>
      <c r="E249">
        <v>351.62</v>
      </c>
      <c r="F249">
        <v>27294.949000000001</v>
      </c>
      <c r="G249">
        <v>3.2490000000000001</v>
      </c>
    </row>
    <row r="250" spans="1:7" x14ac:dyDescent="0.2">
      <c r="A250">
        <v>50</v>
      </c>
      <c r="B250" t="s">
        <v>243</v>
      </c>
      <c r="C250">
        <v>0.51500000000000001</v>
      </c>
      <c r="D250">
        <v>899.101</v>
      </c>
      <c r="E250">
        <v>463.298</v>
      </c>
      <c r="F250">
        <v>35964.040999999997</v>
      </c>
      <c r="G250">
        <v>4.5259999999999998</v>
      </c>
    </row>
    <row r="251" spans="1:7" x14ac:dyDescent="0.2">
      <c r="A251">
        <v>51</v>
      </c>
      <c r="B251" t="s">
        <v>244</v>
      </c>
      <c r="C251">
        <v>0.82399999999999995</v>
      </c>
      <c r="D251">
        <v>1295.0350000000001</v>
      </c>
      <c r="E251">
        <v>1067.71</v>
      </c>
      <c r="F251">
        <v>82882.236000000004</v>
      </c>
      <c r="G251">
        <v>7.2069999999999999</v>
      </c>
    </row>
    <row r="252" spans="1:7" x14ac:dyDescent="0.2">
      <c r="A252">
        <v>52</v>
      </c>
      <c r="B252" t="s">
        <v>245</v>
      </c>
      <c r="C252">
        <v>0.85</v>
      </c>
      <c r="D252">
        <v>692.77</v>
      </c>
      <c r="E252">
        <v>589.01300000000003</v>
      </c>
      <c r="F252">
        <v>45722.817999999999</v>
      </c>
      <c r="G252">
        <v>7.3959999999999999</v>
      </c>
    </row>
    <row r="253" spans="1:7" x14ac:dyDescent="0.2">
      <c r="A253">
        <v>53</v>
      </c>
      <c r="B253" t="s">
        <v>246</v>
      </c>
      <c r="C253">
        <v>0.193</v>
      </c>
      <c r="D253">
        <v>1199.671</v>
      </c>
      <c r="E253">
        <v>231.81700000000001</v>
      </c>
      <c r="F253">
        <v>17995.066999999999</v>
      </c>
      <c r="G253">
        <v>1.698</v>
      </c>
    </row>
    <row r="254" spans="1:7" x14ac:dyDescent="0.2">
      <c r="A254">
        <v>54</v>
      </c>
      <c r="B254" t="s">
        <v>247</v>
      </c>
      <c r="C254">
        <v>0.27100000000000002</v>
      </c>
      <c r="D254">
        <v>1044.82</v>
      </c>
      <c r="E254">
        <v>282.65199999999999</v>
      </c>
      <c r="F254">
        <v>21941.23</v>
      </c>
      <c r="G254">
        <v>2.35</v>
      </c>
    </row>
    <row r="255" spans="1:7" x14ac:dyDescent="0.2">
      <c r="A255">
        <v>55</v>
      </c>
      <c r="B255" t="s">
        <v>248</v>
      </c>
      <c r="C255">
        <v>0.374</v>
      </c>
      <c r="D255">
        <v>761.96699999999998</v>
      </c>
      <c r="E255">
        <v>284.66000000000003</v>
      </c>
      <c r="F255">
        <v>22097.038</v>
      </c>
      <c r="G255">
        <v>3.2879999999999998</v>
      </c>
    </row>
    <row r="256" spans="1:7" x14ac:dyDescent="0.2">
      <c r="A256">
        <v>56</v>
      </c>
      <c r="B256" t="s">
        <v>249</v>
      </c>
      <c r="C256">
        <v>0.46400000000000002</v>
      </c>
      <c r="D256">
        <v>650.69500000000005</v>
      </c>
      <c r="E256">
        <v>301.767</v>
      </c>
      <c r="F256">
        <v>23425.012999999999</v>
      </c>
      <c r="G256">
        <v>4.0720000000000001</v>
      </c>
    </row>
    <row r="257" spans="1:7" x14ac:dyDescent="0.2">
      <c r="G257">
        <f>AVERAGE(G194:G256)</f>
        <v>4.0348653326352855</v>
      </c>
    </row>
    <row r="259" spans="1:7" x14ac:dyDescent="0.2">
      <c r="G259">
        <f>TTEST(G201:G256, G2:G65,2,2)</f>
        <v>5.128283437335214E-2</v>
      </c>
    </row>
    <row r="262" spans="1:7" x14ac:dyDescent="0.2">
      <c r="A262">
        <v>1</v>
      </c>
      <c r="B262" t="s">
        <v>250</v>
      </c>
      <c r="C262">
        <v>0.28299999999999997</v>
      </c>
      <c r="D262">
        <v>582.20500000000004</v>
      </c>
      <c r="E262">
        <v>165.00200000000001</v>
      </c>
      <c r="F262">
        <v>12808.504999999999</v>
      </c>
      <c r="G262">
        <v>2.4390000000000001</v>
      </c>
    </row>
    <row r="263" spans="1:7" x14ac:dyDescent="0.2">
      <c r="A263">
        <v>2</v>
      </c>
      <c r="B263" t="s">
        <v>251</v>
      </c>
      <c r="C263">
        <v>0.245</v>
      </c>
      <c r="D263">
        <v>797.47299999999996</v>
      </c>
      <c r="E263">
        <v>195.19200000000001</v>
      </c>
      <c r="F263">
        <v>15151.982</v>
      </c>
      <c r="G263">
        <v>2.0489999999999999</v>
      </c>
    </row>
    <row r="264" spans="1:7" x14ac:dyDescent="0.2">
      <c r="A264">
        <v>3</v>
      </c>
      <c r="B264" t="s">
        <v>252</v>
      </c>
      <c r="C264">
        <v>0.38600000000000001</v>
      </c>
      <c r="D264">
        <v>619.375</v>
      </c>
      <c r="E264">
        <v>239.36799999999999</v>
      </c>
      <c r="F264">
        <v>18581.249</v>
      </c>
      <c r="G264">
        <v>3.3149999999999999</v>
      </c>
    </row>
    <row r="265" spans="1:7" x14ac:dyDescent="0.2">
      <c r="A265">
        <v>4</v>
      </c>
      <c r="B265" t="s">
        <v>253</v>
      </c>
      <c r="C265">
        <v>0.20599999999999999</v>
      </c>
      <c r="D265">
        <v>651.86900000000003</v>
      </c>
      <c r="E265">
        <v>134.36099999999999</v>
      </c>
      <c r="F265">
        <v>10429.902</v>
      </c>
      <c r="G265">
        <v>1.7769999999999999</v>
      </c>
    </row>
    <row r="266" spans="1:7" x14ac:dyDescent="0.2">
      <c r="A266">
        <v>5</v>
      </c>
      <c r="B266" t="s">
        <v>254</v>
      </c>
      <c r="C266">
        <v>0.29599999999999999</v>
      </c>
      <c r="D266">
        <v>900.15200000000004</v>
      </c>
      <c r="E266">
        <v>266.70800000000003</v>
      </c>
      <c r="F266">
        <v>20703.492999999999</v>
      </c>
      <c r="G266">
        <v>2.5569999999999999</v>
      </c>
    </row>
    <row r="267" spans="1:7" x14ac:dyDescent="0.2">
      <c r="A267">
        <v>6</v>
      </c>
      <c r="B267" t="s">
        <v>255</v>
      </c>
      <c r="C267">
        <v>0.309</v>
      </c>
      <c r="D267">
        <v>541.13099999999997</v>
      </c>
      <c r="E267">
        <v>167.304</v>
      </c>
      <c r="F267">
        <v>12987.155000000001</v>
      </c>
      <c r="G267">
        <v>2.6840000000000002</v>
      </c>
    </row>
    <row r="268" spans="1:7" x14ac:dyDescent="0.2">
      <c r="A268">
        <v>7</v>
      </c>
      <c r="B268" t="s">
        <v>256</v>
      </c>
      <c r="C268">
        <v>0.46400000000000002</v>
      </c>
      <c r="D268">
        <v>1072.22</v>
      </c>
      <c r="E268">
        <v>497.25400000000002</v>
      </c>
      <c r="F268">
        <v>38599.923999999999</v>
      </c>
      <c r="G268">
        <v>4.0620000000000003</v>
      </c>
    </row>
    <row r="269" spans="1:7" x14ac:dyDescent="0.2">
      <c r="A269">
        <v>8</v>
      </c>
      <c r="B269" t="s">
        <v>257</v>
      </c>
      <c r="C269">
        <v>0.245</v>
      </c>
      <c r="D269">
        <v>809.95600000000002</v>
      </c>
      <c r="E269">
        <v>198.24700000000001</v>
      </c>
      <c r="F269">
        <v>15389.17</v>
      </c>
      <c r="G269">
        <v>2.0510000000000002</v>
      </c>
    </row>
    <row r="270" spans="1:7" x14ac:dyDescent="0.2">
      <c r="A270">
        <v>9</v>
      </c>
      <c r="B270" t="s">
        <v>258</v>
      </c>
      <c r="C270">
        <v>0.219</v>
      </c>
      <c r="D270">
        <v>783.66399999999999</v>
      </c>
      <c r="E270">
        <v>171.62100000000001</v>
      </c>
      <c r="F270">
        <v>13322.29</v>
      </c>
      <c r="G270">
        <v>1.839</v>
      </c>
    </row>
    <row r="271" spans="1:7" x14ac:dyDescent="0.2">
      <c r="A271">
        <v>10</v>
      </c>
      <c r="B271" t="s">
        <v>259</v>
      </c>
      <c r="C271">
        <v>0.18</v>
      </c>
      <c r="D271">
        <v>753.82899999999995</v>
      </c>
      <c r="E271">
        <v>135.95400000000001</v>
      </c>
      <c r="F271">
        <v>10553.602000000001</v>
      </c>
      <c r="G271">
        <v>1.544</v>
      </c>
    </row>
    <row r="272" spans="1:7" x14ac:dyDescent="0.2">
      <c r="A272">
        <v>11</v>
      </c>
      <c r="B272" t="s">
        <v>260</v>
      </c>
      <c r="C272">
        <v>0.16700000000000001</v>
      </c>
      <c r="D272">
        <v>542.61900000000003</v>
      </c>
      <c r="E272">
        <v>90.872</v>
      </c>
      <c r="F272">
        <v>7054.0479999999998</v>
      </c>
      <c r="G272">
        <v>1.425</v>
      </c>
    </row>
    <row r="273" spans="1:7" x14ac:dyDescent="0.2">
      <c r="A273">
        <v>12</v>
      </c>
      <c r="B273" t="s">
        <v>261</v>
      </c>
      <c r="C273">
        <v>0.25800000000000001</v>
      </c>
      <c r="D273">
        <v>738.11500000000001</v>
      </c>
      <c r="E273">
        <v>190.172</v>
      </c>
      <c r="F273">
        <v>14762.298000000001</v>
      </c>
      <c r="G273">
        <v>2.1880000000000002</v>
      </c>
    </row>
    <row r="274" spans="1:7" x14ac:dyDescent="0.2">
      <c r="A274">
        <v>13</v>
      </c>
      <c r="B274" t="s">
        <v>262</v>
      </c>
      <c r="C274">
        <v>0.28299999999999997</v>
      </c>
      <c r="D274">
        <v>1317.751</v>
      </c>
      <c r="E274">
        <v>373.46300000000002</v>
      </c>
      <c r="F274">
        <v>28990.514999999999</v>
      </c>
      <c r="G274">
        <v>2.4649999999999999</v>
      </c>
    </row>
    <row r="275" spans="1:7" x14ac:dyDescent="0.2">
      <c r="A275">
        <v>14</v>
      </c>
      <c r="B275" t="s">
        <v>263</v>
      </c>
      <c r="C275">
        <v>0.438</v>
      </c>
      <c r="D275">
        <v>630.01199999999994</v>
      </c>
      <c r="E275">
        <v>275.94299999999998</v>
      </c>
      <c r="F275">
        <v>21420.403999999999</v>
      </c>
      <c r="G275">
        <v>3.7759999999999998</v>
      </c>
    </row>
    <row r="276" spans="1:7" x14ac:dyDescent="0.2">
      <c r="A276">
        <v>15</v>
      </c>
      <c r="B276" t="s">
        <v>264</v>
      </c>
      <c r="C276">
        <v>0.46400000000000002</v>
      </c>
      <c r="D276">
        <v>1662.921</v>
      </c>
      <c r="E276">
        <v>771.19799999999998</v>
      </c>
      <c r="F276">
        <v>59865.173000000003</v>
      </c>
      <c r="G276">
        <v>4.0620000000000003</v>
      </c>
    </row>
    <row r="277" spans="1:7" x14ac:dyDescent="0.2">
      <c r="A277">
        <v>16</v>
      </c>
      <c r="B277" t="s">
        <v>265</v>
      </c>
      <c r="C277">
        <v>0.49</v>
      </c>
      <c r="D277">
        <v>1047.2809999999999</v>
      </c>
      <c r="E277">
        <v>512.67100000000005</v>
      </c>
      <c r="F277">
        <v>39796.677000000003</v>
      </c>
      <c r="G277">
        <v>4.2939999999999996</v>
      </c>
    </row>
    <row r="278" spans="1:7" x14ac:dyDescent="0.2">
      <c r="A278">
        <v>17</v>
      </c>
      <c r="B278" t="s">
        <v>266</v>
      </c>
      <c r="C278">
        <v>0.155</v>
      </c>
      <c r="D278">
        <v>881.197</v>
      </c>
      <c r="E278">
        <v>136.22200000000001</v>
      </c>
      <c r="F278">
        <v>10574.367</v>
      </c>
      <c r="G278">
        <v>1.2529999999999999</v>
      </c>
    </row>
    <row r="279" spans="1:7" x14ac:dyDescent="0.2">
      <c r="A279">
        <v>18</v>
      </c>
      <c r="B279" t="s">
        <v>267</v>
      </c>
      <c r="C279">
        <v>0.38600000000000001</v>
      </c>
      <c r="D279">
        <v>544.57500000000005</v>
      </c>
      <c r="E279">
        <v>210.46100000000001</v>
      </c>
      <c r="F279">
        <v>16337.248</v>
      </c>
      <c r="G279">
        <v>3.3610000000000002</v>
      </c>
    </row>
    <row r="280" spans="1:7" x14ac:dyDescent="0.2">
      <c r="A280">
        <v>19</v>
      </c>
      <c r="B280" t="s">
        <v>268</v>
      </c>
      <c r="C280">
        <v>0.219</v>
      </c>
      <c r="D280">
        <v>416.50299999999999</v>
      </c>
      <c r="E280">
        <v>91.212999999999994</v>
      </c>
      <c r="F280">
        <v>7080.5439999999999</v>
      </c>
      <c r="G280">
        <v>1.8640000000000001</v>
      </c>
    </row>
    <row r="281" spans="1:7" x14ac:dyDescent="0.2">
      <c r="A281">
        <v>20</v>
      </c>
      <c r="B281" t="s">
        <v>269</v>
      </c>
      <c r="C281">
        <v>0.39900000000000002</v>
      </c>
      <c r="D281">
        <v>1437.44</v>
      </c>
      <c r="E281">
        <v>574.04100000000005</v>
      </c>
      <c r="F281">
        <v>44560.625</v>
      </c>
      <c r="G281">
        <v>3.4740000000000002</v>
      </c>
    </row>
    <row r="282" spans="1:7" x14ac:dyDescent="0.2">
      <c r="A282">
        <v>21</v>
      </c>
      <c r="B282" t="s">
        <v>270</v>
      </c>
      <c r="C282">
        <v>0.28299999999999997</v>
      </c>
      <c r="D282">
        <v>553.16800000000001</v>
      </c>
      <c r="E282">
        <v>156.773</v>
      </c>
      <c r="F282">
        <v>12169.697</v>
      </c>
      <c r="G282">
        <v>2.4260000000000002</v>
      </c>
    </row>
    <row r="283" spans="1:7" x14ac:dyDescent="0.2">
      <c r="A283">
        <v>22</v>
      </c>
      <c r="B283" t="s">
        <v>271</v>
      </c>
      <c r="C283">
        <v>0.245</v>
      </c>
      <c r="D283">
        <v>1010.992</v>
      </c>
      <c r="E283">
        <v>247.453</v>
      </c>
      <c r="F283">
        <v>19208.857</v>
      </c>
      <c r="G283">
        <v>2.1680000000000001</v>
      </c>
    </row>
    <row r="284" spans="1:7" x14ac:dyDescent="0.2">
      <c r="A284">
        <v>23</v>
      </c>
      <c r="B284" t="s">
        <v>272</v>
      </c>
      <c r="C284">
        <v>0.52800000000000002</v>
      </c>
      <c r="D284">
        <v>692.38</v>
      </c>
      <c r="E284">
        <v>365.69600000000003</v>
      </c>
      <c r="F284">
        <v>28387.583999999999</v>
      </c>
      <c r="G284">
        <v>4.6589999999999998</v>
      </c>
    </row>
    <row r="285" spans="1:7" x14ac:dyDescent="0.2">
      <c r="A285">
        <v>24</v>
      </c>
      <c r="B285" t="s">
        <v>273</v>
      </c>
      <c r="C285">
        <v>0.36099999999999999</v>
      </c>
      <c r="D285">
        <v>731.99</v>
      </c>
      <c r="E285">
        <v>264.03100000000001</v>
      </c>
      <c r="F285">
        <v>20495.72</v>
      </c>
      <c r="G285">
        <v>3.1120000000000001</v>
      </c>
    </row>
    <row r="286" spans="1:7" x14ac:dyDescent="0.2">
      <c r="A286">
        <v>25</v>
      </c>
      <c r="B286" t="s">
        <v>274</v>
      </c>
      <c r="C286">
        <v>0.155</v>
      </c>
      <c r="D286">
        <v>841.53800000000001</v>
      </c>
      <c r="E286">
        <v>130.09100000000001</v>
      </c>
      <c r="F286">
        <v>10098.459000000001</v>
      </c>
      <c r="G286">
        <v>1.26</v>
      </c>
    </row>
    <row r="287" spans="1:7" x14ac:dyDescent="0.2">
      <c r="A287">
        <v>26</v>
      </c>
      <c r="B287" t="s">
        <v>275</v>
      </c>
      <c r="C287">
        <v>0.502</v>
      </c>
      <c r="D287">
        <v>739.76900000000001</v>
      </c>
      <c r="E287">
        <v>371.666</v>
      </c>
      <c r="F287">
        <v>28851.007000000001</v>
      </c>
      <c r="G287">
        <v>4.32</v>
      </c>
    </row>
    <row r="288" spans="1:7" x14ac:dyDescent="0.2">
      <c r="A288">
        <v>27</v>
      </c>
      <c r="B288" t="s">
        <v>276</v>
      </c>
      <c r="C288">
        <v>0.34799999999999998</v>
      </c>
      <c r="D288">
        <v>714.46</v>
      </c>
      <c r="E288">
        <v>248.50399999999999</v>
      </c>
      <c r="F288">
        <v>19290.415000000001</v>
      </c>
      <c r="G288">
        <v>3.02</v>
      </c>
    </row>
    <row r="289" spans="1:7" x14ac:dyDescent="0.2">
      <c r="A289">
        <v>28</v>
      </c>
      <c r="B289" t="s">
        <v>277</v>
      </c>
      <c r="C289">
        <v>0.54100000000000004</v>
      </c>
      <c r="D289">
        <v>1197.8109999999999</v>
      </c>
      <c r="E289">
        <v>648.08100000000002</v>
      </c>
      <c r="F289">
        <v>50308.078999999998</v>
      </c>
      <c r="G289">
        <v>4.7380000000000004</v>
      </c>
    </row>
    <row r="290" spans="1:7" x14ac:dyDescent="0.2">
      <c r="A290">
        <v>29</v>
      </c>
      <c r="B290" t="s">
        <v>278</v>
      </c>
      <c r="C290">
        <v>0.45100000000000001</v>
      </c>
      <c r="D290">
        <v>1134.7159999999999</v>
      </c>
      <c r="E290">
        <v>511.61900000000003</v>
      </c>
      <c r="F290">
        <v>39715.063000000002</v>
      </c>
      <c r="G290">
        <v>3.8780000000000001</v>
      </c>
    </row>
    <row r="291" spans="1:7" x14ac:dyDescent="0.2">
      <c r="A291">
        <v>30</v>
      </c>
      <c r="B291" t="s">
        <v>279</v>
      </c>
      <c r="C291">
        <v>0.36099999999999999</v>
      </c>
      <c r="D291">
        <v>662.66300000000001</v>
      </c>
      <c r="E291">
        <v>239.02500000000001</v>
      </c>
      <c r="F291">
        <v>18554.572</v>
      </c>
      <c r="G291">
        <v>3.15</v>
      </c>
    </row>
    <row r="292" spans="1:7" x14ac:dyDescent="0.2">
      <c r="A292">
        <v>31</v>
      </c>
      <c r="B292" t="s">
        <v>280</v>
      </c>
      <c r="C292">
        <v>0.39900000000000002</v>
      </c>
      <c r="D292">
        <v>870.62400000000002</v>
      </c>
      <c r="E292">
        <v>347.68400000000003</v>
      </c>
      <c r="F292">
        <v>26989.348000000002</v>
      </c>
      <c r="G292">
        <v>3.4780000000000002</v>
      </c>
    </row>
    <row r="293" spans="1:7" x14ac:dyDescent="0.2">
      <c r="A293">
        <v>32</v>
      </c>
      <c r="B293" t="s">
        <v>281</v>
      </c>
      <c r="C293">
        <v>0.374</v>
      </c>
      <c r="D293">
        <v>560.16899999999998</v>
      </c>
      <c r="E293">
        <v>209.27099999999999</v>
      </c>
      <c r="F293">
        <v>16244.906000000001</v>
      </c>
      <c r="G293">
        <v>3.1930000000000001</v>
      </c>
    </row>
    <row r="294" spans="1:7" x14ac:dyDescent="0.2">
      <c r="A294">
        <v>33</v>
      </c>
      <c r="B294" t="s">
        <v>282</v>
      </c>
      <c r="C294">
        <v>0.129</v>
      </c>
      <c r="D294">
        <v>657.053</v>
      </c>
      <c r="E294">
        <v>84.643000000000001</v>
      </c>
      <c r="F294">
        <v>6570.5259999999998</v>
      </c>
      <c r="G294">
        <v>1.038</v>
      </c>
    </row>
    <row r="295" spans="1:7" x14ac:dyDescent="0.2">
      <c r="A295">
        <v>34</v>
      </c>
      <c r="B295" t="s">
        <v>283</v>
      </c>
      <c r="C295">
        <v>0.33500000000000002</v>
      </c>
      <c r="D295">
        <v>608.024</v>
      </c>
      <c r="E295">
        <v>203.65100000000001</v>
      </c>
      <c r="F295">
        <v>15808.625</v>
      </c>
      <c r="G295">
        <v>2.8380000000000001</v>
      </c>
    </row>
    <row r="296" spans="1:7" x14ac:dyDescent="0.2">
      <c r="A296">
        <v>35</v>
      </c>
      <c r="B296" t="s">
        <v>284</v>
      </c>
      <c r="C296">
        <v>0.32200000000000001</v>
      </c>
      <c r="D296">
        <v>850.279</v>
      </c>
      <c r="E296">
        <v>273.83800000000002</v>
      </c>
      <c r="F296">
        <v>21256.984</v>
      </c>
      <c r="G296">
        <v>2.8029999999999999</v>
      </c>
    </row>
    <row r="297" spans="1:7" x14ac:dyDescent="0.2">
      <c r="A297">
        <v>36</v>
      </c>
      <c r="B297" t="s">
        <v>285</v>
      </c>
      <c r="C297">
        <v>0.49</v>
      </c>
      <c r="D297">
        <v>501.85500000000002</v>
      </c>
      <c r="E297">
        <v>245.67099999999999</v>
      </c>
      <c r="F297">
        <v>19070.491999999998</v>
      </c>
      <c r="G297">
        <v>4.2469999999999999</v>
      </c>
    </row>
    <row r="298" spans="1:7" x14ac:dyDescent="0.2">
      <c r="A298">
        <v>37</v>
      </c>
      <c r="B298" t="s">
        <v>286</v>
      </c>
      <c r="C298">
        <v>0.29599999999999999</v>
      </c>
      <c r="D298">
        <v>642.52800000000002</v>
      </c>
      <c r="E298">
        <v>190.376</v>
      </c>
      <c r="F298">
        <v>14778.135</v>
      </c>
      <c r="G298">
        <v>2.524</v>
      </c>
    </row>
    <row r="299" spans="1:7" x14ac:dyDescent="0.2">
      <c r="A299">
        <v>38</v>
      </c>
      <c r="B299" t="s">
        <v>287</v>
      </c>
      <c r="C299">
        <v>0.49</v>
      </c>
      <c r="D299">
        <v>798.89400000000001</v>
      </c>
      <c r="E299">
        <v>391.07900000000001</v>
      </c>
      <c r="F299">
        <v>30357.989000000001</v>
      </c>
      <c r="G299">
        <v>4.2809999999999997</v>
      </c>
    </row>
    <row r="300" spans="1:7" x14ac:dyDescent="0.2">
      <c r="A300">
        <v>39</v>
      </c>
      <c r="B300" t="s">
        <v>288</v>
      </c>
      <c r="C300">
        <v>0.36099999999999999</v>
      </c>
      <c r="D300">
        <v>1213.558</v>
      </c>
      <c r="E300">
        <v>437.73399999999998</v>
      </c>
      <c r="F300">
        <v>33979.635999999999</v>
      </c>
      <c r="G300">
        <v>3.1240000000000001</v>
      </c>
    </row>
    <row r="301" spans="1:7" x14ac:dyDescent="0.2">
      <c r="A301">
        <v>40</v>
      </c>
      <c r="B301" t="s">
        <v>289</v>
      </c>
      <c r="C301">
        <v>0.18</v>
      </c>
      <c r="D301">
        <v>456.32799999999997</v>
      </c>
      <c r="E301">
        <v>82.299000000000007</v>
      </c>
      <c r="F301">
        <v>6388.5889999999999</v>
      </c>
      <c r="G301">
        <v>1.514</v>
      </c>
    </row>
    <row r="302" spans="1:7" x14ac:dyDescent="0.2">
      <c r="A302">
        <v>41</v>
      </c>
      <c r="B302" t="s">
        <v>290</v>
      </c>
      <c r="C302">
        <v>0.36099999999999999</v>
      </c>
      <c r="D302">
        <v>622.46600000000001</v>
      </c>
      <c r="E302">
        <v>224.52500000000001</v>
      </c>
      <c r="F302">
        <v>17429.048999999999</v>
      </c>
      <c r="G302">
        <v>3.1059999999999999</v>
      </c>
    </row>
    <row r="303" spans="1:7" x14ac:dyDescent="0.2">
      <c r="A303">
        <v>42</v>
      </c>
      <c r="B303" t="s">
        <v>291</v>
      </c>
      <c r="C303">
        <v>0.41199999999999998</v>
      </c>
      <c r="D303">
        <v>641.28399999999999</v>
      </c>
      <c r="E303">
        <v>264.358</v>
      </c>
      <c r="F303">
        <v>20521.09</v>
      </c>
      <c r="G303">
        <v>3.5640000000000001</v>
      </c>
    </row>
    <row r="304" spans="1:7" x14ac:dyDescent="0.2">
      <c r="A304">
        <v>43</v>
      </c>
      <c r="B304" t="s">
        <v>292</v>
      </c>
      <c r="C304">
        <v>0.438</v>
      </c>
      <c r="D304">
        <v>831.47699999999998</v>
      </c>
      <c r="E304">
        <v>364.18400000000003</v>
      </c>
      <c r="F304">
        <v>28270.233</v>
      </c>
      <c r="G304">
        <v>3.7989999999999999</v>
      </c>
    </row>
    <row r="305" spans="1:7" x14ac:dyDescent="0.2">
      <c r="A305">
        <v>44</v>
      </c>
      <c r="B305" t="s">
        <v>293</v>
      </c>
      <c r="C305">
        <v>0.36099999999999999</v>
      </c>
      <c r="D305">
        <v>897.99300000000005</v>
      </c>
      <c r="E305">
        <v>323.90899999999999</v>
      </c>
      <c r="F305">
        <v>25143.81</v>
      </c>
      <c r="G305">
        <v>3.1520000000000001</v>
      </c>
    </row>
    <row r="306" spans="1:7" x14ac:dyDescent="0.2">
      <c r="A306">
        <v>45</v>
      </c>
      <c r="B306" t="s">
        <v>294</v>
      </c>
      <c r="C306">
        <v>0.45100000000000001</v>
      </c>
      <c r="D306">
        <v>1062.6369999999999</v>
      </c>
      <c r="E306">
        <v>479.12</v>
      </c>
      <c r="F306">
        <v>37192.28</v>
      </c>
      <c r="G306">
        <v>3.9159999999999999</v>
      </c>
    </row>
    <row r="307" spans="1:7" x14ac:dyDescent="0.2">
      <c r="A307">
        <v>46</v>
      </c>
      <c r="B307" t="s">
        <v>295</v>
      </c>
      <c r="C307">
        <v>0.25800000000000001</v>
      </c>
      <c r="D307">
        <v>842.25300000000004</v>
      </c>
      <c r="E307">
        <v>217.00200000000001</v>
      </c>
      <c r="F307">
        <v>16845.062000000002</v>
      </c>
      <c r="G307">
        <v>2.1680000000000001</v>
      </c>
    </row>
    <row r="308" spans="1:7" x14ac:dyDescent="0.2">
      <c r="A308">
        <v>47</v>
      </c>
      <c r="B308" t="s">
        <v>296</v>
      </c>
      <c r="C308">
        <v>0.33500000000000002</v>
      </c>
      <c r="D308">
        <v>758.00300000000004</v>
      </c>
      <c r="E308">
        <v>253.88499999999999</v>
      </c>
      <c r="F308">
        <v>19708.083999999999</v>
      </c>
      <c r="G308">
        <v>2.8940000000000001</v>
      </c>
    </row>
    <row r="309" spans="1:7" x14ac:dyDescent="0.2">
      <c r="A309">
        <v>48</v>
      </c>
      <c r="B309" t="s">
        <v>297</v>
      </c>
      <c r="C309">
        <v>0.47699999999999998</v>
      </c>
      <c r="D309">
        <v>630.49</v>
      </c>
      <c r="E309">
        <v>300.51900000000001</v>
      </c>
      <c r="F309">
        <v>23328.135999999999</v>
      </c>
      <c r="G309">
        <v>4.1619999999999999</v>
      </c>
    </row>
    <row r="310" spans="1:7" x14ac:dyDescent="0.2">
      <c r="A310">
        <v>49</v>
      </c>
      <c r="B310" t="s">
        <v>298</v>
      </c>
      <c r="C310">
        <v>0.47699999999999998</v>
      </c>
      <c r="D310">
        <v>1242.8330000000001</v>
      </c>
      <c r="E310">
        <v>592.38800000000003</v>
      </c>
      <c r="F310">
        <v>45984.813000000002</v>
      </c>
      <c r="G310">
        <v>4.1210000000000004</v>
      </c>
    </row>
    <row r="311" spans="1:7" x14ac:dyDescent="0.2">
      <c r="A311">
        <v>50</v>
      </c>
      <c r="B311" t="s">
        <v>299</v>
      </c>
      <c r="C311">
        <v>0.42499999999999999</v>
      </c>
      <c r="D311">
        <v>517.98099999999999</v>
      </c>
      <c r="E311">
        <v>220.20099999999999</v>
      </c>
      <c r="F311">
        <v>17093.374</v>
      </c>
      <c r="G311">
        <v>3.6539999999999999</v>
      </c>
    </row>
    <row r="312" spans="1:7" x14ac:dyDescent="0.2">
      <c r="A312">
        <v>51</v>
      </c>
      <c r="B312" t="s">
        <v>300</v>
      </c>
      <c r="C312">
        <v>0.33500000000000002</v>
      </c>
      <c r="D312">
        <v>489.89499999999998</v>
      </c>
      <c r="E312">
        <v>164.08500000000001</v>
      </c>
      <c r="F312">
        <v>12737.266</v>
      </c>
      <c r="G312">
        <v>2.88</v>
      </c>
    </row>
    <row r="313" spans="1:7" x14ac:dyDescent="0.2">
      <c r="A313">
        <v>52</v>
      </c>
      <c r="B313" t="s">
        <v>301</v>
      </c>
      <c r="C313">
        <v>0.23200000000000001</v>
      </c>
      <c r="D313">
        <v>654.68299999999999</v>
      </c>
      <c r="E313">
        <v>151.80799999999999</v>
      </c>
      <c r="F313">
        <v>11784.289000000001</v>
      </c>
      <c r="G313">
        <v>2.0299999999999998</v>
      </c>
    </row>
    <row r="314" spans="1:7" x14ac:dyDescent="0.2">
      <c r="A314">
        <v>53</v>
      </c>
      <c r="B314" t="s">
        <v>302</v>
      </c>
      <c r="C314">
        <v>0.219</v>
      </c>
      <c r="D314">
        <v>556.76</v>
      </c>
      <c r="E314">
        <v>121.929</v>
      </c>
      <c r="F314">
        <v>9464.9140000000007</v>
      </c>
      <c r="G314">
        <v>1.9279999999999999</v>
      </c>
    </row>
    <row r="315" spans="1:7" x14ac:dyDescent="0.2">
      <c r="A315">
        <v>54</v>
      </c>
      <c r="B315" t="s">
        <v>303</v>
      </c>
      <c r="C315">
        <v>0.16700000000000001</v>
      </c>
      <c r="D315">
        <v>776.40200000000004</v>
      </c>
      <c r="E315">
        <v>130.024</v>
      </c>
      <c r="F315">
        <v>10093.228999999999</v>
      </c>
      <c r="G315">
        <v>1.4450000000000001</v>
      </c>
    </row>
    <row r="316" spans="1:7" x14ac:dyDescent="0.2">
      <c r="A316">
        <v>55</v>
      </c>
      <c r="B316" t="s">
        <v>304</v>
      </c>
      <c r="C316">
        <v>0.129</v>
      </c>
      <c r="D316">
        <v>1233.8630000000001</v>
      </c>
      <c r="E316">
        <v>158.94900000000001</v>
      </c>
      <c r="F316">
        <v>12338.629000000001</v>
      </c>
      <c r="G316">
        <v>1.0409999999999999</v>
      </c>
    </row>
    <row r="317" spans="1:7" x14ac:dyDescent="0.2">
      <c r="A317">
        <v>56</v>
      </c>
      <c r="B317" t="s">
        <v>305</v>
      </c>
      <c r="C317">
        <v>0.23200000000000001</v>
      </c>
      <c r="D317">
        <v>889.98800000000006</v>
      </c>
      <c r="E317">
        <v>206.37100000000001</v>
      </c>
      <c r="F317">
        <v>16019.782999999999</v>
      </c>
      <c r="G317">
        <v>1.9450000000000001</v>
      </c>
    </row>
    <row r="318" spans="1:7" x14ac:dyDescent="0.2">
      <c r="A318">
        <v>57</v>
      </c>
      <c r="B318" t="s">
        <v>306</v>
      </c>
      <c r="C318">
        <v>0.374</v>
      </c>
      <c r="D318">
        <v>698.85799999999995</v>
      </c>
      <c r="E318">
        <v>261.08300000000003</v>
      </c>
      <c r="F318">
        <v>20266.893</v>
      </c>
      <c r="G318">
        <v>3.2610000000000001</v>
      </c>
    </row>
    <row r="319" spans="1:7" x14ac:dyDescent="0.2">
      <c r="A319">
        <v>58</v>
      </c>
      <c r="B319" t="s">
        <v>307</v>
      </c>
      <c r="C319">
        <v>0.309</v>
      </c>
      <c r="D319">
        <v>872.28499999999997</v>
      </c>
      <c r="E319">
        <v>269.68799999999999</v>
      </c>
      <c r="F319">
        <v>20934.834999999999</v>
      </c>
      <c r="G319">
        <v>2.617</v>
      </c>
    </row>
    <row r="320" spans="1:7" x14ac:dyDescent="0.2">
      <c r="A320">
        <v>59</v>
      </c>
      <c r="B320" t="s">
        <v>308</v>
      </c>
      <c r="C320">
        <v>0.41199999999999998</v>
      </c>
      <c r="D320">
        <v>1477.6310000000001</v>
      </c>
      <c r="E320">
        <v>609.12699999999995</v>
      </c>
      <c r="F320">
        <v>47284.182999999997</v>
      </c>
      <c r="G320">
        <v>3.5579999999999998</v>
      </c>
    </row>
    <row r="321" spans="1:7" x14ac:dyDescent="0.2">
      <c r="A321">
        <v>60</v>
      </c>
      <c r="B321" t="s">
        <v>309</v>
      </c>
      <c r="C321">
        <v>0.47699999999999998</v>
      </c>
      <c r="D321">
        <v>1052.425</v>
      </c>
      <c r="E321">
        <v>501.63099999999997</v>
      </c>
      <c r="F321">
        <v>38939.733999999997</v>
      </c>
      <c r="G321">
        <v>4.1159999999999997</v>
      </c>
    </row>
    <row r="322" spans="1:7" x14ac:dyDescent="0.2">
      <c r="A322">
        <v>61</v>
      </c>
      <c r="B322" t="s">
        <v>310</v>
      </c>
      <c r="C322">
        <v>0.41199999999999998</v>
      </c>
      <c r="D322">
        <v>476.96199999999999</v>
      </c>
      <c r="E322">
        <v>196.619</v>
      </c>
      <c r="F322">
        <v>15262.771000000001</v>
      </c>
      <c r="G322">
        <v>3.5619999999999998</v>
      </c>
    </row>
    <row r="323" spans="1:7" x14ac:dyDescent="0.2">
      <c r="A323">
        <v>62</v>
      </c>
      <c r="B323" t="s">
        <v>311</v>
      </c>
      <c r="C323">
        <v>0.33500000000000002</v>
      </c>
      <c r="D323">
        <v>705.11300000000006</v>
      </c>
      <c r="E323">
        <v>236.16900000000001</v>
      </c>
      <c r="F323">
        <v>18332.925999999999</v>
      </c>
      <c r="G323">
        <v>2.9089999999999998</v>
      </c>
    </row>
    <row r="324" spans="1:7" x14ac:dyDescent="0.2">
      <c r="A324">
        <v>63</v>
      </c>
      <c r="B324" t="s">
        <v>312</v>
      </c>
      <c r="C324">
        <v>0.39900000000000002</v>
      </c>
      <c r="D324">
        <v>1808.04</v>
      </c>
      <c r="E324">
        <v>722.04</v>
      </c>
      <c r="F324">
        <v>56049.235000000001</v>
      </c>
      <c r="G324">
        <v>3.47</v>
      </c>
    </row>
    <row r="325" spans="1:7" x14ac:dyDescent="0.2">
      <c r="A325">
        <v>64</v>
      </c>
      <c r="B325" t="s">
        <v>313</v>
      </c>
      <c r="C325">
        <v>0.27100000000000002</v>
      </c>
      <c r="D325">
        <v>700.77300000000002</v>
      </c>
      <c r="E325">
        <v>189.578</v>
      </c>
      <c r="F325">
        <v>14716.23</v>
      </c>
      <c r="G325">
        <v>2.3370000000000002</v>
      </c>
    </row>
    <row r="326" spans="1:7" x14ac:dyDescent="0.2">
      <c r="A326">
        <v>65</v>
      </c>
      <c r="B326" t="s">
        <v>314</v>
      </c>
      <c r="C326">
        <v>0.32200000000000001</v>
      </c>
      <c r="D326">
        <v>1258.8689999999999</v>
      </c>
      <c r="E326">
        <v>405.42700000000002</v>
      </c>
      <c r="F326">
        <v>31471.72</v>
      </c>
      <c r="G326">
        <v>2.7669999999999999</v>
      </c>
    </row>
    <row r="327" spans="1:7" x14ac:dyDescent="0.2">
      <c r="A327">
        <v>66</v>
      </c>
      <c r="B327" t="s">
        <v>315</v>
      </c>
      <c r="C327">
        <v>0.55400000000000005</v>
      </c>
      <c r="D327">
        <v>583.75300000000004</v>
      </c>
      <c r="E327">
        <v>323.36200000000002</v>
      </c>
      <c r="F327">
        <v>25101.394</v>
      </c>
      <c r="G327">
        <v>4.7960000000000003</v>
      </c>
    </row>
    <row r="328" spans="1:7" x14ac:dyDescent="0.2">
      <c r="A328">
        <v>67</v>
      </c>
      <c r="B328" t="s">
        <v>316</v>
      </c>
      <c r="C328">
        <v>0.155</v>
      </c>
      <c r="D328">
        <v>845.04100000000005</v>
      </c>
      <c r="E328">
        <v>130.63200000000001</v>
      </c>
      <c r="F328">
        <v>10140.492</v>
      </c>
      <c r="G328">
        <v>1.294</v>
      </c>
    </row>
    <row r="329" spans="1:7" x14ac:dyDescent="0.2">
      <c r="G329">
        <f>AVERAGE(G262:G328)</f>
        <v>2.9065970149253726</v>
      </c>
    </row>
    <row r="331" spans="1:7" x14ac:dyDescent="0.2">
      <c r="G331">
        <f>TTEST(G262:G328,G2:G65,2,2)</f>
        <v>3.4905287919614025E-6</v>
      </c>
    </row>
    <row r="333" spans="1:7" x14ac:dyDescent="0.2">
      <c r="A333">
        <v>1</v>
      </c>
      <c r="B333" t="s">
        <v>317</v>
      </c>
      <c r="C333">
        <v>0.49</v>
      </c>
      <c r="D333">
        <v>1111.0999999999999</v>
      </c>
      <c r="E333">
        <v>543.91200000000003</v>
      </c>
      <c r="F333">
        <v>42221.809000000001</v>
      </c>
      <c r="G333">
        <v>4.2249999999999996</v>
      </c>
    </row>
    <row r="334" spans="1:7" x14ac:dyDescent="0.2">
      <c r="A334">
        <v>2</v>
      </c>
      <c r="B334" t="s">
        <v>318</v>
      </c>
      <c r="C334">
        <v>0.56699999999999995</v>
      </c>
      <c r="D334">
        <v>590.63300000000004</v>
      </c>
      <c r="E334">
        <v>334.78199999999998</v>
      </c>
      <c r="F334">
        <v>25987.856</v>
      </c>
      <c r="G334">
        <v>4.976</v>
      </c>
    </row>
    <row r="335" spans="1:7" x14ac:dyDescent="0.2">
      <c r="A335">
        <v>3</v>
      </c>
      <c r="B335" t="s">
        <v>319</v>
      </c>
      <c r="C335">
        <v>0.309</v>
      </c>
      <c r="D335">
        <v>2155.8690000000001</v>
      </c>
      <c r="E335">
        <v>666.53899999999999</v>
      </c>
      <c r="F335">
        <v>51740.853000000003</v>
      </c>
      <c r="G335">
        <v>2.6909999999999998</v>
      </c>
    </row>
    <row r="336" spans="1:7" x14ac:dyDescent="0.2">
      <c r="A336">
        <v>4</v>
      </c>
      <c r="B336" t="s">
        <v>320</v>
      </c>
      <c r="C336">
        <v>0.374</v>
      </c>
      <c r="D336">
        <v>1234.991</v>
      </c>
      <c r="E336">
        <v>461.375</v>
      </c>
      <c r="F336">
        <v>35814.745000000003</v>
      </c>
      <c r="G336">
        <v>3.22</v>
      </c>
    </row>
    <row r="337" spans="1:7" x14ac:dyDescent="0.2">
      <c r="A337">
        <v>5</v>
      </c>
      <c r="B337" t="s">
        <v>321</v>
      </c>
      <c r="C337">
        <v>0.155</v>
      </c>
      <c r="D337">
        <v>1186.242</v>
      </c>
      <c r="E337">
        <v>183.37799999999999</v>
      </c>
      <c r="F337">
        <v>14234.902</v>
      </c>
      <c r="G337">
        <v>1.31</v>
      </c>
    </row>
    <row r="338" spans="1:7" x14ac:dyDescent="0.2">
      <c r="A338">
        <v>6</v>
      </c>
      <c r="B338" t="s">
        <v>322</v>
      </c>
      <c r="C338">
        <v>0.374</v>
      </c>
      <c r="D338">
        <v>742.45</v>
      </c>
      <c r="E338">
        <v>277.36900000000003</v>
      </c>
      <c r="F338">
        <v>21531.061000000002</v>
      </c>
      <c r="G338">
        <v>3.2330000000000001</v>
      </c>
    </row>
    <row r="339" spans="1:7" x14ac:dyDescent="0.2">
      <c r="A339">
        <v>7</v>
      </c>
      <c r="B339" t="s">
        <v>323</v>
      </c>
      <c r="C339">
        <v>0.32200000000000001</v>
      </c>
      <c r="D339">
        <v>594.39400000000001</v>
      </c>
      <c r="E339">
        <v>191.428</v>
      </c>
      <c r="F339">
        <v>14859.861999999999</v>
      </c>
      <c r="G339">
        <v>2.7949999999999999</v>
      </c>
    </row>
    <row r="340" spans="1:7" x14ac:dyDescent="0.2">
      <c r="A340">
        <v>8</v>
      </c>
      <c r="B340" t="s">
        <v>324</v>
      </c>
      <c r="C340">
        <v>0.33500000000000002</v>
      </c>
      <c r="D340">
        <v>2650.7020000000002</v>
      </c>
      <c r="E340">
        <v>887.822</v>
      </c>
      <c r="F340">
        <v>68918.251000000004</v>
      </c>
      <c r="G340">
        <v>2.8919999999999999</v>
      </c>
    </row>
    <row r="341" spans="1:7" x14ac:dyDescent="0.2">
      <c r="A341">
        <v>9</v>
      </c>
      <c r="B341" t="s">
        <v>325</v>
      </c>
      <c r="C341">
        <v>0.25800000000000001</v>
      </c>
      <c r="D341">
        <v>1814.2629999999999</v>
      </c>
      <c r="E341">
        <v>467.43599999999998</v>
      </c>
      <c r="F341">
        <v>36285.267999999996</v>
      </c>
      <c r="G341">
        <v>2.2559999999999998</v>
      </c>
    </row>
    <row r="342" spans="1:7" x14ac:dyDescent="0.2">
      <c r="A342">
        <v>10</v>
      </c>
      <c r="B342" t="s">
        <v>326</v>
      </c>
      <c r="C342">
        <v>0.39900000000000002</v>
      </c>
      <c r="D342">
        <v>2302.6860000000001</v>
      </c>
      <c r="E342">
        <v>919.577</v>
      </c>
      <c r="F342">
        <v>71383.260999999999</v>
      </c>
      <c r="G342">
        <v>3.415</v>
      </c>
    </row>
    <row r="343" spans="1:7" x14ac:dyDescent="0.2">
      <c r="A343">
        <v>11</v>
      </c>
      <c r="B343" t="s">
        <v>327</v>
      </c>
      <c r="C343">
        <v>0.60499999999999998</v>
      </c>
      <c r="D343">
        <v>880.64200000000005</v>
      </c>
      <c r="E343">
        <v>533.19899999999996</v>
      </c>
      <c r="F343">
        <v>41390.165999999997</v>
      </c>
      <c r="G343">
        <v>5.33</v>
      </c>
    </row>
    <row r="344" spans="1:7" x14ac:dyDescent="0.2">
      <c r="A344">
        <v>12</v>
      </c>
      <c r="B344" t="s">
        <v>328</v>
      </c>
      <c r="C344">
        <v>0.36099999999999999</v>
      </c>
      <c r="D344">
        <v>1195.825</v>
      </c>
      <c r="E344">
        <v>431.33800000000002</v>
      </c>
      <c r="F344">
        <v>33483.093000000001</v>
      </c>
      <c r="G344">
        <v>3.073</v>
      </c>
    </row>
    <row r="345" spans="1:7" x14ac:dyDescent="0.2">
      <c r="A345">
        <v>13</v>
      </c>
      <c r="B345" t="s">
        <v>329</v>
      </c>
      <c r="C345">
        <v>0.39900000000000002</v>
      </c>
      <c r="D345">
        <v>1575.067</v>
      </c>
      <c r="E345">
        <v>629.00300000000004</v>
      </c>
      <c r="F345">
        <v>48827.080999999998</v>
      </c>
      <c r="G345">
        <v>3.5059999999999998</v>
      </c>
    </row>
    <row r="346" spans="1:7" x14ac:dyDescent="0.2">
      <c r="A346">
        <v>14</v>
      </c>
      <c r="B346" t="s">
        <v>330</v>
      </c>
      <c r="C346">
        <v>0.47699999999999998</v>
      </c>
      <c r="D346">
        <v>694.03700000000003</v>
      </c>
      <c r="E346">
        <v>330.80799999999999</v>
      </c>
      <c r="F346">
        <v>25679.357</v>
      </c>
      <c r="G346">
        <v>4.1769999999999996</v>
      </c>
    </row>
    <row r="347" spans="1:7" x14ac:dyDescent="0.2">
      <c r="A347">
        <v>15</v>
      </c>
      <c r="B347" t="s">
        <v>331</v>
      </c>
      <c r="C347">
        <v>0.155</v>
      </c>
      <c r="D347">
        <v>1292.482</v>
      </c>
      <c r="E347">
        <v>199.80099999999999</v>
      </c>
      <c r="F347">
        <v>15509.786</v>
      </c>
      <c r="G347">
        <v>1.359</v>
      </c>
    </row>
    <row r="348" spans="1:7" x14ac:dyDescent="0.2">
      <c r="A348">
        <v>16</v>
      </c>
      <c r="B348" t="s">
        <v>332</v>
      </c>
      <c r="C348">
        <v>0.32200000000000001</v>
      </c>
      <c r="D348">
        <v>767.71199999999999</v>
      </c>
      <c r="E348">
        <v>247.24700000000001</v>
      </c>
      <c r="F348">
        <v>19192.812000000002</v>
      </c>
      <c r="G348">
        <v>2.7429999999999999</v>
      </c>
    </row>
    <row r="349" spans="1:7" x14ac:dyDescent="0.2">
      <c r="A349">
        <v>17</v>
      </c>
      <c r="B349" t="s">
        <v>333</v>
      </c>
      <c r="C349">
        <v>0.219</v>
      </c>
      <c r="D349">
        <v>1856.2370000000001</v>
      </c>
      <c r="E349">
        <v>406.51299999999998</v>
      </c>
      <c r="F349">
        <v>31556.024000000001</v>
      </c>
      <c r="G349">
        <v>1.88</v>
      </c>
    </row>
    <row r="350" spans="1:7" x14ac:dyDescent="0.2">
      <c r="A350">
        <v>18</v>
      </c>
      <c r="B350" t="s">
        <v>334</v>
      </c>
      <c r="C350">
        <v>0.25800000000000001</v>
      </c>
      <c r="D350">
        <v>1276.663</v>
      </c>
      <c r="E350">
        <v>328.92599999999999</v>
      </c>
      <c r="F350">
        <v>25533.26</v>
      </c>
      <c r="G350">
        <v>2.2530000000000001</v>
      </c>
    </row>
    <row r="351" spans="1:7" x14ac:dyDescent="0.2">
      <c r="A351">
        <v>19</v>
      </c>
      <c r="B351" t="s">
        <v>335</v>
      </c>
      <c r="C351">
        <v>0.245</v>
      </c>
      <c r="D351">
        <v>1857.9590000000001</v>
      </c>
      <c r="E351">
        <v>454.75900000000001</v>
      </c>
      <c r="F351">
        <v>35301.212</v>
      </c>
      <c r="G351">
        <v>2.1070000000000002</v>
      </c>
    </row>
    <row r="352" spans="1:7" x14ac:dyDescent="0.2">
      <c r="A352">
        <v>20</v>
      </c>
      <c r="B352" t="s">
        <v>336</v>
      </c>
      <c r="C352">
        <v>0.32200000000000001</v>
      </c>
      <c r="D352">
        <v>1025.19</v>
      </c>
      <c r="E352">
        <v>330.16899999999998</v>
      </c>
      <c r="F352">
        <v>25629.753000000001</v>
      </c>
      <c r="G352">
        <v>2.8090000000000002</v>
      </c>
    </row>
    <row r="353" spans="1:7" x14ac:dyDescent="0.2">
      <c r="A353">
        <v>21</v>
      </c>
      <c r="B353" t="s">
        <v>337</v>
      </c>
      <c r="C353">
        <v>0.374</v>
      </c>
      <c r="D353">
        <v>1210.3789999999999</v>
      </c>
      <c r="E353">
        <v>452.18</v>
      </c>
      <c r="F353">
        <v>35100.989000000001</v>
      </c>
      <c r="G353">
        <v>3.258</v>
      </c>
    </row>
    <row r="354" spans="1:7" x14ac:dyDescent="0.2">
      <c r="A354">
        <v>22</v>
      </c>
      <c r="B354" t="s">
        <v>338</v>
      </c>
      <c r="C354">
        <v>0.16700000000000001</v>
      </c>
      <c r="D354">
        <v>2238.7449999999999</v>
      </c>
      <c r="E354">
        <v>374.92099999999999</v>
      </c>
      <c r="F354">
        <v>29103.685000000001</v>
      </c>
      <c r="G354">
        <v>1.5760000000000001</v>
      </c>
    </row>
    <row r="355" spans="1:7" x14ac:dyDescent="0.2">
      <c r="A355">
        <v>23</v>
      </c>
      <c r="B355" t="s">
        <v>339</v>
      </c>
      <c r="C355">
        <v>0.34799999999999998</v>
      </c>
      <c r="D355">
        <v>971.46799999999996</v>
      </c>
      <c r="E355">
        <v>337.89699999999999</v>
      </c>
      <c r="F355">
        <v>26229.64</v>
      </c>
      <c r="G355">
        <v>2.9929999999999999</v>
      </c>
    </row>
    <row r="356" spans="1:7" x14ac:dyDescent="0.2">
      <c r="A356">
        <v>24</v>
      </c>
      <c r="B356" t="s">
        <v>340</v>
      </c>
      <c r="C356">
        <v>0.438</v>
      </c>
      <c r="D356">
        <v>1416.5619999999999</v>
      </c>
      <c r="E356">
        <v>620.44899999999996</v>
      </c>
      <c r="F356">
        <v>48163.114000000001</v>
      </c>
      <c r="G356">
        <v>3.8130000000000002</v>
      </c>
    </row>
    <row r="357" spans="1:7" x14ac:dyDescent="0.2">
      <c r="A357">
        <v>25</v>
      </c>
      <c r="B357" t="s">
        <v>341</v>
      </c>
      <c r="C357">
        <v>0.39900000000000002</v>
      </c>
      <c r="D357">
        <v>1136.0709999999999</v>
      </c>
      <c r="E357">
        <v>453.69</v>
      </c>
      <c r="F357">
        <v>35218.201000000001</v>
      </c>
      <c r="G357">
        <v>3.51</v>
      </c>
    </row>
    <row r="358" spans="1:7" x14ac:dyDescent="0.2">
      <c r="A358">
        <v>26</v>
      </c>
      <c r="B358" t="s">
        <v>342</v>
      </c>
      <c r="C358">
        <v>0.14199999999999999</v>
      </c>
      <c r="D358">
        <v>2737.779</v>
      </c>
      <c r="E358">
        <v>387.95600000000002</v>
      </c>
      <c r="F358">
        <v>30115.564999999999</v>
      </c>
      <c r="G358">
        <v>1.175</v>
      </c>
    </row>
    <row r="359" spans="1:7" x14ac:dyDescent="0.2">
      <c r="A359">
        <v>27</v>
      </c>
      <c r="B359" t="s">
        <v>343</v>
      </c>
      <c r="C359">
        <v>0.18</v>
      </c>
      <c r="D359">
        <v>1845.4590000000001</v>
      </c>
      <c r="E359">
        <v>332.83100000000002</v>
      </c>
      <c r="F359">
        <v>25836.427</v>
      </c>
      <c r="G359">
        <v>1.4930000000000001</v>
      </c>
    </row>
    <row r="360" spans="1:7" x14ac:dyDescent="0.2">
      <c r="A360">
        <v>28</v>
      </c>
      <c r="B360" t="s">
        <v>344</v>
      </c>
      <c r="C360">
        <v>0.34799999999999998</v>
      </c>
      <c r="D360">
        <v>1217.1020000000001</v>
      </c>
      <c r="E360">
        <v>423.334</v>
      </c>
      <c r="F360">
        <v>32861.764999999999</v>
      </c>
      <c r="G360">
        <v>2.9620000000000002</v>
      </c>
    </row>
    <row r="361" spans="1:7" x14ac:dyDescent="0.2">
      <c r="A361">
        <v>29</v>
      </c>
      <c r="B361" t="s">
        <v>345</v>
      </c>
      <c r="C361">
        <v>0.54100000000000004</v>
      </c>
      <c r="D361">
        <v>548.75400000000002</v>
      </c>
      <c r="E361">
        <v>296.90600000000001</v>
      </c>
      <c r="F361">
        <v>23047.685000000001</v>
      </c>
      <c r="G361">
        <v>4.7469999999999999</v>
      </c>
    </row>
    <row r="362" spans="1:7" x14ac:dyDescent="0.2">
      <c r="A362">
        <v>30</v>
      </c>
      <c r="B362" t="s">
        <v>346</v>
      </c>
      <c r="C362">
        <v>0.28299999999999997</v>
      </c>
      <c r="D362">
        <v>1875.972</v>
      </c>
      <c r="E362">
        <v>531.66800000000001</v>
      </c>
      <c r="F362">
        <v>41271.379000000001</v>
      </c>
      <c r="G362">
        <v>2.4729999999999999</v>
      </c>
    </row>
    <row r="363" spans="1:7" x14ac:dyDescent="0.2">
      <c r="A363">
        <v>31</v>
      </c>
      <c r="B363" t="s">
        <v>347</v>
      </c>
      <c r="C363">
        <v>0.36099999999999999</v>
      </c>
      <c r="D363">
        <v>1473.201</v>
      </c>
      <c r="E363">
        <v>531.38800000000003</v>
      </c>
      <c r="F363">
        <v>41249.629999999997</v>
      </c>
      <c r="G363">
        <v>3.133</v>
      </c>
    </row>
    <row r="364" spans="1:7" x14ac:dyDescent="0.2">
      <c r="A364">
        <v>32</v>
      </c>
      <c r="B364" t="s">
        <v>348</v>
      </c>
      <c r="C364">
        <v>0.69599999999999995</v>
      </c>
      <c r="D364">
        <v>798.76499999999999</v>
      </c>
      <c r="E364">
        <v>555.654</v>
      </c>
      <c r="F364">
        <v>43133.33</v>
      </c>
      <c r="G364">
        <v>6.1269999999999998</v>
      </c>
    </row>
    <row r="365" spans="1:7" x14ac:dyDescent="0.2">
      <c r="A365">
        <v>33</v>
      </c>
      <c r="B365" t="s">
        <v>349</v>
      </c>
      <c r="C365">
        <v>0.39900000000000002</v>
      </c>
      <c r="D365">
        <v>1069.252</v>
      </c>
      <c r="E365">
        <v>427.00599999999997</v>
      </c>
      <c r="F365">
        <v>33146.826999999997</v>
      </c>
      <c r="G365">
        <v>3.508</v>
      </c>
    </row>
    <row r="366" spans="1:7" x14ac:dyDescent="0.2">
      <c r="A366">
        <v>34</v>
      </c>
      <c r="B366" t="s">
        <v>350</v>
      </c>
      <c r="C366">
        <v>0.36099999999999999</v>
      </c>
      <c r="D366">
        <v>1520.692</v>
      </c>
      <c r="E366">
        <v>548.51800000000003</v>
      </c>
      <c r="F366">
        <v>42579.385999999999</v>
      </c>
      <c r="G366">
        <v>3.1259999999999999</v>
      </c>
    </row>
    <row r="367" spans="1:7" x14ac:dyDescent="0.2">
      <c r="A367">
        <v>35</v>
      </c>
      <c r="B367" t="s">
        <v>351</v>
      </c>
      <c r="C367">
        <v>0.59299999999999997</v>
      </c>
      <c r="D367">
        <v>931.82299999999998</v>
      </c>
      <c r="E367">
        <v>552.18299999999999</v>
      </c>
      <c r="F367">
        <v>42863.866000000002</v>
      </c>
      <c r="G367">
        <v>5.1210000000000004</v>
      </c>
    </row>
    <row r="368" spans="1:7" x14ac:dyDescent="0.2">
      <c r="A368">
        <v>36</v>
      </c>
      <c r="B368" t="s">
        <v>352</v>
      </c>
      <c r="C368">
        <v>0.219</v>
      </c>
      <c r="D368">
        <v>1526.6569999999999</v>
      </c>
      <c r="E368">
        <v>334.33499999999998</v>
      </c>
      <c r="F368">
        <v>25953.162</v>
      </c>
      <c r="G368">
        <v>1.855</v>
      </c>
    </row>
    <row r="369" spans="1:7" x14ac:dyDescent="0.2">
      <c r="A369">
        <v>37</v>
      </c>
      <c r="B369" t="s">
        <v>353</v>
      </c>
      <c r="C369">
        <v>0.34799999999999998</v>
      </c>
      <c r="D369">
        <v>2296.6680000000001</v>
      </c>
      <c r="E369">
        <v>798.82899999999995</v>
      </c>
      <c r="F369">
        <v>62010.036999999997</v>
      </c>
      <c r="G369">
        <v>3.0190000000000001</v>
      </c>
    </row>
    <row r="370" spans="1:7" x14ac:dyDescent="0.2">
      <c r="A370">
        <v>38</v>
      </c>
      <c r="B370" t="s">
        <v>354</v>
      </c>
      <c r="C370">
        <v>0.16700000000000001</v>
      </c>
      <c r="D370">
        <v>2427.0880000000002</v>
      </c>
      <c r="E370">
        <v>406.46300000000002</v>
      </c>
      <c r="F370">
        <v>31552.138999999999</v>
      </c>
      <c r="G370">
        <v>1.4470000000000001</v>
      </c>
    </row>
    <row r="371" spans="1:7" x14ac:dyDescent="0.2">
      <c r="A371">
        <v>39</v>
      </c>
      <c r="B371" t="s">
        <v>355</v>
      </c>
      <c r="C371">
        <v>0.39900000000000002</v>
      </c>
      <c r="D371">
        <v>1225.7550000000001</v>
      </c>
      <c r="E371">
        <v>489.505</v>
      </c>
      <c r="F371">
        <v>37998.410000000003</v>
      </c>
      <c r="G371">
        <v>3.4660000000000002</v>
      </c>
    </row>
    <row r="372" spans="1:7" x14ac:dyDescent="0.2">
      <c r="A372">
        <v>40</v>
      </c>
      <c r="B372" t="s">
        <v>356</v>
      </c>
      <c r="C372">
        <v>0.38600000000000001</v>
      </c>
      <c r="D372">
        <v>2940.2710000000002</v>
      </c>
      <c r="E372">
        <v>1136.319</v>
      </c>
      <c r="F372">
        <v>88208.119000000006</v>
      </c>
      <c r="G372">
        <v>3.4</v>
      </c>
    </row>
    <row r="373" spans="1:7" x14ac:dyDescent="0.2">
      <c r="A373">
        <v>41</v>
      </c>
      <c r="B373" t="s">
        <v>357</v>
      </c>
      <c r="C373">
        <v>0.309</v>
      </c>
      <c r="D373">
        <v>1267.345</v>
      </c>
      <c r="E373">
        <v>391.83</v>
      </c>
      <c r="F373">
        <v>30416.29</v>
      </c>
      <c r="G373">
        <v>2.6459999999999999</v>
      </c>
    </row>
    <row r="374" spans="1:7" x14ac:dyDescent="0.2">
      <c r="A374">
        <v>42</v>
      </c>
      <c r="B374" t="s">
        <v>358</v>
      </c>
      <c r="C374">
        <v>0.38600000000000001</v>
      </c>
      <c r="D374">
        <v>2764.28</v>
      </c>
      <c r="E374">
        <v>1068.3050000000001</v>
      </c>
      <c r="F374">
        <v>82928.403999999995</v>
      </c>
      <c r="G374">
        <v>3.411</v>
      </c>
    </row>
    <row r="375" spans="1:7" x14ac:dyDescent="0.2">
      <c r="A375">
        <v>43</v>
      </c>
      <c r="B375" t="s">
        <v>359</v>
      </c>
      <c r="C375">
        <v>0.47699999999999998</v>
      </c>
      <c r="D375">
        <v>1144.521</v>
      </c>
      <c r="E375">
        <v>545.529</v>
      </c>
      <c r="F375">
        <v>42347.294000000002</v>
      </c>
      <c r="G375">
        <v>4.1189999999999998</v>
      </c>
    </row>
    <row r="376" spans="1:7" x14ac:dyDescent="0.2">
      <c r="A376">
        <v>44</v>
      </c>
      <c r="B376" t="s">
        <v>360</v>
      </c>
      <c r="C376">
        <v>0.32200000000000001</v>
      </c>
      <c r="D376">
        <v>1524.317</v>
      </c>
      <c r="E376">
        <v>490.916</v>
      </c>
      <c r="F376">
        <v>38107.932999999997</v>
      </c>
      <c r="G376">
        <v>2.806</v>
      </c>
    </row>
    <row r="377" spans="1:7" x14ac:dyDescent="0.2">
      <c r="A377">
        <v>45</v>
      </c>
      <c r="B377" t="s">
        <v>361</v>
      </c>
      <c r="C377">
        <v>0.45100000000000001</v>
      </c>
      <c r="D377">
        <v>849.25199999999995</v>
      </c>
      <c r="E377">
        <v>382.91</v>
      </c>
      <c r="F377">
        <v>29723.827000000001</v>
      </c>
      <c r="G377">
        <v>3.927</v>
      </c>
    </row>
    <row r="378" spans="1:7" x14ac:dyDescent="0.2">
      <c r="A378">
        <v>46</v>
      </c>
      <c r="B378" t="s">
        <v>362</v>
      </c>
      <c r="C378">
        <v>0.309</v>
      </c>
      <c r="D378">
        <v>679.45799999999997</v>
      </c>
      <c r="E378">
        <v>210.071</v>
      </c>
      <c r="F378">
        <v>16306.985000000001</v>
      </c>
      <c r="G378">
        <v>2.649</v>
      </c>
    </row>
    <row r="379" spans="1:7" x14ac:dyDescent="0.2">
      <c r="A379">
        <v>47</v>
      </c>
      <c r="B379" t="s">
        <v>363</v>
      </c>
      <c r="C379">
        <v>0.32200000000000001</v>
      </c>
      <c r="D379">
        <v>1114.1610000000001</v>
      </c>
      <c r="E379">
        <v>358.82299999999998</v>
      </c>
      <c r="F379">
        <v>27854.027999999998</v>
      </c>
      <c r="G379">
        <v>2.8140000000000001</v>
      </c>
    </row>
    <row r="380" spans="1:7" x14ac:dyDescent="0.2">
      <c r="A380">
        <v>48</v>
      </c>
      <c r="B380" t="s">
        <v>364</v>
      </c>
      <c r="C380">
        <v>0.34799999999999998</v>
      </c>
      <c r="D380">
        <v>685.74800000000005</v>
      </c>
      <c r="E380">
        <v>238.518</v>
      </c>
      <c r="F380">
        <v>18515.203000000001</v>
      </c>
      <c r="G380">
        <v>2.984</v>
      </c>
    </row>
    <row r="381" spans="1:7" x14ac:dyDescent="0.2">
      <c r="A381">
        <v>49</v>
      </c>
      <c r="B381" t="s">
        <v>365</v>
      </c>
      <c r="C381">
        <v>0.55400000000000005</v>
      </c>
      <c r="D381">
        <v>1128.249</v>
      </c>
      <c r="E381">
        <v>624.97900000000004</v>
      </c>
      <c r="F381">
        <v>48514.724000000002</v>
      </c>
      <c r="G381">
        <v>4.867</v>
      </c>
    </row>
    <row r="382" spans="1:7" x14ac:dyDescent="0.2">
      <c r="A382">
        <v>50</v>
      </c>
      <c r="B382" t="s">
        <v>366</v>
      </c>
      <c r="C382">
        <v>0.39900000000000002</v>
      </c>
      <c r="D382">
        <v>1153.7739999999999</v>
      </c>
      <c r="E382">
        <v>460.75900000000001</v>
      </c>
      <c r="F382">
        <v>35766.998</v>
      </c>
      <c r="G382">
        <v>3.4430000000000001</v>
      </c>
    </row>
    <row r="383" spans="1:7" x14ac:dyDescent="0.2">
      <c r="A383">
        <v>51</v>
      </c>
      <c r="B383" t="s">
        <v>367</v>
      </c>
      <c r="C383">
        <v>0.39900000000000002</v>
      </c>
      <c r="D383">
        <v>1999.19</v>
      </c>
      <c r="E383">
        <v>798.37599999999998</v>
      </c>
      <c r="F383">
        <v>61974.881999999998</v>
      </c>
      <c r="G383">
        <v>3.4830000000000001</v>
      </c>
    </row>
    <row r="384" spans="1:7" x14ac:dyDescent="0.2">
      <c r="A384">
        <v>52</v>
      </c>
      <c r="B384" t="s">
        <v>368</v>
      </c>
      <c r="C384">
        <v>0.34799999999999998</v>
      </c>
      <c r="D384">
        <v>1080.519</v>
      </c>
      <c r="E384">
        <v>375.827</v>
      </c>
      <c r="F384">
        <v>29174.010999999999</v>
      </c>
      <c r="G384">
        <v>2.9729999999999999</v>
      </c>
    </row>
    <row r="385" spans="1:7" x14ac:dyDescent="0.2">
      <c r="A385">
        <v>53</v>
      </c>
      <c r="B385" t="s">
        <v>369</v>
      </c>
      <c r="C385">
        <v>0.52800000000000002</v>
      </c>
      <c r="D385">
        <v>694.20299999999997</v>
      </c>
      <c r="E385">
        <v>366.65899999999999</v>
      </c>
      <c r="F385">
        <v>28462.333999999999</v>
      </c>
      <c r="G385">
        <v>4.5960000000000001</v>
      </c>
    </row>
    <row r="386" spans="1:7" x14ac:dyDescent="0.2">
      <c r="A386">
        <v>54</v>
      </c>
      <c r="B386" t="s">
        <v>370</v>
      </c>
      <c r="C386">
        <v>0.23200000000000001</v>
      </c>
      <c r="D386">
        <v>1550.569</v>
      </c>
      <c r="E386">
        <v>359.54700000000003</v>
      </c>
      <c r="F386">
        <v>27910.235000000001</v>
      </c>
      <c r="G386">
        <v>1.93</v>
      </c>
    </row>
    <row r="387" spans="1:7" x14ac:dyDescent="0.2">
      <c r="A387">
        <v>55</v>
      </c>
      <c r="B387" t="s">
        <v>371</v>
      </c>
      <c r="C387">
        <v>0.42499999999999999</v>
      </c>
      <c r="D387">
        <v>1029.5930000000001</v>
      </c>
      <c r="E387">
        <v>437.69499999999999</v>
      </c>
      <c r="F387">
        <v>33976.569000000003</v>
      </c>
      <c r="G387">
        <v>3.6480000000000001</v>
      </c>
    </row>
    <row r="388" spans="1:7" x14ac:dyDescent="0.2">
      <c r="A388">
        <v>56</v>
      </c>
      <c r="B388" t="s">
        <v>372</v>
      </c>
      <c r="C388">
        <v>0.38600000000000001</v>
      </c>
      <c r="D388">
        <v>856.1</v>
      </c>
      <c r="E388">
        <v>330.85500000000002</v>
      </c>
      <c r="F388">
        <v>25682.992999999999</v>
      </c>
      <c r="G388">
        <v>3.3540000000000001</v>
      </c>
    </row>
    <row r="389" spans="1:7" x14ac:dyDescent="0.2">
      <c r="A389">
        <v>57</v>
      </c>
      <c r="B389" t="s">
        <v>373</v>
      </c>
      <c r="C389">
        <v>0.54100000000000004</v>
      </c>
      <c r="D389">
        <v>498.47699999999998</v>
      </c>
      <c r="E389">
        <v>269.70299999999997</v>
      </c>
      <c r="F389">
        <v>20936.023000000001</v>
      </c>
      <c r="G389">
        <v>4.7130000000000001</v>
      </c>
    </row>
    <row r="390" spans="1:7" x14ac:dyDescent="0.2">
      <c r="A390">
        <v>58</v>
      </c>
      <c r="B390" t="s">
        <v>374</v>
      </c>
      <c r="C390">
        <v>0.34799999999999998</v>
      </c>
      <c r="D390">
        <v>2214.4380000000001</v>
      </c>
      <c r="E390">
        <v>770.22699999999998</v>
      </c>
      <c r="F390">
        <v>59789.815999999999</v>
      </c>
      <c r="G390">
        <v>3.0150000000000001</v>
      </c>
    </row>
    <row r="391" spans="1:7" x14ac:dyDescent="0.2">
      <c r="A391">
        <v>59</v>
      </c>
      <c r="B391" t="s">
        <v>375</v>
      </c>
      <c r="C391">
        <v>0.20599999999999999</v>
      </c>
      <c r="D391">
        <v>2102.875</v>
      </c>
      <c r="E391">
        <v>433.43599999999998</v>
      </c>
      <c r="F391">
        <v>33646</v>
      </c>
      <c r="G391">
        <v>1.7589999999999999</v>
      </c>
    </row>
    <row r="392" spans="1:7" x14ac:dyDescent="0.2">
      <c r="A392">
        <v>60</v>
      </c>
      <c r="B392" t="s">
        <v>376</v>
      </c>
      <c r="C392">
        <v>0.38600000000000001</v>
      </c>
      <c r="D392">
        <v>2463.17</v>
      </c>
      <c r="E392">
        <v>951.93499999999995</v>
      </c>
      <c r="F392">
        <v>73895.091</v>
      </c>
      <c r="G392">
        <v>3.4239999999999999</v>
      </c>
    </row>
    <row r="393" spans="1:7" x14ac:dyDescent="0.2">
      <c r="A393">
        <v>61</v>
      </c>
      <c r="B393" t="s">
        <v>377</v>
      </c>
      <c r="C393">
        <v>0.32200000000000001</v>
      </c>
      <c r="D393">
        <v>1189.1579999999999</v>
      </c>
      <c r="E393">
        <v>382.976</v>
      </c>
      <c r="F393">
        <v>29728.941999999999</v>
      </c>
      <c r="G393">
        <v>2.7519999999999998</v>
      </c>
    </row>
    <row r="394" spans="1:7" x14ac:dyDescent="0.2">
      <c r="A394">
        <v>62</v>
      </c>
      <c r="B394" t="s">
        <v>378</v>
      </c>
      <c r="C394">
        <v>0.245</v>
      </c>
      <c r="D394">
        <v>1024.463</v>
      </c>
      <c r="E394">
        <v>250.751</v>
      </c>
      <c r="F394">
        <v>19464.805</v>
      </c>
      <c r="G394">
        <v>2.0779999999999998</v>
      </c>
    </row>
    <row r="395" spans="1:7" x14ac:dyDescent="0.2">
      <c r="A395">
        <v>63</v>
      </c>
      <c r="B395" t="s">
        <v>379</v>
      </c>
      <c r="C395">
        <v>0.39900000000000002</v>
      </c>
      <c r="D395">
        <v>2723.4470000000001</v>
      </c>
      <c r="E395">
        <v>1087.6079999999999</v>
      </c>
      <c r="F395">
        <v>84426.870999999999</v>
      </c>
      <c r="G395">
        <v>3.4169999999999998</v>
      </c>
    </row>
    <row r="396" spans="1:7" x14ac:dyDescent="0.2">
      <c r="A396">
        <v>64</v>
      </c>
      <c r="B396" t="s">
        <v>380</v>
      </c>
      <c r="C396">
        <v>0.438</v>
      </c>
      <c r="D396">
        <v>1628.1120000000001</v>
      </c>
      <c r="E396">
        <v>713.10699999999997</v>
      </c>
      <c r="F396">
        <v>55355.796000000002</v>
      </c>
      <c r="G396">
        <v>3.863</v>
      </c>
    </row>
    <row r="397" spans="1:7" x14ac:dyDescent="0.2">
      <c r="A397">
        <v>65</v>
      </c>
      <c r="B397" t="s">
        <v>381</v>
      </c>
      <c r="C397">
        <v>0.47699999999999998</v>
      </c>
      <c r="D397">
        <v>743.38</v>
      </c>
      <c r="E397">
        <v>354.327</v>
      </c>
      <c r="F397">
        <v>27505.046999999999</v>
      </c>
      <c r="G397">
        <v>4.1100000000000003</v>
      </c>
    </row>
    <row r="398" spans="1:7" x14ac:dyDescent="0.2">
      <c r="A398">
        <v>66</v>
      </c>
      <c r="B398" t="s">
        <v>382</v>
      </c>
      <c r="C398">
        <v>0.45100000000000001</v>
      </c>
      <c r="D398">
        <v>1190.9349999999999</v>
      </c>
      <c r="E398">
        <v>536.96699999999998</v>
      </c>
      <c r="F398">
        <v>41682.731</v>
      </c>
      <c r="G398">
        <v>3.9239999999999999</v>
      </c>
    </row>
    <row r="399" spans="1:7" x14ac:dyDescent="0.2">
      <c r="A399">
        <v>67</v>
      </c>
      <c r="B399" t="s">
        <v>383</v>
      </c>
      <c r="C399">
        <v>0.36099999999999999</v>
      </c>
      <c r="D399">
        <v>1340.0940000000001</v>
      </c>
      <c r="E399">
        <v>483.37599999999998</v>
      </c>
      <c r="F399">
        <v>37522.635999999999</v>
      </c>
      <c r="G399">
        <v>3.0880000000000001</v>
      </c>
    </row>
    <row r="400" spans="1:7" x14ac:dyDescent="0.2">
      <c r="A400">
        <v>68</v>
      </c>
      <c r="B400" t="s">
        <v>384</v>
      </c>
      <c r="C400">
        <v>0.46400000000000002</v>
      </c>
      <c r="D400">
        <v>812.447</v>
      </c>
      <c r="E400">
        <v>376.78100000000001</v>
      </c>
      <c r="F400">
        <v>29248.080999999998</v>
      </c>
      <c r="G400">
        <v>4.09</v>
      </c>
    </row>
    <row r="401" spans="1:7" x14ac:dyDescent="0.2">
      <c r="G401">
        <f>AVERAGE(G333:G400)</f>
        <v>3.1813970588235301</v>
      </c>
    </row>
    <row r="403" spans="1:7" x14ac:dyDescent="0.2">
      <c r="G403">
        <f>TTEST(G333:G400,$G$2:$G$65,2,2)</f>
        <v>2.2822002600253791E-3</v>
      </c>
    </row>
    <row r="407" spans="1:7" x14ac:dyDescent="0.2">
      <c r="A407">
        <v>1</v>
      </c>
      <c r="B407" t="s">
        <v>385</v>
      </c>
      <c r="C407">
        <v>0.47699999999999998</v>
      </c>
      <c r="D407">
        <v>768.726</v>
      </c>
      <c r="E407">
        <v>366.40800000000002</v>
      </c>
      <c r="F407">
        <v>28442.850999999999</v>
      </c>
      <c r="G407">
        <v>4.1310000000000002</v>
      </c>
    </row>
    <row r="408" spans="1:7" x14ac:dyDescent="0.2">
      <c r="A408">
        <v>2</v>
      </c>
      <c r="B408" t="s">
        <v>386</v>
      </c>
      <c r="C408">
        <v>0.45100000000000001</v>
      </c>
      <c r="D408">
        <v>1186.6300000000001</v>
      </c>
      <c r="E408">
        <v>535.02700000000004</v>
      </c>
      <c r="F408">
        <v>41532.063999999998</v>
      </c>
      <c r="G408">
        <v>3.9489999999999998</v>
      </c>
    </row>
    <row r="409" spans="1:7" x14ac:dyDescent="0.2">
      <c r="A409">
        <v>3</v>
      </c>
      <c r="B409" t="s">
        <v>387</v>
      </c>
      <c r="C409">
        <v>0.45100000000000001</v>
      </c>
      <c r="D409">
        <v>1138.124</v>
      </c>
      <c r="E409">
        <v>513.15599999999995</v>
      </c>
      <c r="F409">
        <v>39834.326999999997</v>
      </c>
      <c r="G409">
        <v>3.9740000000000002</v>
      </c>
    </row>
    <row r="410" spans="1:7" x14ac:dyDescent="0.2">
      <c r="A410">
        <v>4</v>
      </c>
      <c r="B410" t="s">
        <v>388</v>
      </c>
      <c r="C410">
        <v>0.374</v>
      </c>
      <c r="D410">
        <v>763.03800000000001</v>
      </c>
      <c r="E410">
        <v>285.06</v>
      </c>
      <c r="F410">
        <v>22128.105</v>
      </c>
      <c r="G410">
        <v>3.28</v>
      </c>
    </row>
    <row r="411" spans="1:7" x14ac:dyDescent="0.2">
      <c r="A411">
        <v>5</v>
      </c>
      <c r="B411" t="s">
        <v>389</v>
      </c>
      <c r="C411">
        <v>0.46400000000000002</v>
      </c>
      <c r="D411">
        <v>1034.6279999999999</v>
      </c>
      <c r="E411">
        <v>479.82</v>
      </c>
      <c r="F411">
        <v>37246.616000000002</v>
      </c>
      <c r="G411">
        <v>3.9940000000000002</v>
      </c>
    </row>
    <row r="412" spans="1:7" x14ac:dyDescent="0.2">
      <c r="A412">
        <v>6</v>
      </c>
      <c r="B412" t="s">
        <v>390</v>
      </c>
      <c r="C412">
        <v>0.374</v>
      </c>
      <c r="D412">
        <v>876.68499999999995</v>
      </c>
      <c r="E412">
        <v>327.517</v>
      </c>
      <c r="F412">
        <v>25423.874</v>
      </c>
      <c r="G412">
        <v>3.2429999999999999</v>
      </c>
    </row>
    <row r="413" spans="1:7" x14ac:dyDescent="0.2">
      <c r="A413">
        <v>7</v>
      </c>
      <c r="B413" t="s">
        <v>391</v>
      </c>
      <c r="C413">
        <v>0.28299999999999997</v>
      </c>
      <c r="D413">
        <v>2950.2979999999998</v>
      </c>
      <c r="E413">
        <v>836.14300000000003</v>
      </c>
      <c r="F413">
        <v>64906.552000000003</v>
      </c>
      <c r="G413">
        <v>2.4079999999999999</v>
      </c>
    </row>
    <row r="414" spans="1:7" x14ac:dyDescent="0.2">
      <c r="A414">
        <v>8</v>
      </c>
      <c r="B414" t="s">
        <v>392</v>
      </c>
      <c r="C414">
        <v>0.374</v>
      </c>
      <c r="D414">
        <v>1033.615</v>
      </c>
      <c r="E414">
        <v>386.14299999999997</v>
      </c>
      <c r="F414">
        <v>29974.827000000001</v>
      </c>
      <c r="G414">
        <v>3.2509999999999999</v>
      </c>
    </row>
    <row r="415" spans="1:7" x14ac:dyDescent="0.2">
      <c r="A415">
        <v>9</v>
      </c>
      <c r="B415" t="s">
        <v>393</v>
      </c>
      <c r="C415">
        <v>0.46400000000000002</v>
      </c>
      <c r="D415">
        <v>2221.5369999999998</v>
      </c>
      <c r="E415">
        <v>1030.2629999999999</v>
      </c>
      <c r="F415">
        <v>79975.346000000005</v>
      </c>
      <c r="G415">
        <v>3.9809999999999999</v>
      </c>
    </row>
    <row r="416" spans="1:7" x14ac:dyDescent="0.2">
      <c r="A416">
        <v>10</v>
      </c>
      <c r="B416" t="s">
        <v>394</v>
      </c>
      <c r="C416">
        <v>0.38600000000000001</v>
      </c>
      <c r="D416">
        <v>1458.0450000000001</v>
      </c>
      <c r="E416">
        <v>563.48699999999997</v>
      </c>
      <c r="F416">
        <v>43741.353999999999</v>
      </c>
      <c r="G416">
        <v>3.3719999999999999</v>
      </c>
    </row>
    <row r="417" spans="1:7" x14ac:dyDescent="0.2">
      <c r="A417">
        <v>11</v>
      </c>
      <c r="B417" t="s">
        <v>395</v>
      </c>
      <c r="C417">
        <v>0.51500000000000001</v>
      </c>
      <c r="D417">
        <v>1389.32</v>
      </c>
      <c r="E417">
        <v>715.90300000000002</v>
      </c>
      <c r="F417">
        <v>55572.815000000002</v>
      </c>
      <c r="G417">
        <v>4.5069999999999997</v>
      </c>
    </row>
    <row r="418" spans="1:7" x14ac:dyDescent="0.2">
      <c r="A418">
        <v>12</v>
      </c>
      <c r="B418" t="s">
        <v>396</v>
      </c>
      <c r="C418">
        <v>0.38600000000000001</v>
      </c>
      <c r="D418">
        <v>2113.1799999999998</v>
      </c>
      <c r="E418">
        <v>816.67499999999995</v>
      </c>
      <c r="F418">
        <v>63395.392999999996</v>
      </c>
      <c r="G418">
        <v>3.4089999999999998</v>
      </c>
    </row>
    <row r="419" spans="1:7" x14ac:dyDescent="0.2">
      <c r="A419">
        <v>13</v>
      </c>
      <c r="B419" t="s">
        <v>397</v>
      </c>
      <c r="C419">
        <v>0.56699999999999995</v>
      </c>
      <c r="D419">
        <v>1144.6079999999999</v>
      </c>
      <c r="E419">
        <v>648.78599999999994</v>
      </c>
      <c r="F419">
        <v>50362.77</v>
      </c>
      <c r="G419">
        <v>4.8860000000000001</v>
      </c>
    </row>
    <row r="420" spans="1:7" x14ac:dyDescent="0.2">
      <c r="A420">
        <v>14</v>
      </c>
      <c r="B420" t="s">
        <v>398</v>
      </c>
      <c r="C420">
        <v>0.45100000000000001</v>
      </c>
      <c r="D420">
        <v>1094.9570000000001</v>
      </c>
      <c r="E420">
        <v>493.69299999999998</v>
      </c>
      <c r="F420">
        <v>38323.487000000001</v>
      </c>
      <c r="G420">
        <v>3.9260000000000002</v>
      </c>
    </row>
    <row r="421" spans="1:7" x14ac:dyDescent="0.2">
      <c r="A421">
        <v>15</v>
      </c>
      <c r="B421" t="s">
        <v>399</v>
      </c>
      <c r="C421">
        <v>0.309</v>
      </c>
      <c r="D421">
        <v>857.89099999999996</v>
      </c>
      <c r="E421">
        <v>265.238</v>
      </c>
      <c r="F421">
        <v>20589.384999999998</v>
      </c>
      <c r="G421">
        <v>2.6219999999999999</v>
      </c>
    </row>
    <row r="422" spans="1:7" x14ac:dyDescent="0.2">
      <c r="A422">
        <v>16</v>
      </c>
      <c r="B422" t="s">
        <v>400</v>
      </c>
      <c r="C422">
        <v>0.438</v>
      </c>
      <c r="D422">
        <v>809.29700000000003</v>
      </c>
      <c r="E422">
        <v>354.46899999999999</v>
      </c>
      <c r="F422">
        <v>27516.088</v>
      </c>
      <c r="G422">
        <v>3.8029999999999999</v>
      </c>
    </row>
    <row r="423" spans="1:7" x14ac:dyDescent="0.2">
      <c r="A423">
        <v>17</v>
      </c>
      <c r="B423" t="s">
        <v>401</v>
      </c>
      <c r="C423">
        <v>0.36099999999999999</v>
      </c>
      <c r="D423">
        <v>1640.2339999999999</v>
      </c>
      <c r="E423">
        <v>591.63699999999994</v>
      </c>
      <c r="F423">
        <v>45926.546999999999</v>
      </c>
      <c r="G423">
        <v>3.1059999999999999</v>
      </c>
    </row>
    <row r="424" spans="1:7" x14ac:dyDescent="0.2">
      <c r="A424">
        <v>18</v>
      </c>
      <c r="B424" t="s">
        <v>402</v>
      </c>
      <c r="C424">
        <v>0.55400000000000005</v>
      </c>
      <c r="D424">
        <v>2058.4789999999998</v>
      </c>
      <c r="E424">
        <v>1140.268</v>
      </c>
      <c r="F424">
        <v>88514.616999999998</v>
      </c>
      <c r="G424">
        <v>4.867</v>
      </c>
    </row>
    <row r="425" spans="1:7" x14ac:dyDescent="0.2">
      <c r="A425">
        <v>19</v>
      </c>
      <c r="B425" t="s">
        <v>403</v>
      </c>
      <c r="C425">
        <v>0.51500000000000001</v>
      </c>
      <c r="D425">
        <v>1521.0119999999999</v>
      </c>
      <c r="E425">
        <v>783.76199999999994</v>
      </c>
      <c r="F425">
        <v>60840.485000000001</v>
      </c>
      <c r="G425">
        <v>4.524</v>
      </c>
    </row>
    <row r="426" spans="1:7" x14ac:dyDescent="0.2">
      <c r="A426">
        <v>20</v>
      </c>
      <c r="B426" t="s">
        <v>404</v>
      </c>
      <c r="C426">
        <v>0.41199999999999998</v>
      </c>
      <c r="D426">
        <v>1600.492</v>
      </c>
      <c r="E426">
        <v>659.774</v>
      </c>
      <c r="F426">
        <v>51215.745999999999</v>
      </c>
      <c r="G426">
        <v>3.6920000000000002</v>
      </c>
    </row>
    <row r="427" spans="1:7" x14ac:dyDescent="0.2">
      <c r="A427">
        <v>21</v>
      </c>
      <c r="B427" t="s">
        <v>405</v>
      </c>
      <c r="C427">
        <v>0.64400000000000002</v>
      </c>
      <c r="D427">
        <v>1061.99</v>
      </c>
      <c r="E427">
        <v>684.04100000000005</v>
      </c>
      <c r="F427">
        <v>53099.49</v>
      </c>
      <c r="G427">
        <v>5.7160000000000002</v>
      </c>
    </row>
    <row r="428" spans="1:7" x14ac:dyDescent="0.2">
      <c r="A428">
        <v>22</v>
      </c>
      <c r="B428" t="s">
        <v>406</v>
      </c>
      <c r="C428">
        <v>0.60499999999999998</v>
      </c>
      <c r="D428">
        <v>1777.5830000000001</v>
      </c>
      <c r="E428">
        <v>1076.2660000000001</v>
      </c>
      <c r="F428">
        <v>83546.396999999997</v>
      </c>
      <c r="G428">
        <v>5.2439999999999998</v>
      </c>
    </row>
    <row r="429" spans="1:7" x14ac:dyDescent="0.2">
      <c r="A429">
        <v>23</v>
      </c>
      <c r="B429" t="s">
        <v>407</v>
      </c>
      <c r="C429">
        <v>0.55400000000000005</v>
      </c>
      <c r="D429">
        <v>1317.3579999999999</v>
      </c>
      <c r="E429">
        <v>729.73299999999995</v>
      </c>
      <c r="F429">
        <v>56646.375</v>
      </c>
      <c r="G429">
        <v>4.8470000000000004</v>
      </c>
    </row>
    <row r="430" spans="1:7" x14ac:dyDescent="0.2">
      <c r="A430">
        <v>24</v>
      </c>
      <c r="B430" t="s">
        <v>408</v>
      </c>
      <c r="C430">
        <v>0.33500000000000002</v>
      </c>
      <c r="D430">
        <v>1639.671</v>
      </c>
      <c r="E430">
        <v>549.18899999999996</v>
      </c>
      <c r="F430">
        <v>42631.432999999997</v>
      </c>
      <c r="G430">
        <v>2.8439999999999999</v>
      </c>
    </row>
    <row r="431" spans="1:7" x14ac:dyDescent="0.2">
      <c r="A431">
        <v>25</v>
      </c>
      <c r="B431" t="s">
        <v>409</v>
      </c>
      <c r="C431">
        <v>0.51500000000000001</v>
      </c>
      <c r="D431">
        <v>1797.7449999999999</v>
      </c>
      <c r="E431">
        <v>926.36</v>
      </c>
      <c r="F431">
        <v>71909.8</v>
      </c>
      <c r="G431">
        <v>4.5199999999999996</v>
      </c>
    </row>
    <row r="432" spans="1:7" x14ac:dyDescent="0.2">
      <c r="A432">
        <v>26</v>
      </c>
      <c r="B432" t="s">
        <v>410</v>
      </c>
      <c r="C432">
        <v>0.502</v>
      </c>
      <c r="D432">
        <v>808.43100000000004</v>
      </c>
      <c r="E432">
        <v>406.16199999999998</v>
      </c>
      <c r="F432">
        <v>31528.79</v>
      </c>
      <c r="G432">
        <v>4.4219999999999997</v>
      </c>
    </row>
    <row r="433" spans="1:7" x14ac:dyDescent="0.2">
      <c r="A433">
        <v>27</v>
      </c>
      <c r="B433" t="s">
        <v>411</v>
      </c>
      <c r="C433">
        <v>0.68300000000000005</v>
      </c>
      <c r="D433">
        <v>980.94</v>
      </c>
      <c r="E433">
        <v>669.74599999999998</v>
      </c>
      <c r="F433">
        <v>51989.837</v>
      </c>
      <c r="G433">
        <v>5.9349999999999996</v>
      </c>
    </row>
    <row r="434" spans="1:7" x14ac:dyDescent="0.2">
      <c r="A434">
        <v>28</v>
      </c>
      <c r="B434" t="s">
        <v>412</v>
      </c>
      <c r="C434">
        <v>0.438</v>
      </c>
      <c r="D434">
        <v>1194.7719999999999</v>
      </c>
      <c r="E434">
        <v>523.30600000000004</v>
      </c>
      <c r="F434">
        <v>40622.252</v>
      </c>
      <c r="G434">
        <v>3.8519999999999999</v>
      </c>
    </row>
    <row r="435" spans="1:7" x14ac:dyDescent="0.2">
      <c r="A435">
        <v>29</v>
      </c>
      <c r="B435" t="s">
        <v>413</v>
      </c>
      <c r="C435">
        <v>0.56699999999999995</v>
      </c>
      <c r="D435">
        <v>908.16700000000003</v>
      </c>
      <c r="E435">
        <v>514.76599999999996</v>
      </c>
      <c r="F435">
        <v>39959.349000000002</v>
      </c>
      <c r="G435">
        <v>4.9119999999999999</v>
      </c>
    </row>
    <row r="436" spans="1:7" x14ac:dyDescent="0.2">
      <c r="A436">
        <v>30</v>
      </c>
      <c r="B436" t="s">
        <v>414</v>
      </c>
      <c r="C436">
        <v>0.41199999999999998</v>
      </c>
      <c r="D436">
        <v>1253.693</v>
      </c>
      <c r="E436">
        <v>516.81200000000001</v>
      </c>
      <c r="F436">
        <v>40118.17</v>
      </c>
      <c r="G436">
        <v>3.6469999999999998</v>
      </c>
    </row>
    <row r="437" spans="1:7" x14ac:dyDescent="0.2">
      <c r="A437">
        <v>31</v>
      </c>
      <c r="B437" t="s">
        <v>415</v>
      </c>
      <c r="C437">
        <v>0.51500000000000001</v>
      </c>
      <c r="D437">
        <v>961.91499999999996</v>
      </c>
      <c r="E437">
        <v>495.66500000000002</v>
      </c>
      <c r="F437">
        <v>38476.587</v>
      </c>
      <c r="G437">
        <v>4.4610000000000003</v>
      </c>
    </row>
    <row r="438" spans="1:7" x14ac:dyDescent="0.2">
      <c r="A438">
        <v>32</v>
      </c>
      <c r="B438" t="s">
        <v>416</v>
      </c>
      <c r="C438">
        <v>0.42499999999999999</v>
      </c>
      <c r="D438">
        <v>1404.4939999999999</v>
      </c>
      <c r="E438">
        <v>597.07000000000005</v>
      </c>
      <c r="F438">
        <v>46348.298000000003</v>
      </c>
      <c r="G438">
        <v>3.6829999999999998</v>
      </c>
    </row>
    <row r="439" spans="1:7" x14ac:dyDescent="0.2">
      <c r="A439">
        <v>33</v>
      </c>
      <c r="B439" t="s">
        <v>417</v>
      </c>
      <c r="C439">
        <v>0.42499999999999999</v>
      </c>
      <c r="D439">
        <v>1134.9939999999999</v>
      </c>
      <c r="E439">
        <v>482.50200000000001</v>
      </c>
      <c r="F439">
        <v>37454.817999999999</v>
      </c>
      <c r="G439">
        <v>3.7309999999999999</v>
      </c>
    </row>
    <row r="440" spans="1:7" x14ac:dyDescent="0.2">
      <c r="A440">
        <v>34</v>
      </c>
      <c r="B440" t="s">
        <v>418</v>
      </c>
      <c r="C440">
        <v>0.49</v>
      </c>
      <c r="D440">
        <v>1227.6389999999999</v>
      </c>
      <c r="E440">
        <v>600.96100000000001</v>
      </c>
      <c r="F440">
        <v>46650.300999999999</v>
      </c>
      <c r="G440">
        <v>4.2290000000000001</v>
      </c>
    </row>
    <row r="441" spans="1:7" x14ac:dyDescent="0.2">
      <c r="A441">
        <v>35</v>
      </c>
      <c r="B441" t="s">
        <v>419</v>
      </c>
      <c r="C441">
        <v>0.39900000000000002</v>
      </c>
      <c r="D441">
        <v>1578.672</v>
      </c>
      <c r="E441">
        <v>630.44200000000001</v>
      </c>
      <c r="F441">
        <v>48938.83</v>
      </c>
      <c r="G441">
        <v>3.4710000000000001</v>
      </c>
    </row>
    <row r="442" spans="1:7" x14ac:dyDescent="0.2">
      <c r="A442">
        <v>36</v>
      </c>
      <c r="B442" t="s">
        <v>420</v>
      </c>
      <c r="C442">
        <v>0.438</v>
      </c>
      <c r="D442">
        <v>1783.7950000000001</v>
      </c>
      <c r="E442">
        <v>781.29600000000005</v>
      </c>
      <c r="F442">
        <v>60649.014999999999</v>
      </c>
      <c r="G442">
        <v>3.8170000000000002</v>
      </c>
    </row>
    <row r="443" spans="1:7" x14ac:dyDescent="0.2">
      <c r="A443">
        <v>37</v>
      </c>
      <c r="B443" t="s">
        <v>421</v>
      </c>
      <c r="C443">
        <v>0.502</v>
      </c>
      <c r="D443">
        <v>988.197</v>
      </c>
      <c r="E443">
        <v>496.47800000000001</v>
      </c>
      <c r="F443">
        <v>38539.665000000001</v>
      </c>
      <c r="G443">
        <v>4.37</v>
      </c>
    </row>
    <row r="444" spans="1:7" x14ac:dyDescent="0.2">
      <c r="A444">
        <v>38</v>
      </c>
      <c r="B444" t="s">
        <v>422</v>
      </c>
      <c r="C444">
        <v>0.28299999999999997</v>
      </c>
      <c r="D444">
        <v>1028.434</v>
      </c>
      <c r="E444">
        <v>291.46800000000002</v>
      </c>
      <c r="F444">
        <v>22625.553</v>
      </c>
      <c r="G444">
        <v>2.3860000000000001</v>
      </c>
    </row>
    <row r="445" spans="1:7" x14ac:dyDescent="0.2">
      <c r="A445">
        <v>39</v>
      </c>
      <c r="B445" t="s">
        <v>423</v>
      </c>
      <c r="C445">
        <v>0.438</v>
      </c>
      <c r="D445">
        <v>763.577</v>
      </c>
      <c r="E445">
        <v>334.44400000000002</v>
      </c>
      <c r="F445">
        <v>25961.631000000001</v>
      </c>
      <c r="G445">
        <v>3.8279999999999998</v>
      </c>
    </row>
    <row r="446" spans="1:7" x14ac:dyDescent="0.2">
      <c r="A446">
        <v>40</v>
      </c>
      <c r="B446" t="s">
        <v>424</v>
      </c>
      <c r="C446">
        <v>0.47699999999999998</v>
      </c>
      <c r="D446">
        <v>1056.443</v>
      </c>
      <c r="E446">
        <v>503.54599999999999</v>
      </c>
      <c r="F446">
        <v>39088.377</v>
      </c>
      <c r="G446">
        <v>4.1900000000000004</v>
      </c>
    </row>
    <row r="447" spans="1:7" x14ac:dyDescent="0.2">
      <c r="A447">
        <v>41</v>
      </c>
      <c r="B447" t="s">
        <v>425</v>
      </c>
      <c r="C447">
        <v>0.42499999999999999</v>
      </c>
      <c r="D447">
        <v>763.96100000000001</v>
      </c>
      <c r="E447">
        <v>324.77100000000002</v>
      </c>
      <c r="F447">
        <v>25210.701000000001</v>
      </c>
      <c r="G447">
        <v>3.734</v>
      </c>
    </row>
    <row r="448" spans="1:7" x14ac:dyDescent="0.2">
      <c r="A448">
        <v>42</v>
      </c>
      <c r="B448" t="s">
        <v>426</v>
      </c>
      <c r="C448">
        <v>0.32200000000000001</v>
      </c>
      <c r="D448">
        <v>777.60900000000004</v>
      </c>
      <c r="E448">
        <v>250.434</v>
      </c>
      <c r="F448">
        <v>19440.226999999999</v>
      </c>
      <c r="G448">
        <v>2.843</v>
      </c>
    </row>
    <row r="449" spans="1:7" x14ac:dyDescent="0.2">
      <c r="A449">
        <v>43</v>
      </c>
      <c r="B449" t="s">
        <v>427</v>
      </c>
      <c r="C449">
        <v>0.502</v>
      </c>
      <c r="D449">
        <v>1147.681</v>
      </c>
      <c r="E449">
        <v>576.60400000000004</v>
      </c>
      <c r="F449">
        <v>44759.544000000002</v>
      </c>
      <c r="G449">
        <v>4.3979999999999997</v>
      </c>
    </row>
    <row r="450" spans="1:7" x14ac:dyDescent="0.2">
      <c r="A450">
        <v>44</v>
      </c>
      <c r="B450" t="s">
        <v>428</v>
      </c>
      <c r="C450">
        <v>0.69599999999999995</v>
      </c>
      <c r="D450">
        <v>1465.91</v>
      </c>
      <c r="E450">
        <v>1019.748</v>
      </c>
      <c r="F450">
        <v>79159.142000000007</v>
      </c>
      <c r="G450">
        <v>6.0579999999999998</v>
      </c>
    </row>
    <row r="451" spans="1:7" x14ac:dyDescent="0.2">
      <c r="A451">
        <v>45</v>
      </c>
      <c r="B451" t="s">
        <v>429</v>
      </c>
      <c r="C451">
        <v>0.41199999999999998</v>
      </c>
      <c r="D451">
        <v>1862.0740000000001</v>
      </c>
      <c r="E451">
        <v>767.60699999999997</v>
      </c>
      <c r="F451">
        <v>59586.381999999998</v>
      </c>
      <c r="G451">
        <v>3.59</v>
      </c>
    </row>
    <row r="452" spans="1:7" x14ac:dyDescent="0.2">
      <c r="A452">
        <v>46</v>
      </c>
      <c r="B452" t="s">
        <v>430</v>
      </c>
      <c r="C452">
        <v>0.23200000000000001</v>
      </c>
      <c r="D452">
        <v>1020.3630000000001</v>
      </c>
      <c r="E452">
        <v>236.602</v>
      </c>
      <c r="F452">
        <v>18366.538</v>
      </c>
      <c r="G452">
        <v>1.974</v>
      </c>
    </row>
    <row r="453" spans="1:7" x14ac:dyDescent="0.2">
      <c r="A453">
        <v>47</v>
      </c>
      <c r="B453" t="s">
        <v>431</v>
      </c>
      <c r="C453">
        <v>0.38600000000000001</v>
      </c>
      <c r="D453">
        <v>2874.2179999999998</v>
      </c>
      <c r="E453">
        <v>1110.7919999999999</v>
      </c>
      <c r="F453">
        <v>86226.538</v>
      </c>
      <c r="G453">
        <v>3.3149999999999999</v>
      </c>
    </row>
    <row r="454" spans="1:7" x14ac:dyDescent="0.2">
      <c r="A454">
        <v>48</v>
      </c>
      <c r="B454" t="s">
        <v>432</v>
      </c>
      <c r="C454">
        <v>0.36099999999999999</v>
      </c>
      <c r="D454">
        <v>1363.117</v>
      </c>
      <c r="E454">
        <v>491.68099999999998</v>
      </c>
      <c r="F454">
        <v>38167.279999999999</v>
      </c>
      <c r="G454">
        <v>3.0819999999999999</v>
      </c>
    </row>
    <row r="455" spans="1:7" x14ac:dyDescent="0.2">
      <c r="A455">
        <v>49</v>
      </c>
      <c r="B455" t="s">
        <v>433</v>
      </c>
      <c r="C455">
        <v>0.38600000000000001</v>
      </c>
      <c r="D455">
        <v>893.70100000000002</v>
      </c>
      <c r="E455">
        <v>345.38600000000002</v>
      </c>
      <c r="F455">
        <v>26811.025000000001</v>
      </c>
      <c r="G455">
        <v>3.3450000000000002</v>
      </c>
    </row>
    <row r="456" spans="1:7" x14ac:dyDescent="0.2">
      <c r="A456">
        <v>50</v>
      </c>
      <c r="B456" t="s">
        <v>434</v>
      </c>
      <c r="C456">
        <v>0.438</v>
      </c>
      <c r="D456">
        <v>1088.6079999999999</v>
      </c>
      <c r="E456">
        <v>476.80700000000002</v>
      </c>
      <c r="F456">
        <v>37012.675000000003</v>
      </c>
      <c r="G456">
        <v>3.7829999999999999</v>
      </c>
    </row>
    <row r="457" spans="1:7" x14ac:dyDescent="0.2">
      <c r="A457">
        <v>51</v>
      </c>
      <c r="B457" t="s">
        <v>435</v>
      </c>
      <c r="C457">
        <v>0.34799999999999998</v>
      </c>
      <c r="D457">
        <v>1764.607</v>
      </c>
      <c r="E457">
        <v>613.76700000000005</v>
      </c>
      <c r="F457">
        <v>47644.38</v>
      </c>
      <c r="G457">
        <v>3.0049999999999999</v>
      </c>
    </row>
    <row r="458" spans="1:7" x14ac:dyDescent="0.2">
      <c r="A458">
        <v>52</v>
      </c>
      <c r="B458" t="s">
        <v>436</v>
      </c>
      <c r="C458">
        <v>0.65700000000000003</v>
      </c>
      <c r="D458">
        <v>1610.702</v>
      </c>
      <c r="E458">
        <v>1058.223</v>
      </c>
      <c r="F458">
        <v>82145.782999999996</v>
      </c>
      <c r="G458">
        <v>5.72</v>
      </c>
    </row>
    <row r="459" spans="1:7" x14ac:dyDescent="0.2">
      <c r="A459">
        <v>53</v>
      </c>
      <c r="B459" t="s">
        <v>437</v>
      </c>
      <c r="C459">
        <v>0.438</v>
      </c>
      <c r="D459">
        <v>883.76099999999997</v>
      </c>
      <c r="E459">
        <v>387.084</v>
      </c>
      <c r="F459">
        <v>30047.870999999999</v>
      </c>
      <c r="G459">
        <v>3.758</v>
      </c>
    </row>
    <row r="460" spans="1:7" x14ac:dyDescent="0.2">
      <c r="A460">
        <v>54</v>
      </c>
      <c r="B460" t="s">
        <v>438</v>
      </c>
      <c r="C460">
        <v>0.36099999999999999</v>
      </c>
      <c r="D460">
        <v>197.12899999999999</v>
      </c>
      <c r="E460">
        <v>71.105000000000004</v>
      </c>
      <c r="F460">
        <v>5519.6149999999998</v>
      </c>
      <c r="G460">
        <v>3.0880000000000001</v>
      </c>
    </row>
    <row r="461" spans="1:7" x14ac:dyDescent="0.2">
      <c r="A461">
        <v>55</v>
      </c>
      <c r="B461" t="s">
        <v>439</v>
      </c>
      <c r="C461">
        <v>0.45100000000000001</v>
      </c>
      <c r="D461">
        <v>1667.374</v>
      </c>
      <c r="E461">
        <v>751.78300000000002</v>
      </c>
      <c r="F461">
        <v>58358.080000000002</v>
      </c>
      <c r="G461">
        <v>3.91</v>
      </c>
    </row>
    <row r="462" spans="1:7" x14ac:dyDescent="0.2">
      <c r="A462">
        <v>56</v>
      </c>
      <c r="B462" t="s">
        <v>440</v>
      </c>
      <c r="C462">
        <v>0.56699999999999995</v>
      </c>
      <c r="D462">
        <v>1175.663</v>
      </c>
      <c r="E462">
        <v>666.38800000000003</v>
      </c>
      <c r="F462">
        <v>51729.186000000002</v>
      </c>
      <c r="G462">
        <v>4.8860000000000001</v>
      </c>
    </row>
    <row r="463" spans="1:7" x14ac:dyDescent="0.2">
      <c r="A463">
        <v>57</v>
      </c>
      <c r="B463" t="s">
        <v>441</v>
      </c>
      <c r="C463">
        <v>0.51500000000000001</v>
      </c>
      <c r="D463">
        <v>1087.8050000000001</v>
      </c>
      <c r="E463">
        <v>560.53499999999997</v>
      </c>
      <c r="F463">
        <v>43512.180999999997</v>
      </c>
      <c r="G463">
        <v>4.4950000000000001</v>
      </c>
    </row>
    <row r="464" spans="1:7" x14ac:dyDescent="0.2">
      <c r="A464">
        <v>58</v>
      </c>
      <c r="B464" t="s">
        <v>442</v>
      </c>
      <c r="C464">
        <v>0.34799999999999998</v>
      </c>
      <c r="D464">
        <v>1476.876</v>
      </c>
      <c r="E464">
        <v>513.68799999999999</v>
      </c>
      <c r="F464">
        <v>39875.639000000003</v>
      </c>
      <c r="G464">
        <v>2.9820000000000002</v>
      </c>
    </row>
    <row r="465" spans="1:7" x14ac:dyDescent="0.2">
      <c r="A465">
        <v>59</v>
      </c>
      <c r="B465" t="s">
        <v>443</v>
      </c>
      <c r="C465">
        <v>0.47699999999999998</v>
      </c>
      <c r="D465">
        <v>3596.681</v>
      </c>
      <c r="E465">
        <v>1714.3340000000001</v>
      </c>
      <c r="F465">
        <v>133077.18100000001</v>
      </c>
      <c r="G465">
        <v>4.1040000000000001</v>
      </c>
    </row>
    <row r="466" spans="1:7" x14ac:dyDescent="0.2">
      <c r="A466">
        <v>60</v>
      </c>
      <c r="B466" t="s">
        <v>444</v>
      </c>
      <c r="C466">
        <v>0.56699999999999995</v>
      </c>
      <c r="D466">
        <v>1573.9839999999999</v>
      </c>
      <c r="E466">
        <v>892.16399999999999</v>
      </c>
      <c r="F466">
        <v>69255.290999999997</v>
      </c>
      <c r="G466">
        <v>4.9720000000000004</v>
      </c>
    </row>
    <row r="467" spans="1:7" x14ac:dyDescent="0.2">
      <c r="A467">
        <v>61</v>
      </c>
      <c r="B467" t="s">
        <v>445</v>
      </c>
      <c r="C467">
        <v>0.41199999999999998</v>
      </c>
      <c r="D467">
        <v>1272.0830000000001</v>
      </c>
      <c r="E467">
        <v>524.39300000000003</v>
      </c>
      <c r="F467">
        <v>40706.646000000001</v>
      </c>
      <c r="G467">
        <v>3.601</v>
      </c>
    </row>
    <row r="468" spans="1:7" x14ac:dyDescent="0.2">
      <c r="A468">
        <v>62</v>
      </c>
      <c r="B468" t="s">
        <v>446</v>
      </c>
      <c r="C468">
        <v>0.54100000000000004</v>
      </c>
      <c r="D468">
        <v>1193.8800000000001</v>
      </c>
      <c r="E468">
        <v>645.95500000000004</v>
      </c>
      <c r="F468">
        <v>50142.98</v>
      </c>
      <c r="G468">
        <v>4.7140000000000004</v>
      </c>
    </row>
    <row r="469" spans="1:7" x14ac:dyDescent="0.2">
      <c r="A469">
        <v>63</v>
      </c>
      <c r="B469" t="s">
        <v>447</v>
      </c>
      <c r="C469">
        <v>0.28299999999999997</v>
      </c>
      <c r="D469">
        <v>1499.066</v>
      </c>
      <c r="E469">
        <v>424.85</v>
      </c>
      <c r="F469">
        <v>32979.46</v>
      </c>
      <c r="G469">
        <v>2.4209999999999998</v>
      </c>
    </row>
    <row r="470" spans="1:7" x14ac:dyDescent="0.2">
      <c r="A470">
        <v>64</v>
      </c>
      <c r="B470" t="s">
        <v>448</v>
      </c>
      <c r="C470">
        <v>0.20599999999999999</v>
      </c>
      <c r="D470">
        <v>1461.3910000000001</v>
      </c>
      <c r="E470">
        <v>301.21600000000001</v>
      </c>
      <c r="F470">
        <v>23382.249</v>
      </c>
      <c r="G470">
        <v>1.736</v>
      </c>
    </row>
    <row r="471" spans="1:7" x14ac:dyDescent="0.2">
      <c r="A471">
        <v>65</v>
      </c>
      <c r="B471" t="s">
        <v>449</v>
      </c>
      <c r="C471">
        <v>0.45100000000000001</v>
      </c>
      <c r="D471">
        <v>970.59699999999998</v>
      </c>
      <c r="E471">
        <v>437.62200000000001</v>
      </c>
      <c r="F471">
        <v>33970.902999999998</v>
      </c>
      <c r="G471">
        <v>3.9470000000000001</v>
      </c>
    </row>
    <row r="472" spans="1:7" x14ac:dyDescent="0.2">
      <c r="G472">
        <f>AVERAGE(G407:G471)</f>
        <v>3.8844769230769227</v>
      </c>
    </row>
    <row r="474" spans="1:7" x14ac:dyDescent="0.2">
      <c r="G474">
        <f>TTEST(G407:G471,$G$2:$G$65,2,2)</f>
        <v>0.21861813591465551</v>
      </c>
    </row>
    <row r="477" spans="1:7" x14ac:dyDescent="0.2">
      <c r="A477">
        <v>1</v>
      </c>
      <c r="B477" t="s">
        <v>450</v>
      </c>
      <c r="C477">
        <v>0.46400000000000002</v>
      </c>
      <c r="D477">
        <v>1279.261</v>
      </c>
      <c r="E477">
        <v>593.27099999999996</v>
      </c>
      <c r="F477">
        <v>46053.39</v>
      </c>
      <c r="G477">
        <v>4.0430000000000001</v>
      </c>
    </row>
    <row r="478" spans="1:7" x14ac:dyDescent="0.2">
      <c r="A478">
        <v>2</v>
      </c>
      <c r="B478" t="s">
        <v>451</v>
      </c>
      <c r="C478">
        <v>0.60499999999999998</v>
      </c>
      <c r="D478">
        <v>1773.817</v>
      </c>
      <c r="E478">
        <v>1073.9860000000001</v>
      </c>
      <c r="F478">
        <v>83369.407999999996</v>
      </c>
      <c r="G478">
        <v>5.3070000000000004</v>
      </c>
    </row>
    <row r="479" spans="1:7" x14ac:dyDescent="0.2">
      <c r="A479">
        <v>3</v>
      </c>
      <c r="B479" t="s">
        <v>452</v>
      </c>
      <c r="C479">
        <v>0.68300000000000005</v>
      </c>
      <c r="D479">
        <v>1232.2840000000001</v>
      </c>
      <c r="E479">
        <v>841.35400000000004</v>
      </c>
      <c r="F479">
        <v>65311.06</v>
      </c>
      <c r="G479">
        <v>6.0110000000000001</v>
      </c>
    </row>
    <row r="480" spans="1:7" x14ac:dyDescent="0.2">
      <c r="A480">
        <v>4</v>
      </c>
      <c r="B480" t="s">
        <v>453</v>
      </c>
      <c r="C480">
        <v>0.41199999999999998</v>
      </c>
      <c r="D480">
        <v>1574.13</v>
      </c>
      <c r="E480">
        <v>648.90700000000004</v>
      </c>
      <c r="F480">
        <v>50372.15</v>
      </c>
      <c r="G480">
        <v>3.5640000000000001</v>
      </c>
    </row>
    <row r="481" spans="1:7" x14ac:dyDescent="0.2">
      <c r="A481">
        <v>5</v>
      </c>
      <c r="B481" t="s">
        <v>454</v>
      </c>
      <c r="C481">
        <v>0.46400000000000002</v>
      </c>
      <c r="D481">
        <v>794.721</v>
      </c>
      <c r="E481">
        <v>368.56099999999998</v>
      </c>
      <c r="F481">
        <v>28609.971000000001</v>
      </c>
      <c r="G481">
        <v>4.09</v>
      </c>
    </row>
    <row r="482" spans="1:7" x14ac:dyDescent="0.2">
      <c r="A482">
        <v>6</v>
      </c>
      <c r="B482" t="s">
        <v>455</v>
      </c>
      <c r="C482">
        <v>0.32200000000000001</v>
      </c>
      <c r="D482">
        <v>1712.2059999999999</v>
      </c>
      <c r="E482">
        <v>551.42700000000002</v>
      </c>
      <c r="F482">
        <v>42805.161999999997</v>
      </c>
      <c r="G482">
        <v>2.7589999999999999</v>
      </c>
    </row>
    <row r="483" spans="1:7" x14ac:dyDescent="0.2">
      <c r="A483">
        <v>7</v>
      </c>
      <c r="B483" t="s">
        <v>456</v>
      </c>
      <c r="C483">
        <v>0.61799999999999999</v>
      </c>
      <c r="D483">
        <v>1720.492</v>
      </c>
      <c r="E483">
        <v>1063.8630000000001</v>
      </c>
      <c r="F483">
        <v>82583.600000000006</v>
      </c>
      <c r="G483">
        <v>5.4569999999999999</v>
      </c>
    </row>
    <row r="484" spans="1:7" x14ac:dyDescent="0.2">
      <c r="A484">
        <v>8</v>
      </c>
      <c r="B484" t="s">
        <v>457</v>
      </c>
      <c r="C484">
        <v>0.39900000000000002</v>
      </c>
      <c r="D484">
        <v>1054.145</v>
      </c>
      <c r="E484">
        <v>420.97199999999998</v>
      </c>
      <c r="F484">
        <v>32678.48</v>
      </c>
      <c r="G484">
        <v>3.484</v>
      </c>
    </row>
    <row r="485" spans="1:7" x14ac:dyDescent="0.2">
      <c r="A485">
        <v>9</v>
      </c>
      <c r="B485" t="s">
        <v>458</v>
      </c>
      <c r="C485">
        <v>0.52800000000000002</v>
      </c>
      <c r="D485">
        <v>1072.7339999999999</v>
      </c>
      <c r="E485">
        <v>566.58799999999997</v>
      </c>
      <c r="F485">
        <v>43982.1</v>
      </c>
      <c r="G485">
        <v>4.5750000000000002</v>
      </c>
    </row>
    <row r="486" spans="1:7" x14ac:dyDescent="0.2">
      <c r="A486">
        <v>10</v>
      </c>
      <c r="B486" t="s">
        <v>459</v>
      </c>
      <c r="C486">
        <v>0.374</v>
      </c>
      <c r="D486">
        <v>2111.4189999999999</v>
      </c>
      <c r="E486">
        <v>788.79499999999996</v>
      </c>
      <c r="F486">
        <v>61231.161</v>
      </c>
      <c r="G486">
        <v>3.2189999999999999</v>
      </c>
    </row>
    <row r="487" spans="1:7" x14ac:dyDescent="0.2">
      <c r="A487">
        <v>11</v>
      </c>
      <c r="B487" t="s">
        <v>460</v>
      </c>
      <c r="C487">
        <v>0.57999999999999996</v>
      </c>
      <c r="D487">
        <v>1123.704</v>
      </c>
      <c r="E487">
        <v>651.41300000000001</v>
      </c>
      <c r="F487">
        <v>50566.680999999997</v>
      </c>
      <c r="G487">
        <v>5.0410000000000004</v>
      </c>
    </row>
    <row r="488" spans="1:7" x14ac:dyDescent="0.2">
      <c r="A488">
        <v>12</v>
      </c>
      <c r="B488" t="s">
        <v>461</v>
      </c>
      <c r="C488">
        <v>0.32200000000000001</v>
      </c>
      <c r="D488">
        <v>1943.7909999999999</v>
      </c>
      <c r="E488">
        <v>626.01</v>
      </c>
      <c r="F488">
        <v>48594.773000000001</v>
      </c>
      <c r="G488">
        <v>2.7719999999999998</v>
      </c>
    </row>
    <row r="489" spans="1:7" x14ac:dyDescent="0.2">
      <c r="A489">
        <v>13</v>
      </c>
      <c r="B489" t="s">
        <v>462</v>
      </c>
      <c r="C489">
        <v>0.41199999999999998</v>
      </c>
      <c r="D489">
        <v>1258.021</v>
      </c>
      <c r="E489">
        <v>518.59699999999998</v>
      </c>
      <c r="F489">
        <v>40256.667000000001</v>
      </c>
      <c r="G489">
        <v>3.5550000000000002</v>
      </c>
    </row>
    <row r="490" spans="1:7" x14ac:dyDescent="0.2">
      <c r="A490">
        <v>14</v>
      </c>
      <c r="B490" t="s">
        <v>463</v>
      </c>
      <c r="C490">
        <v>0.41199999999999998</v>
      </c>
      <c r="D490">
        <v>1508.1469999999999</v>
      </c>
      <c r="E490">
        <v>621.70699999999999</v>
      </c>
      <c r="F490">
        <v>48260.707999999999</v>
      </c>
      <c r="G490">
        <v>3.6070000000000002</v>
      </c>
    </row>
    <row r="491" spans="1:7" x14ac:dyDescent="0.2">
      <c r="A491">
        <v>15</v>
      </c>
      <c r="B491" t="s">
        <v>464</v>
      </c>
      <c r="C491">
        <v>0.23200000000000001</v>
      </c>
      <c r="D491">
        <v>3137.681</v>
      </c>
      <c r="E491">
        <v>727.56700000000001</v>
      </c>
      <c r="F491">
        <v>56478.258999999998</v>
      </c>
      <c r="G491">
        <v>2.1070000000000002</v>
      </c>
    </row>
    <row r="492" spans="1:7" x14ac:dyDescent="0.2">
      <c r="A492">
        <v>16</v>
      </c>
      <c r="B492" t="s">
        <v>465</v>
      </c>
      <c r="C492">
        <v>0.49</v>
      </c>
      <c r="D492">
        <v>1043.29</v>
      </c>
      <c r="E492">
        <v>510.71699999999998</v>
      </c>
      <c r="F492">
        <v>39645.019</v>
      </c>
      <c r="G492">
        <v>4.26</v>
      </c>
    </row>
    <row r="493" spans="1:7" x14ac:dyDescent="0.2">
      <c r="A493">
        <v>17</v>
      </c>
      <c r="B493" t="s">
        <v>466</v>
      </c>
      <c r="C493">
        <v>0.54100000000000004</v>
      </c>
      <c r="D493">
        <v>922.48</v>
      </c>
      <c r="E493">
        <v>499.11200000000002</v>
      </c>
      <c r="F493">
        <v>38744.141000000003</v>
      </c>
      <c r="G493">
        <v>4.7300000000000004</v>
      </c>
    </row>
    <row r="494" spans="1:7" x14ac:dyDescent="0.2">
      <c r="A494">
        <v>18</v>
      </c>
      <c r="B494" t="s">
        <v>467</v>
      </c>
      <c r="C494">
        <v>0.34799999999999998</v>
      </c>
      <c r="D494">
        <v>1755.912</v>
      </c>
      <c r="E494">
        <v>610.74300000000005</v>
      </c>
      <c r="F494">
        <v>47409.635999999999</v>
      </c>
      <c r="G494">
        <v>3.0529999999999999</v>
      </c>
    </row>
    <row r="495" spans="1:7" x14ac:dyDescent="0.2">
      <c r="A495">
        <v>19</v>
      </c>
      <c r="B495" t="s">
        <v>468</v>
      </c>
      <c r="C495">
        <v>0.32200000000000001</v>
      </c>
      <c r="D495">
        <v>910.73500000000001</v>
      </c>
      <c r="E495">
        <v>293.30799999999999</v>
      </c>
      <c r="F495">
        <v>22768.365000000002</v>
      </c>
      <c r="G495">
        <v>2.839</v>
      </c>
    </row>
    <row r="496" spans="1:7" x14ac:dyDescent="0.2">
      <c r="A496">
        <v>20</v>
      </c>
      <c r="B496" t="s">
        <v>469</v>
      </c>
      <c r="C496">
        <v>0.61799999999999999</v>
      </c>
      <c r="D496">
        <v>1503.1510000000001</v>
      </c>
      <c r="E496">
        <v>929.471</v>
      </c>
      <c r="F496">
        <v>72151.248999999996</v>
      </c>
      <c r="G496">
        <v>5.3659999999999997</v>
      </c>
    </row>
    <row r="497" spans="1:7" x14ac:dyDescent="0.2">
      <c r="A497">
        <v>21</v>
      </c>
      <c r="B497" t="s">
        <v>470</v>
      </c>
      <c r="C497">
        <v>0.38600000000000001</v>
      </c>
      <c r="D497">
        <v>2714.9609999999998</v>
      </c>
      <c r="E497">
        <v>1049.2439999999999</v>
      </c>
      <c r="F497">
        <v>81448.83</v>
      </c>
      <c r="G497">
        <v>3.3929999999999998</v>
      </c>
    </row>
    <row r="498" spans="1:7" x14ac:dyDescent="0.2">
      <c r="A498">
        <v>22</v>
      </c>
      <c r="B498" t="s">
        <v>471</v>
      </c>
      <c r="C498">
        <v>0.78600000000000003</v>
      </c>
      <c r="D498">
        <v>1182.1679999999999</v>
      </c>
      <c r="E498">
        <v>928.96799999999996</v>
      </c>
      <c r="F498">
        <v>72112.269</v>
      </c>
      <c r="G498">
        <v>6.8319999999999999</v>
      </c>
    </row>
    <row r="499" spans="1:7" x14ac:dyDescent="0.2">
      <c r="A499">
        <v>23</v>
      </c>
      <c r="B499" t="s">
        <v>472</v>
      </c>
      <c r="C499">
        <v>0.502</v>
      </c>
      <c r="D499">
        <v>1910.921</v>
      </c>
      <c r="E499">
        <v>960.06100000000004</v>
      </c>
      <c r="F499">
        <v>74525.904999999999</v>
      </c>
      <c r="G499">
        <v>4.3840000000000003</v>
      </c>
    </row>
    <row r="500" spans="1:7" x14ac:dyDescent="0.2">
      <c r="A500">
        <v>24</v>
      </c>
      <c r="B500" t="s">
        <v>473</v>
      </c>
      <c r="C500">
        <v>0.438</v>
      </c>
      <c r="D500">
        <v>982.71299999999997</v>
      </c>
      <c r="E500">
        <v>430.42500000000001</v>
      </c>
      <c r="F500">
        <v>33412.258000000002</v>
      </c>
      <c r="G500">
        <v>3.84</v>
      </c>
    </row>
    <row r="501" spans="1:7" x14ac:dyDescent="0.2">
      <c r="A501">
        <v>25</v>
      </c>
      <c r="B501" t="s">
        <v>474</v>
      </c>
      <c r="C501">
        <v>0.38600000000000001</v>
      </c>
      <c r="D501">
        <v>786.20799999999997</v>
      </c>
      <c r="E501">
        <v>303.84399999999999</v>
      </c>
      <c r="F501">
        <v>23586.241000000002</v>
      </c>
      <c r="G501">
        <v>3.3380000000000001</v>
      </c>
    </row>
    <row r="502" spans="1:7" x14ac:dyDescent="0.2">
      <c r="A502">
        <v>26</v>
      </c>
      <c r="B502" t="s">
        <v>475</v>
      </c>
      <c r="C502">
        <v>0.32200000000000001</v>
      </c>
      <c r="D502">
        <v>1791.499</v>
      </c>
      <c r="E502">
        <v>576.96299999999997</v>
      </c>
      <c r="F502">
        <v>44787.468999999997</v>
      </c>
      <c r="G502">
        <v>2.7869999999999999</v>
      </c>
    </row>
    <row r="503" spans="1:7" x14ac:dyDescent="0.2">
      <c r="A503">
        <v>27</v>
      </c>
      <c r="B503" t="s">
        <v>476</v>
      </c>
      <c r="C503">
        <v>0.33500000000000002</v>
      </c>
      <c r="D503">
        <v>1946.123</v>
      </c>
      <c r="E503">
        <v>651.83100000000002</v>
      </c>
      <c r="F503">
        <v>50599.188000000002</v>
      </c>
      <c r="G503">
        <v>2.9279999999999999</v>
      </c>
    </row>
    <row r="504" spans="1:7" x14ac:dyDescent="0.2">
      <c r="A504">
        <v>28</v>
      </c>
      <c r="B504" t="s">
        <v>477</v>
      </c>
      <c r="C504">
        <v>0.49</v>
      </c>
      <c r="D504">
        <v>1660.481</v>
      </c>
      <c r="E504">
        <v>812.84799999999996</v>
      </c>
      <c r="F504">
        <v>63098.284</v>
      </c>
      <c r="G504">
        <v>4.2969999999999997</v>
      </c>
    </row>
    <row r="505" spans="1:7" x14ac:dyDescent="0.2">
      <c r="A505">
        <v>29</v>
      </c>
      <c r="B505" t="s">
        <v>478</v>
      </c>
      <c r="C505">
        <v>0.47699999999999998</v>
      </c>
      <c r="D505">
        <v>2116.9169999999999</v>
      </c>
      <c r="E505">
        <v>1009.014</v>
      </c>
      <c r="F505">
        <v>78325.910999999993</v>
      </c>
      <c r="G505">
        <v>4.1349999999999998</v>
      </c>
    </row>
    <row r="506" spans="1:7" x14ac:dyDescent="0.2">
      <c r="A506">
        <v>30</v>
      </c>
      <c r="B506" t="s">
        <v>479</v>
      </c>
      <c r="C506">
        <v>0.11600000000000001</v>
      </c>
      <c r="D506">
        <v>1570.09</v>
      </c>
      <c r="E506">
        <v>182.03700000000001</v>
      </c>
      <c r="F506">
        <v>14130.81</v>
      </c>
      <c r="G506">
        <v>1</v>
      </c>
    </row>
    <row r="507" spans="1:7" x14ac:dyDescent="0.2">
      <c r="A507">
        <v>31</v>
      </c>
      <c r="B507" t="s">
        <v>480</v>
      </c>
      <c r="C507">
        <v>0.374</v>
      </c>
      <c r="D507">
        <v>2269.6060000000002</v>
      </c>
      <c r="E507">
        <v>847.89099999999996</v>
      </c>
      <c r="F507">
        <v>65818.576000000001</v>
      </c>
      <c r="G507">
        <v>3.1930000000000001</v>
      </c>
    </row>
    <row r="508" spans="1:7" x14ac:dyDescent="0.2">
      <c r="A508">
        <v>32</v>
      </c>
      <c r="B508" t="s">
        <v>481</v>
      </c>
      <c r="C508">
        <v>0.39900000000000002</v>
      </c>
      <c r="D508">
        <v>2108.02</v>
      </c>
      <c r="E508">
        <v>841.83799999999997</v>
      </c>
      <c r="F508">
        <v>65348.631000000001</v>
      </c>
      <c r="G508">
        <v>3.5219999999999998</v>
      </c>
    </row>
    <row r="509" spans="1:7" x14ac:dyDescent="0.2">
      <c r="A509">
        <v>33</v>
      </c>
      <c r="B509" t="s">
        <v>482</v>
      </c>
      <c r="C509">
        <v>0.55400000000000005</v>
      </c>
      <c r="D509">
        <v>1551.07</v>
      </c>
      <c r="E509">
        <v>859.19500000000005</v>
      </c>
      <c r="F509">
        <v>66696.03</v>
      </c>
      <c r="G509">
        <v>4.7729999999999997</v>
      </c>
    </row>
    <row r="510" spans="1:7" x14ac:dyDescent="0.2">
      <c r="A510">
        <v>34</v>
      </c>
      <c r="B510" t="s">
        <v>483</v>
      </c>
      <c r="C510">
        <v>0.41199999999999998</v>
      </c>
      <c r="D510">
        <v>1578.9469999999999</v>
      </c>
      <c r="E510">
        <v>650.89300000000003</v>
      </c>
      <c r="F510">
        <v>50526.311000000002</v>
      </c>
      <c r="G510">
        <v>3.5659999999999998</v>
      </c>
    </row>
    <row r="511" spans="1:7" x14ac:dyDescent="0.2">
      <c r="A511">
        <v>35</v>
      </c>
      <c r="B511" t="s">
        <v>484</v>
      </c>
      <c r="C511">
        <v>0.52800000000000002</v>
      </c>
      <c r="D511">
        <v>928.94399999999996</v>
      </c>
      <c r="E511">
        <v>490.642</v>
      </c>
      <c r="F511">
        <v>38086.692999999999</v>
      </c>
      <c r="G511">
        <v>4.5890000000000004</v>
      </c>
    </row>
    <row r="512" spans="1:7" x14ac:dyDescent="0.2">
      <c r="A512">
        <v>36</v>
      </c>
      <c r="B512" t="s">
        <v>485</v>
      </c>
      <c r="C512">
        <v>0.502</v>
      </c>
      <c r="D512">
        <v>1106.4449999999999</v>
      </c>
      <c r="E512">
        <v>555.88699999999994</v>
      </c>
      <c r="F512">
        <v>43151.366999999998</v>
      </c>
      <c r="G512">
        <v>4.37</v>
      </c>
    </row>
    <row r="513" spans="1:7" x14ac:dyDescent="0.2">
      <c r="A513">
        <v>37</v>
      </c>
      <c r="B513" t="s">
        <v>486</v>
      </c>
      <c r="C513">
        <v>0.47699999999999998</v>
      </c>
      <c r="D513">
        <v>1011.981</v>
      </c>
      <c r="E513">
        <v>482.35399999999998</v>
      </c>
      <c r="F513">
        <v>37443.296000000002</v>
      </c>
      <c r="G513">
        <v>4.1459999999999999</v>
      </c>
    </row>
    <row r="514" spans="1:7" x14ac:dyDescent="0.2">
      <c r="A514">
        <v>38</v>
      </c>
      <c r="B514" t="s">
        <v>487</v>
      </c>
      <c r="C514">
        <v>0.42499999999999999</v>
      </c>
      <c r="D514">
        <v>1215.152</v>
      </c>
      <c r="E514">
        <v>516.57899999999995</v>
      </c>
      <c r="F514">
        <v>40100.025000000001</v>
      </c>
      <c r="G514">
        <v>3.7229999999999999</v>
      </c>
    </row>
    <row r="515" spans="1:7" x14ac:dyDescent="0.2">
      <c r="A515">
        <v>39</v>
      </c>
      <c r="B515" t="s">
        <v>488</v>
      </c>
      <c r="C515">
        <v>0.51500000000000001</v>
      </c>
      <c r="D515">
        <v>850.88</v>
      </c>
      <c r="E515">
        <v>438.45</v>
      </c>
      <c r="F515">
        <v>34035.201999999997</v>
      </c>
      <c r="G515">
        <v>4.5229999999999997</v>
      </c>
    </row>
    <row r="516" spans="1:7" x14ac:dyDescent="0.2">
      <c r="A516">
        <v>40</v>
      </c>
      <c r="B516" t="s">
        <v>489</v>
      </c>
      <c r="C516">
        <v>0.49</v>
      </c>
      <c r="D516">
        <v>1780.566</v>
      </c>
      <c r="E516">
        <v>871.63300000000004</v>
      </c>
      <c r="F516">
        <v>67661.514999999999</v>
      </c>
      <c r="G516">
        <v>4.2699999999999996</v>
      </c>
    </row>
    <row r="517" spans="1:7" x14ac:dyDescent="0.2">
      <c r="A517">
        <v>41</v>
      </c>
      <c r="B517" t="s">
        <v>490</v>
      </c>
      <c r="C517">
        <v>0.23200000000000001</v>
      </c>
      <c r="D517">
        <v>2019.453</v>
      </c>
      <c r="E517">
        <v>468.27199999999999</v>
      </c>
      <c r="F517">
        <v>36350.161</v>
      </c>
      <c r="G517">
        <v>1.982</v>
      </c>
    </row>
    <row r="518" spans="1:7" x14ac:dyDescent="0.2">
      <c r="A518">
        <v>42</v>
      </c>
      <c r="B518" t="s">
        <v>491</v>
      </c>
      <c r="C518">
        <v>0.55400000000000005</v>
      </c>
      <c r="D518">
        <v>1716.623</v>
      </c>
      <c r="E518">
        <v>950.90099999999995</v>
      </c>
      <c r="F518">
        <v>73814.804000000004</v>
      </c>
      <c r="G518">
        <v>4.8730000000000002</v>
      </c>
    </row>
    <row r="519" spans="1:7" x14ac:dyDescent="0.2">
      <c r="A519">
        <v>43</v>
      </c>
      <c r="B519" t="s">
        <v>492</v>
      </c>
      <c r="C519">
        <v>0.374</v>
      </c>
      <c r="D519">
        <v>975.46799999999996</v>
      </c>
      <c r="E519">
        <v>364.42099999999999</v>
      </c>
      <c r="F519">
        <v>28288.576000000001</v>
      </c>
      <c r="G519">
        <v>3.2909999999999999</v>
      </c>
    </row>
    <row r="520" spans="1:7" x14ac:dyDescent="0.2">
      <c r="A520">
        <v>44</v>
      </c>
      <c r="B520" t="s">
        <v>493</v>
      </c>
      <c r="C520">
        <v>0.47699999999999998</v>
      </c>
      <c r="D520">
        <v>1988.8810000000001</v>
      </c>
      <c r="E520">
        <v>947.98699999999997</v>
      </c>
      <c r="F520">
        <v>73588.600999999995</v>
      </c>
      <c r="G520">
        <v>4.1210000000000004</v>
      </c>
    </row>
    <row r="521" spans="1:7" x14ac:dyDescent="0.2">
      <c r="A521">
        <v>45</v>
      </c>
      <c r="B521" t="s">
        <v>494</v>
      </c>
      <c r="C521">
        <v>0.33500000000000002</v>
      </c>
      <c r="D521">
        <v>1260.0219999999999</v>
      </c>
      <c r="E521">
        <v>422.03</v>
      </c>
      <c r="F521">
        <v>32760.564999999999</v>
      </c>
      <c r="G521">
        <v>2.847</v>
      </c>
    </row>
    <row r="522" spans="1:7" x14ac:dyDescent="0.2">
      <c r="A522">
        <v>46</v>
      </c>
      <c r="B522" t="s">
        <v>495</v>
      </c>
      <c r="C522">
        <v>0.38600000000000001</v>
      </c>
      <c r="D522">
        <v>1120.9549999999999</v>
      </c>
      <c r="E522">
        <v>433.21300000000002</v>
      </c>
      <c r="F522">
        <v>33628.661999999997</v>
      </c>
      <c r="G522">
        <v>3.3610000000000002</v>
      </c>
    </row>
    <row r="523" spans="1:7" x14ac:dyDescent="0.2">
      <c r="A523">
        <v>47</v>
      </c>
      <c r="B523" t="s">
        <v>496</v>
      </c>
      <c r="C523">
        <v>0.49</v>
      </c>
      <c r="D523">
        <v>725.81799999999998</v>
      </c>
      <c r="E523">
        <v>355.30599999999998</v>
      </c>
      <c r="F523">
        <v>27581.074000000001</v>
      </c>
      <c r="G523">
        <v>4.2939999999999996</v>
      </c>
    </row>
    <row r="524" spans="1:7" x14ac:dyDescent="0.2">
      <c r="A524">
        <v>48</v>
      </c>
      <c r="B524" t="s">
        <v>497</v>
      </c>
      <c r="C524">
        <v>0.32200000000000001</v>
      </c>
      <c r="D524">
        <v>1204.4459999999999</v>
      </c>
      <c r="E524">
        <v>387.9</v>
      </c>
      <c r="F524">
        <v>30111.156999999999</v>
      </c>
      <c r="G524">
        <v>2.8439999999999999</v>
      </c>
    </row>
    <row r="525" spans="1:7" x14ac:dyDescent="0.2">
      <c r="A525">
        <v>49</v>
      </c>
      <c r="B525" t="s">
        <v>498</v>
      </c>
      <c r="C525">
        <v>0.33500000000000002</v>
      </c>
      <c r="D525">
        <v>861.32</v>
      </c>
      <c r="E525">
        <v>288.48899999999998</v>
      </c>
      <c r="F525">
        <v>22394.331999999999</v>
      </c>
      <c r="G525">
        <v>2.9820000000000002</v>
      </c>
    </row>
    <row r="526" spans="1:7" x14ac:dyDescent="0.2">
      <c r="A526">
        <v>50</v>
      </c>
      <c r="B526" t="s">
        <v>499</v>
      </c>
      <c r="C526">
        <v>0.41199999999999998</v>
      </c>
      <c r="D526">
        <v>1265.78</v>
      </c>
      <c r="E526">
        <v>521.79499999999996</v>
      </c>
      <c r="F526">
        <v>40504.966999999997</v>
      </c>
      <c r="G526">
        <v>3.6110000000000002</v>
      </c>
    </row>
    <row r="527" spans="1:7" x14ac:dyDescent="0.2">
      <c r="A527">
        <v>51</v>
      </c>
      <c r="B527" t="s">
        <v>500</v>
      </c>
      <c r="C527">
        <v>0.49</v>
      </c>
      <c r="D527">
        <v>1085.7080000000001</v>
      </c>
      <c r="E527">
        <v>531.48199999999997</v>
      </c>
      <c r="F527">
        <v>41256.887000000002</v>
      </c>
      <c r="G527">
        <v>4.319</v>
      </c>
    </row>
    <row r="528" spans="1:7" x14ac:dyDescent="0.2">
      <c r="A528">
        <v>52</v>
      </c>
      <c r="B528" t="s">
        <v>501</v>
      </c>
      <c r="C528">
        <v>0.49</v>
      </c>
      <c r="D528">
        <v>1068.432</v>
      </c>
      <c r="E528">
        <v>523.02499999999998</v>
      </c>
      <c r="F528">
        <v>40600.400999999998</v>
      </c>
      <c r="G528">
        <v>4.3049999999999997</v>
      </c>
    </row>
    <row r="529" spans="1:7" x14ac:dyDescent="0.2">
      <c r="A529">
        <v>53</v>
      </c>
      <c r="B529" t="s">
        <v>502</v>
      </c>
      <c r="C529">
        <v>0.39900000000000002</v>
      </c>
      <c r="D529">
        <v>1322.548</v>
      </c>
      <c r="E529">
        <v>528.15899999999999</v>
      </c>
      <c r="F529">
        <v>40998.985999999997</v>
      </c>
      <c r="G529">
        <v>3.4750000000000001</v>
      </c>
    </row>
    <row r="530" spans="1:7" x14ac:dyDescent="0.2">
      <c r="A530">
        <v>54</v>
      </c>
      <c r="B530" t="s">
        <v>503</v>
      </c>
      <c r="C530">
        <v>0.23200000000000001</v>
      </c>
      <c r="D530">
        <v>1284.1559999999999</v>
      </c>
      <c r="E530">
        <v>297.77100000000002</v>
      </c>
      <c r="F530">
        <v>23114.804</v>
      </c>
      <c r="G530">
        <v>1.931</v>
      </c>
    </row>
    <row r="531" spans="1:7" x14ac:dyDescent="0.2">
      <c r="A531">
        <v>55</v>
      </c>
      <c r="B531" t="s">
        <v>504</v>
      </c>
      <c r="C531">
        <v>0.502</v>
      </c>
      <c r="D531">
        <v>2204.9389999999999</v>
      </c>
      <c r="E531">
        <v>1107.778</v>
      </c>
      <c r="F531">
        <v>85992.606</v>
      </c>
      <c r="G531">
        <v>4.3890000000000002</v>
      </c>
    </row>
    <row r="532" spans="1:7" x14ac:dyDescent="0.2">
      <c r="A532">
        <v>56</v>
      </c>
      <c r="B532" t="s">
        <v>505</v>
      </c>
      <c r="C532">
        <v>0.47699999999999998</v>
      </c>
      <c r="D532">
        <v>1226.078</v>
      </c>
      <c r="E532">
        <v>584.40200000000004</v>
      </c>
      <c r="F532">
        <v>45364.896999999997</v>
      </c>
      <c r="G532">
        <v>4.0860000000000003</v>
      </c>
    </row>
    <row r="533" spans="1:7" x14ac:dyDescent="0.2">
      <c r="A533">
        <v>57</v>
      </c>
      <c r="B533" t="s">
        <v>506</v>
      </c>
      <c r="C533">
        <v>0.55400000000000005</v>
      </c>
      <c r="D533">
        <v>1113.105</v>
      </c>
      <c r="E533">
        <v>616.59</v>
      </c>
      <c r="F533">
        <v>47863.519</v>
      </c>
      <c r="G533">
        <v>4.8449999999999998</v>
      </c>
    </row>
    <row r="534" spans="1:7" x14ac:dyDescent="0.2">
      <c r="A534">
        <v>58</v>
      </c>
      <c r="B534" t="s">
        <v>507</v>
      </c>
      <c r="C534">
        <v>0.41199999999999998</v>
      </c>
      <c r="D534">
        <v>1582.3219999999999</v>
      </c>
      <c r="E534">
        <v>652.28399999999999</v>
      </c>
      <c r="F534">
        <v>50634.315999999999</v>
      </c>
      <c r="G534">
        <v>3.528</v>
      </c>
    </row>
    <row r="535" spans="1:7" x14ac:dyDescent="0.2">
      <c r="A535">
        <v>59</v>
      </c>
      <c r="B535" t="s">
        <v>508</v>
      </c>
      <c r="C535">
        <v>0.33500000000000002</v>
      </c>
      <c r="D535">
        <v>781.51900000000001</v>
      </c>
      <c r="E535">
        <v>261.76100000000002</v>
      </c>
      <c r="F535">
        <v>20319.484</v>
      </c>
      <c r="G535">
        <v>2.8839999999999999</v>
      </c>
    </row>
    <row r="536" spans="1:7" x14ac:dyDescent="0.2">
      <c r="A536">
        <v>60</v>
      </c>
      <c r="B536" t="s">
        <v>509</v>
      </c>
      <c r="C536">
        <v>0.34799999999999998</v>
      </c>
      <c r="D536">
        <v>2457.4690000000001</v>
      </c>
      <c r="E536">
        <v>854.75900000000001</v>
      </c>
      <c r="F536">
        <v>66351.659</v>
      </c>
      <c r="G536">
        <v>3.0179999999999998</v>
      </c>
    </row>
    <row r="537" spans="1:7" x14ac:dyDescent="0.2">
      <c r="A537">
        <v>61</v>
      </c>
      <c r="B537" t="s">
        <v>510</v>
      </c>
      <c r="C537">
        <v>0.193</v>
      </c>
      <c r="D537">
        <v>1584.326</v>
      </c>
      <c r="E537">
        <v>306.14499999999998</v>
      </c>
      <c r="F537">
        <v>23764.883000000002</v>
      </c>
      <c r="G537">
        <v>1.597</v>
      </c>
    </row>
    <row r="538" spans="1:7" x14ac:dyDescent="0.2">
      <c r="A538">
        <v>62</v>
      </c>
      <c r="B538" t="s">
        <v>511</v>
      </c>
      <c r="C538">
        <v>0.29599999999999999</v>
      </c>
      <c r="D538">
        <v>1001.101</v>
      </c>
      <c r="E538">
        <v>296.61799999999999</v>
      </c>
      <c r="F538">
        <v>23025.327000000001</v>
      </c>
      <c r="G538">
        <v>2.548</v>
      </c>
    </row>
    <row r="539" spans="1:7" x14ac:dyDescent="0.2">
      <c r="A539">
        <v>63</v>
      </c>
      <c r="B539" t="s">
        <v>512</v>
      </c>
      <c r="C539">
        <v>0.39900000000000002</v>
      </c>
      <c r="D539">
        <v>2180.9760000000001</v>
      </c>
      <c r="E539">
        <v>870.97199999999998</v>
      </c>
      <c r="F539">
        <v>67610.259000000005</v>
      </c>
      <c r="G539">
        <v>3.5219999999999998</v>
      </c>
    </row>
    <row r="540" spans="1:7" x14ac:dyDescent="0.2">
      <c r="A540">
        <v>64</v>
      </c>
      <c r="B540" t="s">
        <v>513</v>
      </c>
      <c r="C540">
        <v>0.34799999999999998</v>
      </c>
      <c r="D540">
        <v>2981.1</v>
      </c>
      <c r="E540">
        <v>1036.8889999999999</v>
      </c>
      <c r="F540">
        <v>80489.702000000005</v>
      </c>
      <c r="G540">
        <v>3.0379999999999998</v>
      </c>
    </row>
    <row r="541" spans="1:7" x14ac:dyDescent="0.2">
      <c r="A541">
        <v>65</v>
      </c>
      <c r="B541" t="s">
        <v>514</v>
      </c>
      <c r="C541">
        <v>0.45100000000000001</v>
      </c>
      <c r="D541">
        <v>1300.5150000000001</v>
      </c>
      <c r="E541">
        <v>586.375</v>
      </c>
      <c r="F541">
        <v>45518.023000000001</v>
      </c>
      <c r="G541">
        <v>3.9340000000000002</v>
      </c>
    </row>
    <row r="542" spans="1:7" x14ac:dyDescent="0.2">
      <c r="A542">
        <v>66</v>
      </c>
      <c r="B542" t="s">
        <v>515</v>
      </c>
      <c r="C542">
        <v>0.38600000000000001</v>
      </c>
      <c r="D542">
        <v>1732.0119999999999</v>
      </c>
      <c r="E542">
        <v>669.36599999999999</v>
      </c>
      <c r="F542">
        <v>51960.347999999998</v>
      </c>
      <c r="G542">
        <v>3.3450000000000002</v>
      </c>
    </row>
    <row r="543" spans="1:7" x14ac:dyDescent="0.2">
      <c r="A543">
        <v>67</v>
      </c>
      <c r="B543" t="s">
        <v>516</v>
      </c>
      <c r="C543">
        <v>0.502</v>
      </c>
      <c r="D543">
        <v>1235.9970000000001</v>
      </c>
      <c r="E543">
        <v>620.97500000000002</v>
      </c>
      <c r="F543">
        <v>48203.88</v>
      </c>
      <c r="G543">
        <v>4.4290000000000003</v>
      </c>
    </row>
    <row r="544" spans="1:7" x14ac:dyDescent="0.2">
      <c r="A544">
        <v>68</v>
      </c>
      <c r="B544" t="s">
        <v>517</v>
      </c>
      <c r="C544">
        <v>0.42499999999999999</v>
      </c>
      <c r="D544">
        <v>3611.4340000000002</v>
      </c>
      <c r="E544">
        <v>1535.2719999999999</v>
      </c>
      <c r="F544">
        <v>119177.31299999999</v>
      </c>
      <c r="G544">
        <v>3.738</v>
      </c>
    </row>
    <row r="545" spans="1:7" x14ac:dyDescent="0.2">
      <c r="A545">
        <v>69</v>
      </c>
      <c r="B545" t="s">
        <v>518</v>
      </c>
      <c r="C545">
        <v>0.33500000000000002</v>
      </c>
      <c r="D545">
        <v>1593.203</v>
      </c>
      <c r="E545">
        <v>533.625</v>
      </c>
      <c r="F545">
        <v>41423.277999999998</v>
      </c>
      <c r="G545">
        <v>2.944</v>
      </c>
    </row>
    <row r="546" spans="1:7" x14ac:dyDescent="0.2">
      <c r="A546">
        <v>70</v>
      </c>
      <c r="B546" t="s">
        <v>519</v>
      </c>
      <c r="C546">
        <v>0.32200000000000001</v>
      </c>
      <c r="D546">
        <v>3500.8490000000002</v>
      </c>
      <c r="E546">
        <v>1127.471</v>
      </c>
      <c r="F546">
        <v>87521.23</v>
      </c>
      <c r="G546">
        <v>2.7650000000000001</v>
      </c>
    </row>
    <row r="547" spans="1:7" x14ac:dyDescent="0.2">
      <c r="A547">
        <v>71</v>
      </c>
      <c r="B547" t="s">
        <v>520</v>
      </c>
      <c r="C547">
        <v>0.27100000000000002</v>
      </c>
      <c r="D547">
        <v>2788.4389999999999</v>
      </c>
      <c r="E547">
        <v>754.34900000000005</v>
      </c>
      <c r="F547">
        <v>58557.218000000001</v>
      </c>
      <c r="G547">
        <v>2.363</v>
      </c>
    </row>
    <row r="548" spans="1:7" x14ac:dyDescent="0.2">
      <c r="A548">
        <v>72</v>
      </c>
      <c r="B548" t="s">
        <v>521</v>
      </c>
      <c r="C548">
        <v>0.52800000000000002</v>
      </c>
      <c r="D548">
        <v>1800.098</v>
      </c>
      <c r="E548">
        <v>950.76199999999994</v>
      </c>
      <c r="F548">
        <v>73804.020999999993</v>
      </c>
      <c r="G548">
        <v>4.6289999999999996</v>
      </c>
    </row>
    <row r="549" spans="1:7" x14ac:dyDescent="0.2">
      <c r="A549">
        <v>73</v>
      </c>
      <c r="B549" t="s">
        <v>522</v>
      </c>
      <c r="C549">
        <v>0.32200000000000001</v>
      </c>
      <c r="D549">
        <v>1597.5619999999999</v>
      </c>
      <c r="E549">
        <v>514.505</v>
      </c>
      <c r="F549">
        <v>39939.046000000002</v>
      </c>
      <c r="G549">
        <v>2.8380000000000001</v>
      </c>
    </row>
    <row r="550" spans="1:7" x14ac:dyDescent="0.2">
      <c r="A550">
        <v>74</v>
      </c>
      <c r="B550" t="s">
        <v>523</v>
      </c>
      <c r="C550">
        <v>0.27100000000000002</v>
      </c>
      <c r="D550">
        <v>2255.4369999999999</v>
      </c>
      <c r="E550">
        <v>610.15700000000004</v>
      </c>
      <c r="F550">
        <v>47364.169000000002</v>
      </c>
      <c r="G550">
        <v>2.2999999999999998</v>
      </c>
    </row>
    <row r="551" spans="1:7" x14ac:dyDescent="0.2">
      <c r="G551">
        <f>AVERAGE(G477:G550)</f>
        <v>3.681405405405406</v>
      </c>
    </row>
    <row r="553" spans="1:7" x14ac:dyDescent="0.2">
      <c r="G553">
        <f>TTEST(G477:G550,$G$2:$G$65,2,2)</f>
        <v>0.94008750536287611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08395-DFAA-7B46-961D-2D78AFBBF8FC}">
  <dimension ref="A1:J13"/>
  <sheetViews>
    <sheetView workbookViewId="0">
      <selection activeCell="E4" sqref="E4"/>
    </sheetView>
  </sheetViews>
  <sheetFormatPr baseColWidth="10" defaultRowHeight="16" x14ac:dyDescent="0.2"/>
  <cols>
    <col min="2" max="2" width="29.33203125" customWidth="1"/>
    <col min="3" max="3" width="26.1640625" customWidth="1"/>
    <col min="4" max="4" width="32.5" customWidth="1"/>
    <col min="5" max="7" width="42.83203125" customWidth="1"/>
    <col min="9" max="9" width="8.1640625" customWidth="1"/>
  </cols>
  <sheetData>
    <row r="1" spans="1:10" ht="17" thickBot="1" x14ac:dyDescent="0.25">
      <c r="A1" s="7" t="s">
        <v>605</v>
      </c>
      <c r="B1" s="7" t="s">
        <v>606</v>
      </c>
      <c r="C1" s="8" t="s">
        <v>607</v>
      </c>
      <c r="D1" s="8" t="s">
        <v>608</v>
      </c>
      <c r="E1" s="7" t="s">
        <v>609</v>
      </c>
      <c r="F1" s="7" t="s">
        <v>610</v>
      </c>
      <c r="G1" s="7" t="s">
        <v>611</v>
      </c>
      <c r="H1" s="7" t="s">
        <v>612</v>
      </c>
      <c r="I1" s="7" t="s">
        <v>613</v>
      </c>
      <c r="J1" s="7" t="s">
        <v>614</v>
      </c>
    </row>
    <row r="2" spans="1:10" ht="17" thickTop="1" x14ac:dyDescent="0.2">
      <c r="A2" t="s">
        <v>615</v>
      </c>
      <c r="B2" s="9" t="s">
        <v>616</v>
      </c>
      <c r="C2" t="s">
        <v>643</v>
      </c>
      <c r="D2" t="s">
        <v>644</v>
      </c>
      <c r="E2" t="s">
        <v>617</v>
      </c>
      <c r="F2" t="s">
        <v>618</v>
      </c>
      <c r="G2" s="10" t="s">
        <v>619</v>
      </c>
      <c r="H2" s="10" t="s">
        <v>620</v>
      </c>
      <c r="I2" s="11">
        <v>44473</v>
      </c>
    </row>
    <row r="3" spans="1:10" x14ac:dyDescent="0.2">
      <c r="A3" t="s">
        <v>621</v>
      </c>
      <c r="B3" s="9" t="s">
        <v>622</v>
      </c>
      <c r="C3" t="s">
        <v>643</v>
      </c>
      <c r="D3" t="s">
        <v>644</v>
      </c>
      <c r="E3" t="s">
        <v>617</v>
      </c>
      <c r="F3" t="s">
        <v>618</v>
      </c>
      <c r="G3" s="10" t="s">
        <v>619</v>
      </c>
      <c r="H3" s="10" t="s">
        <v>620</v>
      </c>
      <c r="I3" s="11">
        <v>44473</v>
      </c>
    </row>
    <row r="4" spans="1:10" x14ac:dyDescent="0.2">
      <c r="A4" t="s">
        <v>623</v>
      </c>
      <c r="B4" s="9" t="s">
        <v>624</v>
      </c>
      <c r="C4" t="s">
        <v>643</v>
      </c>
      <c r="D4" t="s">
        <v>644</v>
      </c>
      <c r="E4" t="s">
        <v>617</v>
      </c>
      <c r="F4" t="s">
        <v>618</v>
      </c>
      <c r="G4" s="10" t="s">
        <v>619</v>
      </c>
      <c r="H4" s="10" t="s">
        <v>620</v>
      </c>
      <c r="I4" s="11">
        <v>44473</v>
      </c>
    </row>
    <row r="5" spans="1:10" x14ac:dyDescent="0.2">
      <c r="A5" t="s">
        <v>625</v>
      </c>
      <c r="B5" s="9" t="s">
        <v>626</v>
      </c>
      <c r="C5" t="s">
        <v>643</v>
      </c>
      <c r="D5" t="s">
        <v>644</v>
      </c>
      <c r="E5" t="s">
        <v>617</v>
      </c>
      <c r="F5" t="s">
        <v>618</v>
      </c>
      <c r="G5" s="10" t="s">
        <v>619</v>
      </c>
      <c r="H5" s="10" t="s">
        <v>620</v>
      </c>
      <c r="I5" s="11">
        <v>44473</v>
      </c>
    </row>
    <row r="6" spans="1:10" x14ac:dyDescent="0.2">
      <c r="A6" t="s">
        <v>627</v>
      </c>
      <c r="B6" s="9" t="s">
        <v>628</v>
      </c>
      <c r="C6" t="s">
        <v>643</v>
      </c>
      <c r="D6" t="s">
        <v>644</v>
      </c>
      <c r="E6" t="s">
        <v>617</v>
      </c>
      <c r="F6" t="s">
        <v>618</v>
      </c>
      <c r="G6" s="10" t="s">
        <v>619</v>
      </c>
      <c r="H6" s="10" t="s">
        <v>620</v>
      </c>
      <c r="I6" s="11">
        <v>44473</v>
      </c>
    </row>
    <row r="7" spans="1:10" x14ac:dyDescent="0.2">
      <c r="A7" t="s">
        <v>629</v>
      </c>
      <c r="B7" s="9" t="s">
        <v>630</v>
      </c>
      <c r="C7" t="s">
        <v>643</v>
      </c>
      <c r="D7" t="s">
        <v>644</v>
      </c>
      <c r="E7" t="s">
        <v>617</v>
      </c>
      <c r="F7" t="s">
        <v>618</v>
      </c>
      <c r="G7" s="10" t="s">
        <v>619</v>
      </c>
      <c r="H7" s="10" t="s">
        <v>620</v>
      </c>
      <c r="I7" s="11">
        <v>44473</v>
      </c>
    </row>
    <row r="8" spans="1:10" x14ac:dyDescent="0.2">
      <c r="A8" t="s">
        <v>631</v>
      </c>
      <c r="B8" s="9" t="s">
        <v>632</v>
      </c>
      <c r="C8" t="s">
        <v>643</v>
      </c>
      <c r="D8" t="s">
        <v>644</v>
      </c>
      <c r="E8" t="s">
        <v>617</v>
      </c>
      <c r="F8" t="s">
        <v>618</v>
      </c>
      <c r="G8" s="10" t="s">
        <v>619</v>
      </c>
      <c r="H8" s="10" t="s">
        <v>620</v>
      </c>
      <c r="I8" s="11">
        <v>44473</v>
      </c>
    </row>
    <row r="9" spans="1:10" x14ac:dyDescent="0.2">
      <c r="A9" t="s">
        <v>633</v>
      </c>
      <c r="B9" s="9" t="s">
        <v>634</v>
      </c>
      <c r="C9" t="s">
        <v>643</v>
      </c>
      <c r="D9" t="s">
        <v>644</v>
      </c>
      <c r="E9" t="s">
        <v>617</v>
      </c>
      <c r="F9" t="s">
        <v>618</v>
      </c>
      <c r="G9" s="10" t="s">
        <v>619</v>
      </c>
      <c r="H9" s="10" t="s">
        <v>620</v>
      </c>
      <c r="I9" s="11">
        <v>44473</v>
      </c>
    </row>
    <row r="10" spans="1:10" x14ac:dyDescent="0.2">
      <c r="A10" t="s">
        <v>635</v>
      </c>
      <c r="B10" s="9" t="s">
        <v>636</v>
      </c>
      <c r="C10" t="s">
        <v>643</v>
      </c>
      <c r="D10" t="s">
        <v>644</v>
      </c>
      <c r="E10" t="s">
        <v>617</v>
      </c>
      <c r="F10" t="s">
        <v>618</v>
      </c>
      <c r="G10" s="10" t="s">
        <v>619</v>
      </c>
      <c r="H10" s="10" t="s">
        <v>620</v>
      </c>
      <c r="I10" s="11">
        <v>44473</v>
      </c>
    </row>
    <row r="11" spans="1:10" x14ac:dyDescent="0.2">
      <c r="A11" t="s">
        <v>637</v>
      </c>
      <c r="B11" s="9" t="s">
        <v>638</v>
      </c>
      <c r="C11" t="s">
        <v>643</v>
      </c>
      <c r="D11" t="s">
        <v>644</v>
      </c>
      <c r="E11" t="s">
        <v>617</v>
      </c>
      <c r="F11" t="s">
        <v>618</v>
      </c>
      <c r="G11" s="10" t="s">
        <v>619</v>
      </c>
      <c r="H11" s="10" t="s">
        <v>620</v>
      </c>
      <c r="I11" s="11">
        <v>44473</v>
      </c>
    </row>
    <row r="12" spans="1:10" x14ac:dyDescent="0.2">
      <c r="A12" t="s">
        <v>639</v>
      </c>
      <c r="B12" s="9" t="s">
        <v>640</v>
      </c>
      <c r="C12" t="s">
        <v>643</v>
      </c>
      <c r="D12" t="s">
        <v>644</v>
      </c>
      <c r="E12" t="s">
        <v>617</v>
      </c>
      <c r="F12" t="s">
        <v>618</v>
      </c>
      <c r="G12" s="10" t="s">
        <v>619</v>
      </c>
      <c r="H12" s="10" t="s">
        <v>620</v>
      </c>
      <c r="I12" s="11">
        <v>44473</v>
      </c>
    </row>
    <row r="13" spans="1:10" x14ac:dyDescent="0.2">
      <c r="A13" t="s">
        <v>641</v>
      </c>
      <c r="B13" s="9" t="s">
        <v>642</v>
      </c>
      <c r="C13" t="s">
        <v>643</v>
      </c>
      <c r="D13" t="s">
        <v>644</v>
      </c>
      <c r="E13" t="s">
        <v>617</v>
      </c>
      <c r="F13" t="s">
        <v>618</v>
      </c>
      <c r="G13" s="10" t="s">
        <v>619</v>
      </c>
      <c r="H13" s="10" t="s">
        <v>620</v>
      </c>
      <c r="I13" s="11">
        <v>44473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B8FB3-F7DA-4B42-8625-06B79A8A0D7E}">
  <dimension ref="B2:R30"/>
  <sheetViews>
    <sheetView tabSelected="1" workbookViewId="0">
      <selection activeCell="N15" sqref="N15"/>
    </sheetView>
  </sheetViews>
  <sheetFormatPr baseColWidth="10" defaultRowHeight="16" x14ac:dyDescent="0.2"/>
  <cols>
    <col min="2" max="2" width="33.83203125" customWidth="1"/>
    <col min="3" max="3" width="18.83203125" customWidth="1"/>
    <col min="5" max="5" width="36.1640625" customWidth="1"/>
    <col min="6" max="6" width="20.1640625" customWidth="1"/>
    <col min="8" max="8" width="35" customWidth="1"/>
    <col min="9" max="9" width="20.33203125" customWidth="1"/>
    <col min="11" max="11" width="35.83203125" customWidth="1"/>
    <col min="12" max="12" width="19.6640625" customWidth="1"/>
    <col min="14" max="14" width="36.33203125" customWidth="1"/>
    <col min="15" max="15" width="19.33203125" customWidth="1"/>
    <col min="17" max="17" width="35.5" customWidth="1"/>
    <col min="18" max="18" width="20.6640625" customWidth="1"/>
  </cols>
  <sheetData>
    <row r="2" spans="2:18" x14ac:dyDescent="0.2">
      <c r="B2" s="1" t="s">
        <v>524</v>
      </c>
      <c r="C2" s="2" t="s">
        <v>525</v>
      </c>
      <c r="E2" s="1" t="s">
        <v>524</v>
      </c>
      <c r="F2" s="2" t="s">
        <v>525</v>
      </c>
      <c r="H2" s="1" t="s">
        <v>524</v>
      </c>
      <c r="I2" s="2" t="s">
        <v>525</v>
      </c>
      <c r="K2" s="1" t="s">
        <v>524</v>
      </c>
      <c r="L2" s="2" t="s">
        <v>525</v>
      </c>
      <c r="N2" s="1" t="s">
        <v>524</v>
      </c>
      <c r="O2" s="2" t="s">
        <v>525</v>
      </c>
      <c r="Q2" s="1" t="s">
        <v>524</v>
      </c>
      <c r="R2" s="2" t="s">
        <v>525</v>
      </c>
    </row>
    <row r="3" spans="2:18" x14ac:dyDescent="0.2">
      <c r="B3" s="3"/>
      <c r="C3" s="4"/>
      <c r="E3" s="3"/>
      <c r="F3" s="4"/>
      <c r="H3" s="3"/>
      <c r="I3" s="4"/>
      <c r="K3" s="3"/>
      <c r="L3" s="4"/>
      <c r="N3" s="3"/>
      <c r="O3" s="4"/>
      <c r="Q3" s="3"/>
      <c r="R3" s="4"/>
    </row>
    <row r="4" spans="2:18" x14ac:dyDescent="0.2">
      <c r="B4" s="3" t="s">
        <v>541</v>
      </c>
      <c r="C4" s="4" t="s">
        <v>535</v>
      </c>
      <c r="E4" s="3" t="s">
        <v>565</v>
      </c>
      <c r="F4" s="4" t="s">
        <v>536</v>
      </c>
      <c r="H4" s="3" t="s">
        <v>573</v>
      </c>
      <c r="I4" s="4" t="s">
        <v>537</v>
      </c>
      <c r="K4" s="3" t="s">
        <v>581</v>
      </c>
      <c r="L4" s="4" t="s">
        <v>538</v>
      </c>
      <c r="N4" s="3" t="s">
        <v>589</v>
      </c>
      <c r="O4" s="4" t="s">
        <v>539</v>
      </c>
      <c r="Q4" s="3" t="s">
        <v>597</v>
      </c>
      <c r="R4" s="4" t="s">
        <v>540</v>
      </c>
    </row>
    <row r="5" spans="2:18" x14ac:dyDescent="0.2">
      <c r="B5" s="3" t="s">
        <v>542</v>
      </c>
      <c r="C5" s="4" t="s">
        <v>542</v>
      </c>
      <c r="E5" s="3" t="s">
        <v>542</v>
      </c>
      <c r="F5" s="4" t="s">
        <v>542</v>
      </c>
      <c r="H5" s="3" t="s">
        <v>542</v>
      </c>
      <c r="I5" s="4" t="s">
        <v>542</v>
      </c>
      <c r="K5" s="3" t="s">
        <v>542</v>
      </c>
      <c r="L5" s="4" t="s">
        <v>542</v>
      </c>
      <c r="N5" s="3" t="s">
        <v>542</v>
      </c>
      <c r="O5" s="4" t="s">
        <v>542</v>
      </c>
      <c r="Q5" s="3" t="s">
        <v>542</v>
      </c>
      <c r="R5" s="4" t="s">
        <v>542</v>
      </c>
    </row>
    <row r="6" spans="2:18" x14ac:dyDescent="0.2">
      <c r="B6" s="3" t="s">
        <v>543</v>
      </c>
      <c r="C6" s="4" t="s">
        <v>544</v>
      </c>
      <c r="E6" s="3" t="s">
        <v>543</v>
      </c>
      <c r="F6" s="4" t="s">
        <v>544</v>
      </c>
      <c r="H6" s="3" t="s">
        <v>543</v>
      </c>
      <c r="I6" s="4" t="s">
        <v>544</v>
      </c>
      <c r="K6" s="3" t="s">
        <v>543</v>
      </c>
      <c r="L6" s="4" t="s">
        <v>544</v>
      </c>
      <c r="N6" s="3" t="s">
        <v>543</v>
      </c>
      <c r="O6" s="4" t="s">
        <v>544</v>
      </c>
      <c r="Q6" s="3" t="s">
        <v>543</v>
      </c>
      <c r="R6" s="4" t="s">
        <v>544</v>
      </c>
    </row>
    <row r="7" spans="2:18" x14ac:dyDescent="0.2">
      <c r="B7" s="3"/>
      <c r="C7" s="4"/>
      <c r="E7" s="3"/>
      <c r="F7" s="4"/>
      <c r="H7" s="3"/>
      <c r="I7" s="4"/>
      <c r="K7" s="3"/>
      <c r="L7" s="4"/>
      <c r="N7" s="3"/>
      <c r="O7" s="4"/>
      <c r="Q7" s="3"/>
      <c r="R7" s="4"/>
    </row>
    <row r="8" spans="2:18" x14ac:dyDescent="0.2">
      <c r="B8" s="3" t="s">
        <v>545</v>
      </c>
      <c r="C8" s="4"/>
      <c r="E8" s="3" t="s">
        <v>545</v>
      </c>
      <c r="F8" s="4"/>
      <c r="H8" s="3" t="s">
        <v>545</v>
      </c>
      <c r="I8" s="4"/>
      <c r="K8" s="3" t="s">
        <v>545</v>
      </c>
      <c r="L8" s="4"/>
      <c r="N8" s="3" t="s">
        <v>545</v>
      </c>
      <c r="O8" s="4"/>
      <c r="Q8" s="3" t="s">
        <v>545</v>
      </c>
      <c r="R8" s="4"/>
    </row>
    <row r="9" spans="2:18" x14ac:dyDescent="0.2">
      <c r="B9" s="3" t="s">
        <v>526</v>
      </c>
      <c r="C9" s="4">
        <v>4.6100000000000002E-2</v>
      </c>
      <c r="E9" s="3" t="s">
        <v>526</v>
      </c>
      <c r="F9" s="4">
        <v>0.28910000000000002</v>
      </c>
      <c r="H9" s="3" t="s">
        <v>526</v>
      </c>
      <c r="I9" s="4" t="s">
        <v>527</v>
      </c>
      <c r="K9" s="3" t="s">
        <v>526</v>
      </c>
      <c r="L9" s="4">
        <v>2.2000000000000001E-3</v>
      </c>
      <c r="N9" s="3" t="s">
        <v>526</v>
      </c>
      <c r="O9" s="4">
        <v>0.21840000000000001</v>
      </c>
      <c r="Q9" s="3" t="s">
        <v>526</v>
      </c>
      <c r="R9" s="4">
        <v>0.93930000000000002</v>
      </c>
    </row>
    <row r="10" spans="2:18" x14ac:dyDescent="0.2">
      <c r="B10" s="3" t="s">
        <v>528</v>
      </c>
      <c r="C10" s="4" t="s">
        <v>531</v>
      </c>
      <c r="E10" s="3" t="s">
        <v>528</v>
      </c>
      <c r="F10" s="4" t="s">
        <v>534</v>
      </c>
      <c r="H10" s="3" t="s">
        <v>528</v>
      </c>
      <c r="I10" s="4" t="s">
        <v>529</v>
      </c>
      <c r="K10" s="3" t="s">
        <v>528</v>
      </c>
      <c r="L10" s="4" t="s">
        <v>532</v>
      </c>
      <c r="N10" s="3" t="s">
        <v>528</v>
      </c>
      <c r="O10" s="4" t="s">
        <v>534</v>
      </c>
      <c r="Q10" s="3" t="s">
        <v>528</v>
      </c>
      <c r="R10" s="4" t="s">
        <v>534</v>
      </c>
    </row>
    <row r="11" spans="2:18" x14ac:dyDescent="0.2">
      <c r="B11" s="3" t="s">
        <v>546</v>
      </c>
      <c r="C11" s="4" t="s">
        <v>530</v>
      </c>
      <c r="E11" s="3" t="s">
        <v>546</v>
      </c>
      <c r="F11" s="4" t="s">
        <v>533</v>
      </c>
      <c r="H11" s="3" t="s">
        <v>546</v>
      </c>
      <c r="I11" s="4" t="s">
        <v>530</v>
      </c>
      <c r="K11" s="3" t="s">
        <v>546</v>
      </c>
      <c r="L11" s="4" t="s">
        <v>530</v>
      </c>
      <c r="N11" s="3" t="s">
        <v>546</v>
      </c>
      <c r="O11" s="4" t="s">
        <v>533</v>
      </c>
      <c r="Q11" s="3" t="s">
        <v>546</v>
      </c>
      <c r="R11" s="4" t="s">
        <v>533</v>
      </c>
    </row>
    <row r="12" spans="2:18" x14ac:dyDescent="0.2">
      <c r="B12" s="3" t="s">
        <v>547</v>
      </c>
      <c r="C12" s="4" t="s">
        <v>548</v>
      </c>
      <c r="E12" s="3" t="s">
        <v>547</v>
      </c>
      <c r="F12" s="4" t="s">
        <v>548</v>
      </c>
      <c r="H12" s="3" t="s">
        <v>547</v>
      </c>
      <c r="I12" s="4" t="s">
        <v>548</v>
      </c>
      <c r="K12" s="3" t="s">
        <v>547</v>
      </c>
      <c r="L12" s="4" t="s">
        <v>548</v>
      </c>
      <c r="N12" s="3" t="s">
        <v>547</v>
      </c>
      <c r="O12" s="4" t="s">
        <v>548</v>
      </c>
      <c r="Q12" s="3" t="s">
        <v>547</v>
      </c>
      <c r="R12" s="4" t="s">
        <v>548</v>
      </c>
    </row>
    <row r="13" spans="2:18" x14ac:dyDescent="0.2">
      <c r="B13" s="3" t="s">
        <v>549</v>
      </c>
      <c r="C13" s="4" t="s">
        <v>550</v>
      </c>
      <c r="E13" s="3" t="s">
        <v>549</v>
      </c>
      <c r="F13" s="4" t="s">
        <v>566</v>
      </c>
      <c r="H13" s="3" t="s">
        <v>549</v>
      </c>
      <c r="I13" s="4" t="s">
        <v>574</v>
      </c>
      <c r="K13" s="3" t="s">
        <v>549</v>
      </c>
      <c r="L13" s="4" t="s">
        <v>582</v>
      </c>
      <c r="N13" s="3" t="s">
        <v>549</v>
      </c>
      <c r="O13" s="4" t="s">
        <v>590</v>
      </c>
      <c r="Q13" s="3" t="s">
        <v>549</v>
      </c>
      <c r="R13" s="4" t="s">
        <v>598</v>
      </c>
    </row>
    <row r="14" spans="2:18" x14ac:dyDescent="0.2">
      <c r="B14" s="3"/>
      <c r="C14" s="4"/>
      <c r="E14" s="3"/>
      <c r="F14" s="4"/>
      <c r="H14" s="3"/>
      <c r="I14" s="4"/>
      <c r="K14" s="3"/>
      <c r="L14" s="4"/>
      <c r="N14" s="3"/>
      <c r="O14" s="4"/>
      <c r="Q14" s="3"/>
      <c r="R14" s="4"/>
    </row>
    <row r="15" spans="2:18" x14ac:dyDescent="0.2">
      <c r="B15" s="3" t="s">
        <v>551</v>
      </c>
      <c r="C15" s="4"/>
      <c r="E15" s="3" t="s">
        <v>551</v>
      </c>
      <c r="F15" s="4"/>
      <c r="H15" s="3" t="s">
        <v>551</v>
      </c>
      <c r="I15" s="4"/>
      <c r="K15" s="3" t="s">
        <v>551</v>
      </c>
      <c r="L15" s="4"/>
      <c r="N15" s="3" t="s">
        <v>551</v>
      </c>
      <c r="O15" s="4"/>
      <c r="Q15" s="3" t="s">
        <v>551</v>
      </c>
      <c r="R15" s="4"/>
    </row>
    <row r="16" spans="2:18" x14ac:dyDescent="0.2">
      <c r="B16" s="3" t="s">
        <v>552</v>
      </c>
      <c r="C16" s="4">
        <v>3.694</v>
      </c>
      <c r="E16" s="3" t="s">
        <v>552</v>
      </c>
      <c r="F16" s="4">
        <v>3.694</v>
      </c>
      <c r="H16" s="3" t="s">
        <v>552</v>
      </c>
      <c r="I16" s="4">
        <v>3.694</v>
      </c>
      <c r="K16" s="3" t="s">
        <v>552</v>
      </c>
      <c r="L16" s="4">
        <v>3.694</v>
      </c>
      <c r="N16" s="3" t="s">
        <v>552</v>
      </c>
      <c r="O16" s="4">
        <v>3.694</v>
      </c>
      <c r="Q16" s="3" t="s">
        <v>552</v>
      </c>
      <c r="R16" s="4">
        <v>3.694</v>
      </c>
    </row>
    <row r="17" spans="2:18" x14ac:dyDescent="0.2">
      <c r="B17" s="3" t="s">
        <v>553</v>
      </c>
      <c r="C17" s="4">
        <v>3.3319999999999999</v>
      </c>
      <c r="E17" s="3" t="s">
        <v>567</v>
      </c>
      <c r="F17" s="4">
        <v>3.516</v>
      </c>
      <c r="H17" s="3" t="s">
        <v>575</v>
      </c>
      <c r="I17" s="4">
        <v>2.907</v>
      </c>
      <c r="K17" s="3" t="s">
        <v>583</v>
      </c>
      <c r="L17" s="4">
        <v>3.181</v>
      </c>
      <c r="N17" s="3" t="s">
        <v>591</v>
      </c>
      <c r="O17" s="4">
        <v>3.8839999999999999</v>
      </c>
      <c r="Q17" s="3" t="s">
        <v>599</v>
      </c>
      <c r="R17" s="4">
        <v>3.681</v>
      </c>
    </row>
    <row r="18" spans="2:18" x14ac:dyDescent="0.2">
      <c r="B18" s="3" t="s">
        <v>554</v>
      </c>
      <c r="C18" s="4" t="s">
        <v>555</v>
      </c>
      <c r="E18" s="3" t="s">
        <v>568</v>
      </c>
      <c r="F18" s="4" t="s">
        <v>569</v>
      </c>
      <c r="H18" s="3" t="s">
        <v>576</v>
      </c>
      <c r="I18" s="4" t="s">
        <v>577</v>
      </c>
      <c r="K18" s="3" t="s">
        <v>584</v>
      </c>
      <c r="L18" s="4" t="s">
        <v>585</v>
      </c>
      <c r="N18" s="3" t="s">
        <v>592</v>
      </c>
      <c r="O18" s="4" t="s">
        <v>593</v>
      </c>
      <c r="Q18" s="3" t="s">
        <v>600</v>
      </c>
      <c r="R18" s="4" t="s">
        <v>601</v>
      </c>
    </row>
    <row r="19" spans="2:18" x14ac:dyDescent="0.2">
      <c r="B19" s="3" t="s">
        <v>556</v>
      </c>
      <c r="C19" s="4" t="s">
        <v>557</v>
      </c>
      <c r="E19" s="3" t="s">
        <v>556</v>
      </c>
      <c r="F19" s="4" t="s">
        <v>570</v>
      </c>
      <c r="H19" s="3" t="s">
        <v>556</v>
      </c>
      <c r="I19" s="4" t="s">
        <v>578</v>
      </c>
      <c r="K19" s="3" t="s">
        <v>556</v>
      </c>
      <c r="L19" s="4" t="s">
        <v>586</v>
      </c>
      <c r="N19" s="3" t="s">
        <v>556</v>
      </c>
      <c r="O19" s="4" t="s">
        <v>594</v>
      </c>
      <c r="Q19" s="3" t="s">
        <v>556</v>
      </c>
      <c r="R19" s="4" t="s">
        <v>602</v>
      </c>
    </row>
    <row r="20" spans="2:18" x14ac:dyDescent="0.2">
      <c r="B20" s="3" t="s">
        <v>558</v>
      </c>
      <c r="C20" s="4">
        <v>3.524E-2</v>
      </c>
      <c r="E20" s="3" t="s">
        <v>558</v>
      </c>
      <c r="F20" s="4">
        <v>9.3220000000000004E-3</v>
      </c>
      <c r="H20" s="3" t="s">
        <v>558</v>
      </c>
      <c r="I20" s="4">
        <v>0.15690000000000001</v>
      </c>
      <c r="K20" s="3" t="s">
        <v>558</v>
      </c>
      <c r="L20" s="4">
        <v>7.1150000000000005E-2</v>
      </c>
      <c r="N20" s="3" t="s">
        <v>558</v>
      </c>
      <c r="O20" s="4">
        <v>1.193E-2</v>
      </c>
      <c r="Q20" s="3" t="s">
        <v>558</v>
      </c>
      <c r="R20" s="4">
        <v>4.2830000000000002E-5</v>
      </c>
    </row>
    <row r="21" spans="2:18" x14ac:dyDescent="0.2">
      <c r="B21" s="3"/>
      <c r="C21" s="4"/>
      <c r="E21" s="3"/>
      <c r="F21" s="4"/>
      <c r="H21" s="3"/>
      <c r="I21" s="4"/>
      <c r="K21" s="3"/>
      <c r="L21" s="4"/>
      <c r="N21" s="3"/>
      <c r="O21" s="4"/>
      <c r="Q21" s="3"/>
      <c r="R21" s="4"/>
    </row>
    <row r="22" spans="2:18" x14ac:dyDescent="0.2">
      <c r="B22" s="3" t="s">
        <v>559</v>
      </c>
      <c r="C22" s="4"/>
      <c r="E22" s="3" t="s">
        <v>559</v>
      </c>
      <c r="F22" s="4"/>
      <c r="H22" s="3" t="s">
        <v>559</v>
      </c>
      <c r="I22" s="4"/>
      <c r="K22" s="3" t="s">
        <v>559</v>
      </c>
      <c r="L22" s="4"/>
      <c r="N22" s="3" t="s">
        <v>559</v>
      </c>
      <c r="O22" s="4"/>
      <c r="Q22" s="3" t="s">
        <v>559</v>
      </c>
      <c r="R22" s="4"/>
    </row>
    <row r="23" spans="2:18" x14ac:dyDescent="0.2">
      <c r="B23" s="3" t="s">
        <v>560</v>
      </c>
      <c r="C23" s="4" t="s">
        <v>561</v>
      </c>
      <c r="E23" s="3" t="s">
        <v>560</v>
      </c>
      <c r="F23" s="4" t="s">
        <v>571</v>
      </c>
      <c r="H23" s="3" t="s">
        <v>560</v>
      </c>
      <c r="I23" s="4" t="s">
        <v>579</v>
      </c>
      <c r="K23" s="3" t="s">
        <v>560</v>
      </c>
      <c r="L23" s="4" t="s">
        <v>587</v>
      </c>
      <c r="N23" s="3" t="s">
        <v>560</v>
      </c>
      <c r="O23" s="4" t="s">
        <v>595</v>
      </c>
      <c r="Q23" s="3" t="s">
        <v>560</v>
      </c>
      <c r="R23" s="4" t="s">
        <v>603</v>
      </c>
    </row>
    <row r="24" spans="2:18" x14ac:dyDescent="0.2">
      <c r="B24" s="3" t="s">
        <v>526</v>
      </c>
      <c r="C24" s="4">
        <v>2.7199999999999998E-2</v>
      </c>
      <c r="E24" s="3" t="s">
        <v>526</v>
      </c>
      <c r="F24" s="4">
        <v>0.159</v>
      </c>
      <c r="H24" s="3" t="s">
        <v>526</v>
      </c>
      <c r="I24" s="4">
        <v>0.19839999999999999</v>
      </c>
      <c r="K24" s="3" t="s">
        <v>526</v>
      </c>
      <c r="L24" s="4">
        <v>0.12989999999999999</v>
      </c>
      <c r="N24" s="3" t="s">
        <v>526</v>
      </c>
      <c r="O24" s="4">
        <v>0.62019999999999997</v>
      </c>
      <c r="Q24" s="3" t="s">
        <v>526</v>
      </c>
      <c r="R24" s="4">
        <v>0.14660000000000001</v>
      </c>
    </row>
    <row r="25" spans="2:18" x14ac:dyDescent="0.2">
      <c r="B25" s="3" t="s">
        <v>528</v>
      </c>
      <c r="C25" s="4" t="s">
        <v>531</v>
      </c>
      <c r="E25" s="3" t="s">
        <v>528</v>
      </c>
      <c r="F25" s="4" t="s">
        <v>534</v>
      </c>
      <c r="H25" s="3" t="s">
        <v>528</v>
      </c>
      <c r="I25" s="4" t="s">
        <v>534</v>
      </c>
      <c r="K25" s="3" t="s">
        <v>528</v>
      </c>
      <c r="L25" s="4" t="s">
        <v>534</v>
      </c>
      <c r="N25" s="3" t="s">
        <v>528</v>
      </c>
      <c r="O25" s="4" t="s">
        <v>534</v>
      </c>
      <c r="Q25" s="3" t="s">
        <v>528</v>
      </c>
      <c r="R25" s="4" t="s">
        <v>534</v>
      </c>
    </row>
    <row r="26" spans="2:18" x14ac:dyDescent="0.2">
      <c r="B26" s="3" t="s">
        <v>546</v>
      </c>
      <c r="C26" s="4" t="s">
        <v>530</v>
      </c>
      <c r="E26" s="3" t="s">
        <v>546</v>
      </c>
      <c r="F26" s="4" t="s">
        <v>533</v>
      </c>
      <c r="H26" s="3" t="s">
        <v>546</v>
      </c>
      <c r="I26" s="4" t="s">
        <v>533</v>
      </c>
      <c r="K26" s="3" t="s">
        <v>546</v>
      </c>
      <c r="L26" s="4" t="s">
        <v>533</v>
      </c>
      <c r="N26" s="3" t="s">
        <v>546</v>
      </c>
      <c r="O26" s="4" t="s">
        <v>533</v>
      </c>
      <c r="Q26" s="3" t="s">
        <v>546</v>
      </c>
      <c r="R26" s="4" t="s">
        <v>533</v>
      </c>
    </row>
    <row r="27" spans="2:18" x14ac:dyDescent="0.2">
      <c r="B27" s="3"/>
      <c r="C27" s="4"/>
      <c r="E27" s="3"/>
      <c r="F27" s="4"/>
      <c r="H27" s="3"/>
      <c r="I27" s="4"/>
      <c r="K27" s="3"/>
      <c r="L27" s="4"/>
      <c r="N27" s="3"/>
      <c r="O27" s="4"/>
      <c r="Q27" s="3"/>
      <c r="R27" s="4"/>
    </row>
    <row r="28" spans="2:18" x14ac:dyDescent="0.2">
      <c r="B28" s="3" t="s">
        <v>562</v>
      </c>
      <c r="C28" s="4"/>
      <c r="E28" s="3" t="s">
        <v>562</v>
      </c>
      <c r="F28" s="4"/>
      <c r="H28" s="3" t="s">
        <v>562</v>
      </c>
      <c r="I28" s="4"/>
      <c r="K28" s="3" t="s">
        <v>562</v>
      </c>
      <c r="L28" s="4"/>
      <c r="N28" s="3" t="s">
        <v>562</v>
      </c>
      <c r="O28" s="4"/>
      <c r="Q28" s="3" t="s">
        <v>562</v>
      </c>
      <c r="R28" s="4"/>
    </row>
    <row r="29" spans="2:18" x14ac:dyDescent="0.2">
      <c r="B29" s="3" t="s">
        <v>563</v>
      </c>
      <c r="C29" s="4">
        <v>64</v>
      </c>
      <c r="E29" s="3" t="s">
        <v>563</v>
      </c>
      <c r="F29" s="4">
        <v>64</v>
      </c>
      <c r="H29" s="3" t="s">
        <v>563</v>
      </c>
      <c r="I29" s="4">
        <v>64</v>
      </c>
      <c r="K29" s="3" t="s">
        <v>563</v>
      </c>
      <c r="L29" s="4">
        <v>64</v>
      </c>
      <c r="N29" s="3" t="s">
        <v>563</v>
      </c>
      <c r="O29" s="4">
        <v>64</v>
      </c>
      <c r="Q29" s="3" t="s">
        <v>563</v>
      </c>
      <c r="R29" s="4">
        <v>64</v>
      </c>
    </row>
    <row r="30" spans="2:18" x14ac:dyDescent="0.2">
      <c r="B30" s="5" t="s">
        <v>564</v>
      </c>
      <c r="C30" s="6">
        <v>61</v>
      </c>
      <c r="E30" s="5" t="s">
        <v>572</v>
      </c>
      <c r="F30" s="6">
        <v>63</v>
      </c>
      <c r="H30" s="5" t="s">
        <v>580</v>
      </c>
      <c r="I30" s="6">
        <v>67</v>
      </c>
      <c r="K30" s="5" t="s">
        <v>588</v>
      </c>
      <c r="L30" s="6">
        <v>68</v>
      </c>
      <c r="N30" s="5" t="s">
        <v>596</v>
      </c>
      <c r="O30" s="6">
        <v>65</v>
      </c>
      <c r="Q30" s="5" t="s">
        <v>604</v>
      </c>
      <c r="R30" s="6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condition</vt:lpstr>
      <vt:lpstr>Statistics#1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2021-11-08T18:06:30Z</dcterms:created>
  <dcterms:modified xsi:type="dcterms:W3CDTF">2022-10-03T21:28:12Z</dcterms:modified>
</cp:coreProperties>
</file>