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6CE02F89-7A2D-354F-B543-74AF82BB3535}" xr6:coauthVersionLast="47" xr6:coauthVersionMax="47" xr10:uidLastSave="{00000000-0000-0000-0000-000000000000}"/>
  <bookViews>
    <workbookView xWindow="1360" yWindow="1320" windowWidth="27900" windowHeight="16800" xr2:uid="{4A5415EA-7B2B-524F-89BE-3E01AEBA7CA0}"/>
  </bookViews>
  <sheets>
    <sheet name=" Fig2-sup1-sourc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9" i="2"/>
  <c r="E9" i="2"/>
  <c r="B10" i="2"/>
  <c r="C10" i="2"/>
  <c r="D10" i="2"/>
  <c r="E10" i="2"/>
</calcChain>
</file>

<file path=xl/sharedStrings.xml><?xml version="1.0" encoding="utf-8"?>
<sst xmlns="http://schemas.openxmlformats.org/spreadsheetml/2006/main" count="11" uniqueCount="9">
  <si>
    <t>P value</t>
  </si>
  <si>
    <t>Paired t test</t>
  </si>
  <si>
    <t>SD</t>
    <phoneticPr fontId="2"/>
  </si>
  <si>
    <t>average</t>
    <phoneticPr fontId="2"/>
  </si>
  <si>
    <t>E18.5 tdTomato -</t>
  </si>
  <si>
    <t>E18.5 tdTomato +</t>
  </si>
  <si>
    <t>E14.5 tdTomato -</t>
  </si>
  <si>
    <t>E14.5 tdTomato +</t>
  </si>
  <si>
    <t>Figure2-figure supplement1F Flow cytometry quantitative analyses: EdU labeling cells in CD31+Epcam- endothelium at E14.5 and E18.5 of Foxa2Cre/+; RosatdTomato/+ lungs.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</si>
</sst>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2673-8FDF-C64B-BC28-581C2B1BABE1}">
  <dimension ref="A1:E13"/>
  <sheetViews>
    <sheetView tabSelected="1" workbookViewId="0"/>
  </sheetViews>
  <sheetFormatPr baseColWidth="10" defaultRowHeight="16"/>
  <cols>
    <col min="1" max="1" width="10.7109375" style="1"/>
    <col min="2" max="2" width="18.28515625" style="1" customWidth="1"/>
    <col min="3" max="3" width="20.28515625" style="1" customWidth="1"/>
    <col min="4" max="4" width="21.5703125" style="1" customWidth="1"/>
    <col min="5" max="5" width="22.140625" style="1" customWidth="1"/>
    <col min="6" max="16384" width="10.7109375" style="1"/>
  </cols>
  <sheetData>
    <row r="1" spans="1:5">
      <c r="A1" s="11" t="s">
        <v>8</v>
      </c>
    </row>
    <row r="2" spans="1:5" ht="17" thickBot="1">
      <c r="B2" s="8" t="s">
        <v>7</v>
      </c>
      <c r="C2" s="10" t="s">
        <v>6</v>
      </c>
      <c r="D2" s="9" t="s">
        <v>5</v>
      </c>
      <c r="E2" s="8" t="s">
        <v>4</v>
      </c>
    </row>
    <row r="3" spans="1:5">
      <c r="B3" s="2">
        <v>59.1</v>
      </c>
      <c r="C3" s="7">
        <v>53.6</v>
      </c>
      <c r="D3" s="6">
        <v>29.8</v>
      </c>
      <c r="E3" s="2">
        <v>28.5</v>
      </c>
    </row>
    <row r="4" spans="1:5">
      <c r="B4" s="2">
        <v>45.1</v>
      </c>
      <c r="C4" s="7">
        <v>45.7</v>
      </c>
      <c r="D4" s="6">
        <v>27</v>
      </c>
      <c r="E4" s="2">
        <v>26.8</v>
      </c>
    </row>
    <row r="5" spans="1:5">
      <c r="B5" s="2">
        <v>51</v>
      </c>
      <c r="C5" s="7">
        <v>50.9</v>
      </c>
      <c r="D5" s="6">
        <v>31.6</v>
      </c>
      <c r="E5" s="2">
        <v>29</v>
      </c>
    </row>
    <row r="6" spans="1:5">
      <c r="B6" s="2">
        <v>52.6</v>
      </c>
      <c r="C6" s="7">
        <v>53.2</v>
      </c>
      <c r="D6" s="6">
        <v>33</v>
      </c>
      <c r="E6" s="2">
        <v>30.1</v>
      </c>
    </row>
    <row r="7" spans="1:5">
      <c r="B7" s="2">
        <v>49.6</v>
      </c>
      <c r="C7" s="7">
        <v>53.6</v>
      </c>
      <c r="D7" s="6">
        <v>28</v>
      </c>
      <c r="E7" s="2">
        <v>28.1</v>
      </c>
    </row>
    <row r="8" spans="1:5">
      <c r="B8" s="3">
        <v>41.9</v>
      </c>
      <c r="C8" s="5">
        <v>23.5</v>
      </c>
      <c r="D8" s="4">
        <v>31.4</v>
      </c>
      <c r="E8" s="3">
        <v>29.8</v>
      </c>
    </row>
    <row r="9" spans="1:5">
      <c r="A9" s="1" t="s">
        <v>3</v>
      </c>
      <c r="B9" s="1">
        <f>AVERAGE(B3:B8)</f>
        <v>49.883333333333326</v>
      </c>
      <c r="C9" s="1">
        <f>AVERAGE(C3:C8)</f>
        <v>46.750000000000007</v>
      </c>
      <c r="D9" s="1">
        <f>AVERAGE(D3:D8)</f>
        <v>30.133333333333336</v>
      </c>
      <c r="E9" s="1">
        <f>AVERAGE(E3:E8)</f>
        <v>28.716666666666669</v>
      </c>
    </row>
    <row r="10" spans="1:5">
      <c r="A10" s="1" t="s">
        <v>2</v>
      </c>
      <c r="B10" s="1">
        <f>STDEV(B3:B8)</f>
        <v>6.0044705567324925</v>
      </c>
      <c r="C10" s="1">
        <f>STDEV(C3:C8)</f>
        <v>11.78418431627742</v>
      </c>
      <c r="D10" s="1">
        <f>STDEV(D3:D8)</f>
        <v>2.3001449229704347</v>
      </c>
      <c r="E10" s="1">
        <f>STDEV(E3:E8)</f>
        <v>1.2056809970579561</v>
      </c>
    </row>
    <row r="12" spans="1:5">
      <c r="B12" s="2" t="s">
        <v>1</v>
      </c>
      <c r="C12" s="2"/>
      <c r="D12" s="2" t="s">
        <v>1</v>
      </c>
      <c r="E12" s="2"/>
    </row>
    <row r="13" spans="1:5">
      <c r="B13" s="2" t="s">
        <v>0</v>
      </c>
      <c r="C13" s="2">
        <v>0.38590000000000002</v>
      </c>
      <c r="D13" s="2" t="s">
        <v>0</v>
      </c>
      <c r="E13" s="2">
        <v>3.5999999999999997E-2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Fig2-sup1-source2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2023-09-02T15:53:35Z</dcterms:created>
  <dcterms:modified xsi:type="dcterms:W3CDTF">2023-09-02T16:29:54Z</dcterms:modified>
</cp:coreProperties>
</file>