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156E6163-8305-F64A-AB24-E974B8234C82}" xr6:coauthVersionLast="47" xr6:coauthVersionMax="47" xr10:uidLastSave="{00000000-0000-0000-0000-000000000000}"/>
  <bookViews>
    <workbookView xWindow="1420" yWindow="1380" windowWidth="27900" windowHeight="16800" xr2:uid="{82E03B95-F868-B140-9648-042949896064}"/>
  </bookViews>
  <sheets>
    <sheet name=" Fig3-sup1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F10" i="2"/>
  <c r="B11" i="2"/>
  <c r="C11" i="2"/>
  <c r="D11" i="2"/>
  <c r="E11" i="2"/>
  <c r="F11" i="2"/>
</calcChain>
</file>

<file path=xl/sharedStrings.xml><?xml version="1.0" encoding="utf-8"?>
<sst xmlns="http://schemas.openxmlformats.org/spreadsheetml/2006/main" count="9" uniqueCount="9">
  <si>
    <t>SD</t>
    <phoneticPr fontId="2"/>
  </si>
  <si>
    <t>average</t>
    <phoneticPr fontId="2"/>
  </si>
  <si>
    <t>Day15</t>
  </si>
  <si>
    <t>Day12</t>
  </si>
  <si>
    <t>Day10</t>
  </si>
  <si>
    <t>Day8</t>
  </si>
  <si>
    <t>Day6</t>
  </si>
  <si>
    <t>TBX4+ cells in non-bud cells</t>
    <phoneticPr fontId="2"/>
  </si>
  <si>
    <t xml:space="preserve">Figure3-figure supplement1D % GFP in CD45+ hematopoietic cells analyzed by flow cytometry.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</si>
</sst>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8D4B-DB00-5C4C-844B-CD198252E337}">
  <dimension ref="A1:F11"/>
  <sheetViews>
    <sheetView tabSelected="1" workbookViewId="0"/>
  </sheetViews>
  <sheetFormatPr baseColWidth="10" defaultRowHeight="16"/>
  <cols>
    <col min="1" max="16384" width="10.7109375" style="1"/>
  </cols>
  <sheetData>
    <row r="1" spans="1:6">
      <c r="A1" s="3" t="s">
        <v>8</v>
      </c>
    </row>
    <row r="2" spans="1:6">
      <c r="B2" s="4" t="s">
        <v>7</v>
      </c>
      <c r="C2" s="4"/>
      <c r="D2" s="4"/>
      <c r="E2" s="4"/>
      <c r="F2" s="4"/>
    </row>
    <row r="3" spans="1:6">
      <c r="B3" s="2" t="s">
        <v>6</v>
      </c>
      <c r="C3" s="2" t="s">
        <v>5</v>
      </c>
      <c r="D3" s="2" t="s">
        <v>4</v>
      </c>
      <c r="E3" s="2" t="s">
        <v>3</v>
      </c>
      <c r="F3" s="2" t="s">
        <v>2</v>
      </c>
    </row>
    <row r="4" spans="1:6">
      <c r="B4" s="2">
        <v>0</v>
      </c>
      <c r="C4" s="2">
        <v>2.4291499999999999</v>
      </c>
      <c r="D4" s="2">
        <v>36.776859999999999</v>
      </c>
      <c r="E4" s="2">
        <v>43.023260000000001</v>
      </c>
      <c r="F4" s="2">
        <v>44.919789999999999</v>
      </c>
    </row>
    <row r="5" spans="1:6">
      <c r="B5" s="2">
        <v>0</v>
      </c>
      <c r="C5" s="2">
        <v>13.397130000000001</v>
      </c>
      <c r="D5" s="2">
        <v>34.272300000000001</v>
      </c>
      <c r="E5" s="2">
        <v>41.358020000000003</v>
      </c>
      <c r="F5" s="2">
        <v>45.263159999999999</v>
      </c>
    </row>
    <row r="6" spans="1:6">
      <c r="B6" s="2">
        <v>0</v>
      </c>
      <c r="C6" s="2">
        <v>17.948720000000002</v>
      </c>
      <c r="D6" s="2">
        <v>37.563450000000003</v>
      </c>
      <c r="E6" s="2">
        <v>43.455500000000001</v>
      </c>
      <c r="F6" s="2">
        <v>50</v>
      </c>
    </row>
    <row r="7" spans="1:6">
      <c r="B7" s="2">
        <v>0</v>
      </c>
      <c r="C7" s="2">
        <v>7.5630249999999997</v>
      </c>
      <c r="D7" s="2">
        <v>35.680750000000003</v>
      </c>
      <c r="E7" s="2">
        <v>39.506169999999997</v>
      </c>
      <c r="F7" s="2">
        <v>48.241210000000002</v>
      </c>
    </row>
    <row r="8" spans="1:6">
      <c r="B8" s="2">
        <v>0</v>
      </c>
      <c r="C8" s="2">
        <v>9.5</v>
      </c>
      <c r="D8" s="2">
        <v>29.07489</v>
      </c>
      <c r="E8" s="2">
        <v>28.877009999999999</v>
      </c>
      <c r="F8" s="2">
        <v>52.380949999999999</v>
      </c>
    </row>
    <row r="10" spans="1:6">
      <c r="A10" s="1" t="s">
        <v>1</v>
      </c>
      <c r="B10" s="1">
        <f>AVERAGE(B4:B8)</f>
        <v>0</v>
      </c>
      <c r="C10" s="1">
        <f>AVERAGE(C4:C8)</f>
        <v>10.167605</v>
      </c>
      <c r="D10" s="1">
        <f>AVERAGE(D4:D8)</f>
        <v>34.673650000000002</v>
      </c>
      <c r="E10" s="1">
        <f>AVERAGE(E4:E8)</f>
        <v>39.243992000000006</v>
      </c>
      <c r="F10" s="1">
        <f>AVERAGE(F4:F8)</f>
        <v>48.161022000000003</v>
      </c>
    </row>
    <row r="11" spans="1:6">
      <c r="A11" s="1" t="s">
        <v>0</v>
      </c>
      <c r="B11" s="1">
        <f>STDEV(B4:B8)</f>
        <v>0</v>
      </c>
      <c r="C11" s="1">
        <f>STDEV(C4:C8)</f>
        <v>5.8755595811867147</v>
      </c>
      <c r="D11" s="1">
        <f>STDEV(D4:D8)</f>
        <v>3.3651107750785867</v>
      </c>
      <c r="E11" s="1">
        <f>STDEV(E4:E8)</f>
        <v>6.0006631659900513</v>
      </c>
      <c r="F11" s="1">
        <f>STDEV(F4:F8)</f>
        <v>3.166198492430631</v>
      </c>
    </row>
  </sheetData>
  <mergeCells count="1">
    <mergeCell ref="B2:F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Fig3-sup1-source2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2023-09-02T16:01:26Z</dcterms:created>
  <dcterms:modified xsi:type="dcterms:W3CDTF">2023-09-02T16:31:38Z</dcterms:modified>
</cp:coreProperties>
</file>