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E22A2E3B-EEF0-B64C-89B4-446D077AF510}" xr6:coauthVersionLast="47" xr6:coauthVersionMax="47" xr10:uidLastSave="{00000000-0000-0000-0000-000000000000}"/>
  <bookViews>
    <workbookView xWindow="960" yWindow="820" windowWidth="28300" windowHeight="17120" xr2:uid="{6B92CF88-DF60-B349-83E2-911D34F44CAE}"/>
  </bookViews>
  <sheets>
    <sheet name=" Fig4-sup2-sourc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C10" i="1"/>
  <c r="C11" i="1"/>
  <c r="G11" i="1"/>
  <c r="E11" i="1"/>
  <c r="D11" i="1"/>
  <c r="B11" i="1"/>
  <c r="G10" i="1"/>
  <c r="E10" i="1"/>
  <c r="D10" i="1"/>
  <c r="B10" i="1"/>
</calcChain>
</file>

<file path=xl/sharedStrings.xml><?xml version="1.0" encoding="utf-8"?>
<sst xmlns="http://schemas.openxmlformats.org/spreadsheetml/2006/main" count="19" uniqueCount="12">
  <si>
    <t>average</t>
    <phoneticPr fontId="2"/>
  </si>
  <si>
    <t>SD</t>
    <phoneticPr fontId="2"/>
  </si>
  <si>
    <t>Unpaired t test</t>
  </si>
  <si>
    <t>P value</t>
  </si>
  <si>
    <t>Epithelium</t>
    <phoneticPr fontId="2"/>
  </si>
  <si>
    <t>Mesenchyme</t>
    <phoneticPr fontId="2"/>
  </si>
  <si>
    <r>
      <t>Foxa2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hetero</t>
    </r>
    <phoneticPr fontId="2"/>
  </si>
  <si>
    <t>ANOVA summary</t>
  </si>
  <si>
    <t>F</t>
  </si>
  <si>
    <t>Figure4-figure supplement2C Morphometric IF analysis of chimeric thymus: % chimerism of thymus epithelium and mesenchyme.</t>
    <phoneticPr fontId="2"/>
  </si>
  <si>
    <r>
      <t>Foxa2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cKO</t>
    </r>
    <phoneticPr fontId="2"/>
  </si>
  <si>
    <r>
      <t>Shh</t>
    </r>
    <r>
      <rPr>
        <i/>
        <vertAlign val="superscript"/>
        <sz val="12"/>
        <color rgb="FF000000"/>
        <rFont val="Arial"/>
        <family val="2"/>
      </rPr>
      <t>Cre/+</t>
    </r>
    <r>
      <rPr>
        <i/>
        <sz val="12"/>
        <color rgb="FF000000"/>
        <rFont val="Arial"/>
        <family val="2"/>
      </rPr>
      <t>; Fgfr2</t>
    </r>
    <r>
      <rPr>
        <i/>
        <vertAlign val="superscript"/>
        <sz val="12"/>
        <color rgb="FF000000"/>
        <rFont val="Arial"/>
        <family val="2"/>
      </rPr>
      <t>cKO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</si>
</sst>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i/>
      <sz val="12"/>
      <color rgb="FF000000"/>
      <name val="Arial"/>
      <family val="2"/>
    </font>
    <font>
      <i/>
      <vertAlign val="superscript"/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EB0A-517F-7840-BD83-E0493B0C5855}">
  <dimension ref="A1:G18"/>
  <sheetViews>
    <sheetView tabSelected="1" workbookViewId="0">
      <selection activeCell="G3" sqref="G3"/>
    </sheetView>
  </sheetViews>
  <sheetFormatPr baseColWidth="10" defaultRowHeight="16"/>
  <cols>
    <col min="1" max="1" width="10.7109375" style="6"/>
    <col min="2" max="3" width="17.85546875" style="6" customWidth="1"/>
    <col min="4" max="4" width="17.140625" style="6" customWidth="1"/>
    <col min="5" max="7" width="18.5703125" style="6" customWidth="1"/>
    <col min="8" max="16384" width="10.7109375" style="6"/>
  </cols>
  <sheetData>
    <row r="1" spans="1:7">
      <c r="A1" s="7" t="s">
        <v>9</v>
      </c>
    </row>
    <row r="2" spans="1:7">
      <c r="A2" s="1"/>
      <c r="B2" s="8" t="s">
        <v>4</v>
      </c>
      <c r="C2" s="8"/>
      <c r="D2" s="8"/>
      <c r="E2" s="8" t="s">
        <v>5</v>
      </c>
      <c r="F2" s="8"/>
      <c r="G2" s="8"/>
    </row>
    <row r="3" spans="1:7" ht="18">
      <c r="A3" s="1"/>
      <c r="B3" s="2" t="s">
        <v>10</v>
      </c>
      <c r="C3" s="2" t="s">
        <v>6</v>
      </c>
      <c r="D3" s="2" t="s">
        <v>11</v>
      </c>
      <c r="E3" s="2" t="s">
        <v>10</v>
      </c>
      <c r="F3" s="2" t="s">
        <v>6</v>
      </c>
      <c r="G3" s="2" t="s">
        <v>11</v>
      </c>
    </row>
    <row r="4" spans="1:7">
      <c r="A4" s="1"/>
      <c r="B4" s="3">
        <v>97.7</v>
      </c>
      <c r="C4" s="3">
        <v>67.900000000000006</v>
      </c>
      <c r="D4" s="3">
        <v>22.5</v>
      </c>
      <c r="E4" s="3">
        <v>60.25</v>
      </c>
      <c r="F4" s="3">
        <v>55.1666667</v>
      </c>
      <c r="G4" s="3">
        <v>37.75</v>
      </c>
    </row>
    <row r="5" spans="1:7">
      <c r="A5" s="1"/>
      <c r="B5" s="3">
        <v>89.5</v>
      </c>
      <c r="C5" s="3">
        <v>74.5</v>
      </c>
      <c r="D5" s="3">
        <v>5.0999999999999996</v>
      </c>
      <c r="E5" s="3">
        <v>76</v>
      </c>
      <c r="F5" s="3">
        <v>59.1666667</v>
      </c>
      <c r="G5" s="3">
        <v>16.25</v>
      </c>
    </row>
    <row r="6" spans="1:7">
      <c r="A6" s="1"/>
      <c r="B6" s="3">
        <v>85.3</v>
      </c>
      <c r="C6" s="3">
        <v>13.4</v>
      </c>
      <c r="D6" s="3">
        <v>65.7</v>
      </c>
      <c r="E6" s="3">
        <v>62</v>
      </c>
      <c r="F6" s="3">
        <v>26.5</v>
      </c>
      <c r="G6" s="3">
        <v>51.75</v>
      </c>
    </row>
    <row r="7" spans="1:7">
      <c r="A7" s="1"/>
      <c r="B7" s="3">
        <v>92.8</v>
      </c>
      <c r="C7" s="3"/>
      <c r="D7" s="3">
        <v>42.3</v>
      </c>
      <c r="E7" s="3">
        <v>41.5</v>
      </c>
      <c r="F7" s="3"/>
      <c r="G7" s="3">
        <v>27</v>
      </c>
    </row>
    <row r="8" spans="1:7">
      <c r="A8" s="1"/>
      <c r="B8" s="3">
        <v>96.5</v>
      </c>
      <c r="C8" s="3"/>
      <c r="D8" s="3">
        <v>7.8</v>
      </c>
      <c r="E8" s="3">
        <v>24.5</v>
      </c>
      <c r="F8" s="3"/>
      <c r="G8" s="3">
        <v>34.25</v>
      </c>
    </row>
    <row r="9" spans="1:7">
      <c r="A9" s="1"/>
      <c r="B9" s="5"/>
      <c r="C9" s="5"/>
      <c r="D9" s="5"/>
      <c r="E9" s="5"/>
      <c r="F9" s="5"/>
      <c r="G9" s="5"/>
    </row>
    <row r="10" spans="1:7">
      <c r="A10" s="1" t="s">
        <v>0</v>
      </c>
      <c r="B10" s="4">
        <f>AVERAGE(B4:B9)</f>
        <v>92.36</v>
      </c>
      <c r="C10" s="4">
        <f>AVERAGE(C4:C9)</f>
        <v>51.933333333333337</v>
      </c>
      <c r="D10" s="4">
        <f t="shared" ref="D10:G10" si="0">AVERAGE(D4:D9)</f>
        <v>28.680000000000007</v>
      </c>
      <c r="E10" s="4">
        <f t="shared" si="0"/>
        <v>52.85</v>
      </c>
      <c r="F10" s="4">
        <f t="shared" ref="F10" si="1">AVERAGE(F4:F9)</f>
        <v>46.944444466666674</v>
      </c>
      <c r="G10" s="4">
        <f t="shared" si="0"/>
        <v>33.4</v>
      </c>
    </row>
    <row r="11" spans="1:7">
      <c r="A11" s="1" t="s">
        <v>1</v>
      </c>
      <c r="B11" s="4">
        <f>STDEV(B4:B8)</f>
        <v>5.0958806893411488</v>
      </c>
      <c r="C11" s="4">
        <f>STDEV(C4:C8)</f>
        <v>33.533614975623081</v>
      </c>
      <c r="D11" s="4">
        <f t="shared" ref="D11:G11" si="2">STDEV(D4:D8)</f>
        <v>25.427190171153399</v>
      </c>
      <c r="E11" s="4">
        <f t="shared" si="2"/>
        <v>20.043390431760795</v>
      </c>
      <c r="F11" s="4">
        <f t="shared" ref="F11" si="3">STDEV(F4:F8)</f>
        <v>17.818010050591003</v>
      </c>
      <c r="G11" s="4">
        <f t="shared" si="2"/>
        <v>13.147718433249167</v>
      </c>
    </row>
    <row r="13" spans="1:7">
      <c r="B13" s="3" t="s">
        <v>7</v>
      </c>
      <c r="C13" s="3"/>
      <c r="D13" s="3"/>
      <c r="E13" s="3" t="s">
        <v>7</v>
      </c>
      <c r="F13" s="3"/>
      <c r="G13" s="3"/>
    </row>
    <row r="14" spans="1:7">
      <c r="B14" s="3" t="s">
        <v>8</v>
      </c>
      <c r="C14" s="3">
        <v>10.44</v>
      </c>
      <c r="D14" s="3"/>
      <c r="E14" s="3" t="s">
        <v>8</v>
      </c>
      <c r="F14" s="3">
        <v>1.669</v>
      </c>
      <c r="G14" s="3"/>
    </row>
    <row r="15" spans="1:7">
      <c r="B15" s="3" t="s">
        <v>3</v>
      </c>
      <c r="C15" s="3">
        <v>3.5999999999999999E-3</v>
      </c>
      <c r="E15" s="3" t="s">
        <v>3</v>
      </c>
      <c r="F15" s="3">
        <v>0.23680000000000001</v>
      </c>
    </row>
    <row r="17" spans="2:4">
      <c r="B17" s="3" t="s">
        <v>2</v>
      </c>
      <c r="C17" s="3"/>
    </row>
    <row r="18" spans="2:4">
      <c r="B18" s="3" t="s">
        <v>3</v>
      </c>
      <c r="C18" s="3">
        <v>3.1399999999999997E-2</v>
      </c>
      <c r="D18" s="6">
        <v>5.9999999999999995E-4</v>
      </c>
    </row>
  </sheetData>
  <mergeCells count="2">
    <mergeCell ref="B2:D2"/>
    <mergeCell ref="E2:G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Fig4-sup2-source1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2023-08-04T10:08:22Z</dcterms:created>
  <dcterms:modified xsi:type="dcterms:W3CDTF">2023-09-11T22:15:04Z</dcterms:modified>
</cp:coreProperties>
</file>