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daviesh\OneDrive - The Francis Crick Institute\Malaria Moritz\Paper submission\Perturbo paper\"/>
    </mc:Choice>
  </mc:AlternateContent>
  <xr:revisionPtr revIDLastSave="0" documentId="13_ncr:1_{4311FDDB-7A0D-4E9C-8D87-BB9F56D06848}" xr6:coauthVersionLast="45" xr6:coauthVersionMax="45" xr10:uidLastSave="{00000000-0000-0000-0000-000000000000}"/>
  <bookViews>
    <workbookView xWindow="-110" yWindow="-110" windowWidth="19420" windowHeight="10420" xr2:uid="{00000000-000D-0000-FFFF-FFFF00000000}"/>
  </bookViews>
  <sheets>
    <sheet name="PHIST proteins"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 i="4" l="1"/>
  <c r="E87" i="4" l="1"/>
  <c r="E91" i="4"/>
  <c r="E112" i="4"/>
  <c r="E122" i="4"/>
  <c r="E134" i="4"/>
  <c r="E138" i="4"/>
  <c r="E141" i="4"/>
  <c r="E144" i="4"/>
  <c r="E147" i="4"/>
  <c r="E153" i="4"/>
  <c r="E155" i="4"/>
  <c r="E158" i="4"/>
  <c r="E164" i="4"/>
  <c r="E129" i="4"/>
  <c r="E132" i="4"/>
  <c r="E136" i="4"/>
  <c r="E139" i="4"/>
  <c r="E142" i="4"/>
  <c r="E148" i="4"/>
  <c r="E81" i="4"/>
  <c r="E102" i="4"/>
  <c r="E105" i="4"/>
  <c r="E109" i="4"/>
  <c r="E114" i="4"/>
  <c r="E145" i="4"/>
  <c r="E146" i="4"/>
  <c r="E130" i="4"/>
  <c r="E70" i="4"/>
  <c r="E72" i="4"/>
  <c r="E89" i="4"/>
  <c r="E123" i="4"/>
  <c r="E149" i="4"/>
  <c r="E152" i="4"/>
  <c r="E157" i="4"/>
  <c r="E175" i="4"/>
  <c r="E176" i="4"/>
  <c r="E179" i="4"/>
  <c r="E67" i="4"/>
  <c r="E111" i="4"/>
  <c r="E119" i="4"/>
  <c r="E125" i="4"/>
  <c r="E126" i="4"/>
  <c r="E128" i="4"/>
  <c r="E79" i="4"/>
  <c r="E82" i="4"/>
  <c r="E96" i="4"/>
  <c r="E97" i="4"/>
  <c r="E88" i="4"/>
  <c r="E101" i="4"/>
  <c r="E84" i="4"/>
  <c r="E99" i="4"/>
  <c r="E107" i="4"/>
  <c r="E133" i="4"/>
  <c r="E150" i="4"/>
  <c r="E151" i="4"/>
  <c r="E163" i="4"/>
  <c r="E171" i="4"/>
  <c r="E172" i="4"/>
  <c r="E64" i="4"/>
  <c r="E75" i="4"/>
  <c r="E131" i="4"/>
  <c r="E159" i="4"/>
  <c r="E162" i="4"/>
  <c r="E120" i="4"/>
  <c r="E167" i="4"/>
  <c r="E173" i="4"/>
  <c r="E61" i="4"/>
  <c r="E65" i="4"/>
  <c r="E66" i="4"/>
  <c r="E113" i="4"/>
  <c r="E140" i="4"/>
  <c r="E143" i="4"/>
  <c r="E165" i="4"/>
  <c r="E177" i="4"/>
  <c r="E178" i="4"/>
  <c r="E93" i="4"/>
  <c r="E103" i="4"/>
  <c r="E108" i="4"/>
  <c r="E161" i="4"/>
  <c r="E169" i="4"/>
  <c r="E180" i="4"/>
  <c r="E181" i="4"/>
  <c r="E62" i="4"/>
  <c r="E92" i="4"/>
  <c r="E115" i="4"/>
  <c r="E118" i="4"/>
  <c r="E124" i="4"/>
  <c r="E127" i="4"/>
  <c r="E154" i="4"/>
  <c r="E160" i="4"/>
  <c r="E166" i="4"/>
  <c r="E168" i="4"/>
  <c r="E110" i="4"/>
  <c r="E156" i="4"/>
  <c r="E57" i="4"/>
  <c r="E100" i="4"/>
  <c r="E104" i="4"/>
  <c r="E106" i="4"/>
  <c r="E117" i="4"/>
  <c r="E135" i="4"/>
  <c r="E137" i="4"/>
  <c r="E170" i="4"/>
  <c r="E174" i="4"/>
  <c r="E121" i="4"/>
  <c r="E52" i="4"/>
  <c r="E53" i="4"/>
  <c r="E55" i="4"/>
  <c r="E56" i="4"/>
  <c r="E59" i="4"/>
  <c r="E63" i="4"/>
  <c r="E31" i="4"/>
  <c r="E58" i="4"/>
  <c r="E60" i="4"/>
  <c r="E69" i="4"/>
  <c r="E71" i="4"/>
  <c r="E73" i="4"/>
  <c r="E77" i="4"/>
  <c r="E78" i="4"/>
  <c r="E83" i="4"/>
  <c r="E94" i="4"/>
  <c r="E95" i="4"/>
  <c r="E76" i="4"/>
  <c r="E34" i="4"/>
  <c r="E36" i="4"/>
  <c r="E48" i="4"/>
  <c r="E49" i="4"/>
  <c r="E50" i="4"/>
  <c r="E74" i="4"/>
  <c r="E116" i="4"/>
  <c r="E39" i="4"/>
  <c r="E22" i="4"/>
  <c r="E27" i="4"/>
  <c r="E40" i="4"/>
  <c r="E42" i="4"/>
  <c r="E44" i="4"/>
  <c r="E10" i="4"/>
  <c r="E13" i="4"/>
  <c r="E21" i="4"/>
  <c r="E23" i="4"/>
  <c r="E24" i="4"/>
  <c r="E25" i="4"/>
  <c r="E26" i="4"/>
  <c r="E29" i="4"/>
  <c r="E30" i="4"/>
  <c r="E32" i="4"/>
  <c r="E33" i="4"/>
  <c r="E35" i="4"/>
  <c r="E37" i="4"/>
  <c r="E38" i="4"/>
  <c r="E43" i="4"/>
  <c r="E45" i="4"/>
  <c r="E47" i="4"/>
  <c r="E68" i="4"/>
  <c r="E80" i="4"/>
  <c r="E20" i="4"/>
  <c r="E28" i="4"/>
  <c r="E41" i="4"/>
  <c r="E90" i="4"/>
  <c r="E5" i="4"/>
  <c r="E6" i="4"/>
  <c r="E7" i="4"/>
  <c r="E8" i="4"/>
  <c r="E9" i="4"/>
  <c r="E11" i="4"/>
  <c r="E12" i="4"/>
  <c r="E14" i="4"/>
  <c r="E15" i="4"/>
  <c r="E18" i="4"/>
  <c r="E19" i="4"/>
  <c r="E46" i="4"/>
  <c r="E51" i="4"/>
  <c r="E54" i="4"/>
  <c r="E85" i="4"/>
  <c r="E86" i="4"/>
  <c r="E16" i="4"/>
  <c r="E17" i="4"/>
  <c r="E98" i="4"/>
</calcChain>
</file>

<file path=xl/sharedStrings.xml><?xml version="1.0" encoding="utf-8"?>
<sst xmlns="http://schemas.openxmlformats.org/spreadsheetml/2006/main" count="364" uniqueCount="48">
  <si>
    <t>Proteins</t>
  </si>
  <si>
    <t>PF3D7_0102200</t>
  </si>
  <si>
    <t>ring-infected erythrocyte surface antigen</t>
  </si>
  <si>
    <t>PF3D7_0424600</t>
  </si>
  <si>
    <t>Plasmodium exported protein (PHISTb), unknown function</t>
  </si>
  <si>
    <t>PF3D7_1102500</t>
  </si>
  <si>
    <t>PF3D7_0936800</t>
  </si>
  <si>
    <t>Plasmodium exported protein (PHISTc), unknown function</t>
  </si>
  <si>
    <t>EMP1-trafficking protein</t>
  </si>
  <si>
    <t>PF3D7_1477500</t>
  </si>
  <si>
    <t>PF3D7_0401800</t>
  </si>
  <si>
    <t>PF3D7_1201000</t>
  </si>
  <si>
    <t>PF3D7_0731100</t>
  </si>
  <si>
    <t>PF3D7_0532400</t>
  </si>
  <si>
    <t>lysine-rich membrane-associated PHISTb protein</t>
  </si>
  <si>
    <t>PF3D7_1148700</t>
  </si>
  <si>
    <t>PF3D7_0201600</t>
  </si>
  <si>
    <t>PHISTb domain-containing RESA-like protein 1</t>
  </si>
  <si>
    <t>PF3D7_1201100</t>
  </si>
  <si>
    <t>RESA-like protein with PHIST and DnaJ domains</t>
  </si>
  <si>
    <t>PF3D7_0801000</t>
  </si>
  <si>
    <t>PF3D7_0532300</t>
  </si>
  <si>
    <t>PF3D7_1252700</t>
  </si>
  <si>
    <t>PF3D7_0424900</t>
  </si>
  <si>
    <t>Plasmodium exported protein (PHISTa), unknown function</t>
  </si>
  <si>
    <t>PF3D7_0402100</t>
  </si>
  <si>
    <t>PF3D7_1016700</t>
  </si>
  <si>
    <t>PF3D7_0202100</t>
  </si>
  <si>
    <t>liver stage associated protein 2</t>
  </si>
  <si>
    <t>PF3D7_1372300</t>
  </si>
  <si>
    <t>Plasmodium exported protein (PHIST), unknown function</t>
  </si>
  <si>
    <t>PF3D7_0731300</t>
  </si>
  <si>
    <t>PF3D7_0424800</t>
  </si>
  <si>
    <t>PF3D7_0201700</t>
  </si>
  <si>
    <t>DnaJ protein, putative</t>
  </si>
  <si>
    <t>PF3D7_0220100</t>
  </si>
  <si>
    <t>PF3D7_1476200</t>
  </si>
  <si>
    <t>PF3D7_0831000</t>
  </si>
  <si>
    <t>PF3D7_1016600</t>
  </si>
  <si>
    <t>PF3D7_1001800</t>
  </si>
  <si>
    <t>PF3D7_0219700</t>
  </si>
  <si>
    <t>Biotinylation Position in Protein</t>
  </si>
  <si>
    <t>Biotinylation Position relative to Center of PRESAN domain</t>
  </si>
  <si>
    <t>Center of PRESAN domain</t>
  </si>
  <si>
    <t>PRESAN Start</t>
  </si>
  <si>
    <t>PRESAN end</t>
  </si>
  <si>
    <t>Protein Name</t>
  </si>
  <si>
    <t>Supplementary Table 7: All PHIST proteins in the KAHRP and PTP4 PerTurboID dataset. Position of the PRESAN domain was predicted by PFAM in PlasmoDB. The position of biotinylation relative to the center of the PRESAN domain has been calculated.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</si>
</sst>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4">
    <xf numFmtId="0" fontId="0" fillId="0" borderId="0" xfId="0"/>
    <xf numFmtId="0" fontId="0" fillId="0" borderId="0" xfId="0" applyFill="1"/>
    <xf numFmtId="0" fontId="0" fillId="0" borderId="0" xfId="0" applyNumberFormat="1" applyFill="1"/>
    <xf numFmtId="0" fontId="0" fillId="0" borderId="11" xfId="0" applyFill="1" applyBorder="1"/>
    <xf numFmtId="0" fontId="0" fillId="0" borderId="0" xfId="0" applyFill="1" applyBorder="1"/>
    <xf numFmtId="0" fontId="0" fillId="0" borderId="0" xfId="0" applyNumberFormat="1" applyFill="1" applyBorder="1"/>
    <xf numFmtId="0" fontId="0" fillId="0" borderId="12" xfId="0" applyFill="1" applyBorder="1"/>
    <xf numFmtId="0" fontId="0" fillId="0" borderId="13" xfId="0" applyFill="1" applyBorder="1"/>
    <xf numFmtId="0" fontId="0" fillId="0" borderId="10" xfId="0" applyFill="1" applyBorder="1"/>
    <xf numFmtId="0" fontId="0" fillId="0" borderId="10" xfId="0" applyNumberFormat="1" applyFill="1" applyBorder="1"/>
    <xf numFmtId="0" fontId="0" fillId="0" borderId="14" xfId="0" applyFill="1" applyBorder="1"/>
    <xf numFmtId="0" fontId="0" fillId="0" borderId="15" xfId="0" applyFill="1" applyBorder="1"/>
    <xf numFmtId="0" fontId="0" fillId="0" borderId="16" xfId="0" applyFill="1" applyBorder="1"/>
    <xf numFmtId="0" fontId="0" fillId="0" borderId="17" xfId="0" applyFill="1"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4"/>
  <sheetViews>
    <sheetView tabSelected="1" workbookViewId="0">
      <selection activeCell="A2" sqref="A2"/>
    </sheetView>
  </sheetViews>
  <sheetFormatPr defaultRowHeight="14.5" x14ac:dyDescent="0.35"/>
  <cols>
    <col min="1" max="1" width="18.26953125" style="1" customWidth="1"/>
    <col min="2" max="2" width="40.90625" style="1" customWidth="1"/>
    <col min="3" max="3" width="11.7265625" style="1" customWidth="1"/>
    <col min="4" max="4" width="11.6328125" style="1" customWidth="1"/>
    <col min="5" max="5" width="8.7265625" style="1"/>
    <col min="6" max="6" width="8.7265625" style="2"/>
    <col min="7" max="16384" width="8.7265625" style="1"/>
  </cols>
  <sheetData>
    <row r="1" spans="1:7" x14ac:dyDescent="0.35">
      <c r="A1" t="s">
        <v>47</v>
      </c>
    </row>
    <row r="2" spans="1:7" ht="15" thickBot="1" x14ac:dyDescent="0.4"/>
    <row r="3" spans="1:7" ht="15" thickBot="1" x14ac:dyDescent="0.4">
      <c r="A3" s="11" t="s">
        <v>0</v>
      </c>
      <c r="B3" s="12" t="s">
        <v>46</v>
      </c>
      <c r="C3" s="12" t="s">
        <v>44</v>
      </c>
      <c r="D3" s="12" t="s">
        <v>45</v>
      </c>
      <c r="E3" s="12" t="s">
        <v>43</v>
      </c>
      <c r="F3" s="12" t="s">
        <v>41</v>
      </c>
      <c r="G3" s="13" t="s">
        <v>42</v>
      </c>
    </row>
    <row r="4" spans="1:7" x14ac:dyDescent="0.35">
      <c r="A4" s="3" t="s">
        <v>20</v>
      </c>
      <c r="B4" s="4" t="s">
        <v>7</v>
      </c>
      <c r="C4" s="4">
        <v>1081</v>
      </c>
      <c r="D4" s="4">
        <v>1205</v>
      </c>
      <c r="E4" s="4">
        <f>(D4+C4)/2</f>
        <v>1143</v>
      </c>
      <c r="F4" s="5">
        <v>156</v>
      </c>
      <c r="G4" s="6">
        <v>-987</v>
      </c>
    </row>
    <row r="5" spans="1:7" x14ac:dyDescent="0.35">
      <c r="A5" s="3" t="s">
        <v>20</v>
      </c>
      <c r="B5" s="4" t="s">
        <v>7</v>
      </c>
      <c r="C5" s="4">
        <v>1081</v>
      </c>
      <c r="D5" s="4">
        <v>1205</v>
      </c>
      <c r="E5" s="4">
        <f t="shared" ref="E5:E35" si="0">(D5+C5)/2</f>
        <v>1143</v>
      </c>
      <c r="F5" s="5">
        <v>165</v>
      </c>
      <c r="G5" s="6">
        <v>-978</v>
      </c>
    </row>
    <row r="6" spans="1:7" x14ac:dyDescent="0.35">
      <c r="A6" s="3" t="s">
        <v>20</v>
      </c>
      <c r="B6" s="4" t="s">
        <v>7</v>
      </c>
      <c r="C6" s="4">
        <v>1081</v>
      </c>
      <c r="D6" s="4">
        <v>1205</v>
      </c>
      <c r="E6" s="4">
        <f t="shared" si="0"/>
        <v>1143</v>
      </c>
      <c r="F6" s="5">
        <v>166</v>
      </c>
      <c r="G6" s="6">
        <v>-977</v>
      </c>
    </row>
    <row r="7" spans="1:7" x14ac:dyDescent="0.35">
      <c r="A7" s="3" t="s">
        <v>20</v>
      </c>
      <c r="B7" s="4" t="s">
        <v>7</v>
      </c>
      <c r="C7" s="4">
        <v>1081</v>
      </c>
      <c r="D7" s="4">
        <v>1205</v>
      </c>
      <c r="E7" s="4">
        <f t="shared" si="0"/>
        <v>1143</v>
      </c>
      <c r="F7" s="5">
        <v>179</v>
      </c>
      <c r="G7" s="6">
        <v>-964</v>
      </c>
    </row>
    <row r="8" spans="1:7" x14ac:dyDescent="0.35">
      <c r="A8" s="3" t="s">
        <v>20</v>
      </c>
      <c r="B8" s="4" t="s">
        <v>7</v>
      </c>
      <c r="C8" s="4">
        <v>1081</v>
      </c>
      <c r="D8" s="4">
        <v>1205</v>
      </c>
      <c r="E8" s="4">
        <f t="shared" si="0"/>
        <v>1143</v>
      </c>
      <c r="F8" s="5">
        <v>184</v>
      </c>
      <c r="G8" s="6">
        <v>-959</v>
      </c>
    </row>
    <row r="9" spans="1:7" x14ac:dyDescent="0.35">
      <c r="A9" s="3" t="s">
        <v>20</v>
      </c>
      <c r="B9" s="4" t="s">
        <v>7</v>
      </c>
      <c r="C9" s="4">
        <v>1081</v>
      </c>
      <c r="D9" s="4">
        <v>1205</v>
      </c>
      <c r="E9" s="4">
        <f t="shared" si="0"/>
        <v>1143</v>
      </c>
      <c r="F9" s="5">
        <v>436</v>
      </c>
      <c r="G9" s="6">
        <v>-707</v>
      </c>
    </row>
    <row r="10" spans="1:7" x14ac:dyDescent="0.35">
      <c r="A10" s="3" t="s">
        <v>12</v>
      </c>
      <c r="B10" s="4" t="s">
        <v>8</v>
      </c>
      <c r="C10" s="4">
        <v>742</v>
      </c>
      <c r="D10" s="4">
        <v>865</v>
      </c>
      <c r="E10" s="4">
        <f t="shared" si="0"/>
        <v>803.5</v>
      </c>
      <c r="F10" s="5">
        <v>113</v>
      </c>
      <c r="G10" s="6">
        <v>-690.5</v>
      </c>
    </row>
    <row r="11" spans="1:7" x14ac:dyDescent="0.35">
      <c r="A11" s="3" t="s">
        <v>20</v>
      </c>
      <c r="B11" s="4" t="s">
        <v>7</v>
      </c>
      <c r="C11" s="4">
        <v>1081</v>
      </c>
      <c r="D11" s="4">
        <v>1205</v>
      </c>
      <c r="E11" s="4">
        <f t="shared" si="0"/>
        <v>1143</v>
      </c>
      <c r="F11" s="5">
        <v>454</v>
      </c>
      <c r="G11" s="6">
        <v>-689</v>
      </c>
    </row>
    <row r="12" spans="1:7" x14ac:dyDescent="0.35">
      <c r="A12" s="3" t="s">
        <v>20</v>
      </c>
      <c r="B12" s="4" t="s">
        <v>7</v>
      </c>
      <c r="C12" s="4">
        <v>1081</v>
      </c>
      <c r="D12" s="4">
        <v>1205</v>
      </c>
      <c r="E12" s="4">
        <f t="shared" si="0"/>
        <v>1143</v>
      </c>
      <c r="F12" s="5">
        <v>461</v>
      </c>
      <c r="G12" s="6">
        <v>-682</v>
      </c>
    </row>
    <row r="13" spans="1:7" x14ac:dyDescent="0.35">
      <c r="A13" s="3" t="s">
        <v>12</v>
      </c>
      <c r="B13" s="4" t="s">
        <v>8</v>
      </c>
      <c r="C13" s="4">
        <v>742</v>
      </c>
      <c r="D13" s="4">
        <v>865</v>
      </c>
      <c r="E13" s="4">
        <f t="shared" si="0"/>
        <v>803.5</v>
      </c>
      <c r="F13" s="5">
        <v>132</v>
      </c>
      <c r="G13" s="6">
        <v>-671.5</v>
      </c>
    </row>
    <row r="14" spans="1:7" x14ac:dyDescent="0.35">
      <c r="A14" s="3" t="s">
        <v>20</v>
      </c>
      <c r="B14" s="4" t="s">
        <v>7</v>
      </c>
      <c r="C14" s="4">
        <v>1081</v>
      </c>
      <c r="D14" s="4">
        <v>1205</v>
      </c>
      <c r="E14" s="4">
        <f t="shared" si="0"/>
        <v>1143</v>
      </c>
      <c r="F14" s="5">
        <v>473</v>
      </c>
      <c r="G14" s="6">
        <v>-670</v>
      </c>
    </row>
    <row r="15" spans="1:7" x14ac:dyDescent="0.35">
      <c r="A15" s="3" t="s">
        <v>20</v>
      </c>
      <c r="B15" s="4" t="s">
        <v>7</v>
      </c>
      <c r="C15" s="4">
        <v>1081</v>
      </c>
      <c r="D15" s="4">
        <v>1205</v>
      </c>
      <c r="E15" s="4">
        <f t="shared" si="0"/>
        <v>1143</v>
      </c>
      <c r="F15" s="5">
        <v>479</v>
      </c>
      <c r="G15" s="6">
        <v>-664</v>
      </c>
    </row>
    <row r="16" spans="1:7" x14ac:dyDescent="0.35">
      <c r="A16" s="3" t="s">
        <v>20</v>
      </c>
      <c r="B16" s="4" t="s">
        <v>7</v>
      </c>
      <c r="C16" s="4">
        <v>1081</v>
      </c>
      <c r="D16" s="4">
        <v>1205</v>
      </c>
      <c r="E16" s="4">
        <f t="shared" si="0"/>
        <v>1143</v>
      </c>
      <c r="F16" s="5">
        <v>485</v>
      </c>
      <c r="G16" s="6">
        <v>-658</v>
      </c>
    </row>
    <row r="17" spans="1:7" x14ac:dyDescent="0.35">
      <c r="A17" s="3" t="s">
        <v>20</v>
      </c>
      <c r="B17" s="4" t="s">
        <v>7</v>
      </c>
      <c r="C17" s="4">
        <v>1081</v>
      </c>
      <c r="D17" s="4">
        <v>1205</v>
      </c>
      <c r="E17" s="4">
        <f t="shared" si="0"/>
        <v>1143</v>
      </c>
      <c r="F17" s="5">
        <v>488</v>
      </c>
      <c r="G17" s="6">
        <v>-655</v>
      </c>
    </row>
    <row r="18" spans="1:7" x14ac:dyDescent="0.35">
      <c r="A18" s="3" t="s">
        <v>20</v>
      </c>
      <c r="B18" s="4" t="s">
        <v>7</v>
      </c>
      <c r="C18" s="4">
        <v>1081</v>
      </c>
      <c r="D18" s="4">
        <v>1205</v>
      </c>
      <c r="E18" s="4">
        <f t="shared" si="0"/>
        <v>1143</v>
      </c>
      <c r="F18" s="5">
        <v>492</v>
      </c>
      <c r="G18" s="6">
        <v>-651</v>
      </c>
    </row>
    <row r="19" spans="1:7" x14ac:dyDescent="0.35">
      <c r="A19" s="3" t="s">
        <v>20</v>
      </c>
      <c r="B19" s="4" t="s">
        <v>7</v>
      </c>
      <c r="C19" s="4">
        <v>1081</v>
      </c>
      <c r="D19" s="4">
        <v>1205</v>
      </c>
      <c r="E19" s="4">
        <f t="shared" si="0"/>
        <v>1143</v>
      </c>
      <c r="F19" s="5">
        <v>505</v>
      </c>
      <c r="G19" s="6">
        <v>-638</v>
      </c>
    </row>
    <row r="20" spans="1:7" x14ac:dyDescent="0.35">
      <c r="A20" s="3" t="s">
        <v>12</v>
      </c>
      <c r="B20" s="4" t="s">
        <v>8</v>
      </c>
      <c r="C20" s="4">
        <v>742</v>
      </c>
      <c r="D20" s="4">
        <v>865</v>
      </c>
      <c r="E20" s="4">
        <f t="shared" si="0"/>
        <v>803.5</v>
      </c>
      <c r="F20" s="5">
        <v>198</v>
      </c>
      <c r="G20" s="6">
        <v>-605.5</v>
      </c>
    </row>
    <row r="21" spans="1:7" x14ac:dyDescent="0.35">
      <c r="A21" s="3" t="s">
        <v>12</v>
      </c>
      <c r="B21" s="4" t="s">
        <v>8</v>
      </c>
      <c r="C21" s="4">
        <v>742</v>
      </c>
      <c r="D21" s="4">
        <v>865</v>
      </c>
      <c r="E21" s="4">
        <f t="shared" si="0"/>
        <v>803.5</v>
      </c>
      <c r="F21" s="5">
        <v>200</v>
      </c>
      <c r="G21" s="6">
        <v>-603.5</v>
      </c>
    </row>
    <row r="22" spans="1:7" x14ac:dyDescent="0.35">
      <c r="A22" s="3" t="s">
        <v>26</v>
      </c>
      <c r="B22" s="4" t="s">
        <v>7</v>
      </c>
      <c r="C22" s="4">
        <v>675</v>
      </c>
      <c r="D22" s="4">
        <v>799</v>
      </c>
      <c r="E22" s="4">
        <f t="shared" si="0"/>
        <v>737</v>
      </c>
      <c r="F22" s="5">
        <v>174</v>
      </c>
      <c r="G22" s="6">
        <v>-563</v>
      </c>
    </row>
    <row r="23" spans="1:7" x14ac:dyDescent="0.35">
      <c r="A23" s="3" t="s">
        <v>12</v>
      </c>
      <c r="B23" s="4" t="s">
        <v>8</v>
      </c>
      <c r="C23" s="4">
        <v>742</v>
      </c>
      <c r="D23" s="4">
        <v>865</v>
      </c>
      <c r="E23" s="4">
        <f t="shared" si="0"/>
        <v>803.5</v>
      </c>
      <c r="F23" s="5">
        <v>246</v>
      </c>
      <c r="G23" s="6">
        <v>-557.5</v>
      </c>
    </row>
    <row r="24" spans="1:7" x14ac:dyDescent="0.35">
      <c r="A24" s="3" t="s">
        <v>12</v>
      </c>
      <c r="B24" s="4" t="s">
        <v>8</v>
      </c>
      <c r="C24" s="4">
        <v>742</v>
      </c>
      <c r="D24" s="4">
        <v>865</v>
      </c>
      <c r="E24" s="4">
        <f t="shared" si="0"/>
        <v>803.5</v>
      </c>
      <c r="F24" s="5">
        <v>294</v>
      </c>
      <c r="G24" s="6">
        <v>-509.5</v>
      </c>
    </row>
    <row r="25" spans="1:7" x14ac:dyDescent="0.35">
      <c r="A25" s="3" t="s">
        <v>12</v>
      </c>
      <c r="B25" s="4" t="s">
        <v>8</v>
      </c>
      <c r="C25" s="4">
        <v>742</v>
      </c>
      <c r="D25" s="4">
        <v>865</v>
      </c>
      <c r="E25" s="4">
        <f t="shared" si="0"/>
        <v>803.5</v>
      </c>
      <c r="F25" s="5">
        <v>304</v>
      </c>
      <c r="G25" s="6">
        <v>-499.5</v>
      </c>
    </row>
    <row r="26" spans="1:7" x14ac:dyDescent="0.35">
      <c r="A26" s="3" t="s">
        <v>12</v>
      </c>
      <c r="B26" s="4" t="s">
        <v>8</v>
      </c>
      <c r="C26" s="4">
        <v>742</v>
      </c>
      <c r="D26" s="4">
        <v>865</v>
      </c>
      <c r="E26" s="4">
        <f t="shared" si="0"/>
        <v>803.5</v>
      </c>
      <c r="F26" s="5">
        <v>318</v>
      </c>
      <c r="G26" s="6">
        <v>-485.5</v>
      </c>
    </row>
    <row r="27" spans="1:7" x14ac:dyDescent="0.35">
      <c r="A27" s="3" t="s">
        <v>26</v>
      </c>
      <c r="B27" s="4" t="s">
        <v>7</v>
      </c>
      <c r="C27" s="4">
        <v>675</v>
      </c>
      <c r="D27" s="4">
        <v>799</v>
      </c>
      <c r="E27" s="4">
        <f t="shared" si="0"/>
        <v>737</v>
      </c>
      <c r="F27" s="5">
        <v>256</v>
      </c>
      <c r="G27" s="6">
        <v>-481</v>
      </c>
    </row>
    <row r="28" spans="1:7" x14ac:dyDescent="0.35">
      <c r="A28" s="3" t="s">
        <v>12</v>
      </c>
      <c r="B28" s="4" t="s">
        <v>8</v>
      </c>
      <c r="C28" s="4">
        <v>742</v>
      </c>
      <c r="D28" s="4">
        <v>865</v>
      </c>
      <c r="E28" s="4">
        <f t="shared" si="0"/>
        <v>803.5</v>
      </c>
      <c r="F28" s="5">
        <v>342</v>
      </c>
      <c r="G28" s="6">
        <v>-461.5</v>
      </c>
    </row>
    <row r="29" spans="1:7" x14ac:dyDescent="0.35">
      <c r="A29" s="3" t="s">
        <v>12</v>
      </c>
      <c r="B29" s="4" t="s">
        <v>8</v>
      </c>
      <c r="C29" s="4">
        <v>742</v>
      </c>
      <c r="D29" s="4">
        <v>865</v>
      </c>
      <c r="E29" s="4">
        <f t="shared" si="0"/>
        <v>803.5</v>
      </c>
      <c r="F29" s="5">
        <v>345</v>
      </c>
      <c r="G29" s="6">
        <v>-458.5</v>
      </c>
    </row>
    <row r="30" spans="1:7" x14ac:dyDescent="0.35">
      <c r="A30" s="3" t="s">
        <v>12</v>
      </c>
      <c r="B30" s="4" t="s">
        <v>8</v>
      </c>
      <c r="C30" s="4">
        <v>742</v>
      </c>
      <c r="D30" s="4">
        <v>865</v>
      </c>
      <c r="E30" s="4">
        <f t="shared" si="0"/>
        <v>803.5</v>
      </c>
      <c r="F30" s="5">
        <v>362</v>
      </c>
      <c r="G30" s="6">
        <v>-441.5</v>
      </c>
    </row>
    <row r="31" spans="1:7" x14ac:dyDescent="0.35">
      <c r="A31" s="3" t="s">
        <v>10</v>
      </c>
      <c r="B31" s="4" t="s">
        <v>4</v>
      </c>
      <c r="C31" s="4">
        <v>430</v>
      </c>
      <c r="D31" s="4">
        <v>552</v>
      </c>
      <c r="E31" s="4">
        <f t="shared" si="0"/>
        <v>491</v>
      </c>
      <c r="F31" s="5">
        <v>71</v>
      </c>
      <c r="G31" s="6">
        <v>-420</v>
      </c>
    </row>
    <row r="32" spans="1:7" x14ac:dyDescent="0.35">
      <c r="A32" s="3" t="s">
        <v>12</v>
      </c>
      <c r="B32" s="4" t="s">
        <v>8</v>
      </c>
      <c r="C32" s="4">
        <v>742</v>
      </c>
      <c r="D32" s="4">
        <v>865</v>
      </c>
      <c r="E32" s="4">
        <f t="shared" si="0"/>
        <v>803.5</v>
      </c>
      <c r="F32" s="5">
        <v>391</v>
      </c>
      <c r="G32" s="6">
        <v>-412.5</v>
      </c>
    </row>
    <row r="33" spans="1:7" x14ac:dyDescent="0.35">
      <c r="A33" s="3" t="s">
        <v>12</v>
      </c>
      <c r="B33" s="4" t="s">
        <v>8</v>
      </c>
      <c r="C33" s="4">
        <v>742</v>
      </c>
      <c r="D33" s="4">
        <v>865</v>
      </c>
      <c r="E33" s="4">
        <f t="shared" si="0"/>
        <v>803.5</v>
      </c>
      <c r="F33" s="5">
        <v>397</v>
      </c>
      <c r="G33" s="6">
        <v>-406.5</v>
      </c>
    </row>
    <row r="34" spans="1:7" x14ac:dyDescent="0.35">
      <c r="A34" s="3" t="s">
        <v>5</v>
      </c>
      <c r="B34" s="4" t="s">
        <v>4</v>
      </c>
      <c r="C34" s="4">
        <v>436</v>
      </c>
      <c r="D34" s="4">
        <v>554</v>
      </c>
      <c r="E34" s="4">
        <f t="shared" si="0"/>
        <v>495</v>
      </c>
      <c r="F34" s="5">
        <v>100</v>
      </c>
      <c r="G34" s="6">
        <v>-395</v>
      </c>
    </row>
    <row r="35" spans="1:7" x14ac:dyDescent="0.35">
      <c r="A35" s="3" t="s">
        <v>12</v>
      </c>
      <c r="B35" s="4" t="s">
        <v>8</v>
      </c>
      <c r="C35" s="4">
        <v>742</v>
      </c>
      <c r="D35" s="4">
        <v>865</v>
      </c>
      <c r="E35" s="4">
        <f t="shared" si="0"/>
        <v>803.5</v>
      </c>
      <c r="F35" s="5">
        <v>422</v>
      </c>
      <c r="G35" s="6">
        <v>-381.5</v>
      </c>
    </row>
    <row r="36" spans="1:7" x14ac:dyDescent="0.35">
      <c r="A36" s="3" t="s">
        <v>5</v>
      </c>
      <c r="B36" s="4" t="s">
        <v>4</v>
      </c>
      <c r="C36" s="4">
        <v>436</v>
      </c>
      <c r="D36" s="4">
        <v>554</v>
      </c>
      <c r="E36" s="4">
        <f t="shared" ref="E36:E67" si="1">(D36+C36)/2</f>
        <v>495</v>
      </c>
      <c r="F36" s="5">
        <v>127</v>
      </c>
      <c r="G36" s="6">
        <v>-368</v>
      </c>
    </row>
    <row r="37" spans="1:7" x14ac:dyDescent="0.35">
      <c r="A37" s="3" t="s">
        <v>12</v>
      </c>
      <c r="B37" s="4" t="s">
        <v>8</v>
      </c>
      <c r="C37" s="4">
        <v>742</v>
      </c>
      <c r="D37" s="4">
        <v>865</v>
      </c>
      <c r="E37" s="4">
        <f t="shared" si="1"/>
        <v>803.5</v>
      </c>
      <c r="F37" s="5">
        <v>438</v>
      </c>
      <c r="G37" s="6">
        <v>-365.5</v>
      </c>
    </row>
    <row r="38" spans="1:7" x14ac:dyDescent="0.35">
      <c r="A38" s="3" t="s">
        <v>12</v>
      </c>
      <c r="B38" s="4" t="s">
        <v>8</v>
      </c>
      <c r="C38" s="4">
        <v>742</v>
      </c>
      <c r="D38" s="4">
        <v>865</v>
      </c>
      <c r="E38" s="4">
        <f t="shared" si="1"/>
        <v>803.5</v>
      </c>
      <c r="F38" s="5">
        <v>472</v>
      </c>
      <c r="G38" s="6">
        <v>-331.5</v>
      </c>
    </row>
    <row r="39" spans="1:7" x14ac:dyDescent="0.35">
      <c r="A39" s="3" t="s">
        <v>5</v>
      </c>
      <c r="B39" s="4" t="s">
        <v>4</v>
      </c>
      <c r="C39" s="4">
        <v>436</v>
      </c>
      <c r="D39" s="4">
        <v>554</v>
      </c>
      <c r="E39" s="4">
        <f t="shared" si="1"/>
        <v>495</v>
      </c>
      <c r="F39" s="5">
        <v>175</v>
      </c>
      <c r="G39" s="6">
        <v>-320</v>
      </c>
    </row>
    <row r="40" spans="1:7" x14ac:dyDescent="0.35">
      <c r="A40" s="3" t="s">
        <v>26</v>
      </c>
      <c r="B40" s="4" t="s">
        <v>7</v>
      </c>
      <c r="C40" s="4">
        <v>675</v>
      </c>
      <c r="D40" s="4">
        <v>799</v>
      </c>
      <c r="E40" s="4">
        <f t="shared" si="1"/>
        <v>737</v>
      </c>
      <c r="F40" s="5">
        <v>434</v>
      </c>
      <c r="G40" s="6">
        <v>-303</v>
      </c>
    </row>
    <row r="41" spans="1:7" x14ac:dyDescent="0.35">
      <c r="A41" s="3" t="s">
        <v>12</v>
      </c>
      <c r="B41" s="4" t="s">
        <v>8</v>
      </c>
      <c r="C41" s="4">
        <v>742</v>
      </c>
      <c r="D41" s="4">
        <v>865</v>
      </c>
      <c r="E41" s="4">
        <f t="shared" si="1"/>
        <v>803.5</v>
      </c>
      <c r="F41" s="5">
        <v>542</v>
      </c>
      <c r="G41" s="6">
        <v>-261.5</v>
      </c>
    </row>
    <row r="42" spans="1:7" x14ac:dyDescent="0.35">
      <c r="A42" s="3" t="s">
        <v>26</v>
      </c>
      <c r="B42" s="4" t="s">
        <v>7</v>
      </c>
      <c r="C42" s="4">
        <v>675</v>
      </c>
      <c r="D42" s="4">
        <v>799</v>
      </c>
      <c r="E42" s="4">
        <f t="shared" si="1"/>
        <v>737</v>
      </c>
      <c r="F42" s="5">
        <v>480</v>
      </c>
      <c r="G42" s="6">
        <v>-257</v>
      </c>
    </row>
    <row r="43" spans="1:7" x14ac:dyDescent="0.35">
      <c r="A43" s="3" t="s">
        <v>12</v>
      </c>
      <c r="B43" s="4" t="s">
        <v>8</v>
      </c>
      <c r="C43" s="4">
        <v>742</v>
      </c>
      <c r="D43" s="4">
        <v>865</v>
      </c>
      <c r="E43" s="4">
        <f t="shared" si="1"/>
        <v>803.5</v>
      </c>
      <c r="F43" s="5">
        <v>552</v>
      </c>
      <c r="G43" s="6">
        <v>-251.5</v>
      </c>
    </row>
    <row r="44" spans="1:7" x14ac:dyDescent="0.35">
      <c r="A44" s="3" t="s">
        <v>26</v>
      </c>
      <c r="B44" s="4" t="s">
        <v>7</v>
      </c>
      <c r="C44" s="4">
        <v>675</v>
      </c>
      <c r="D44" s="4">
        <v>799</v>
      </c>
      <c r="E44" s="4">
        <f t="shared" si="1"/>
        <v>737</v>
      </c>
      <c r="F44" s="5">
        <v>496</v>
      </c>
      <c r="G44" s="6">
        <v>-241</v>
      </c>
    </row>
    <row r="45" spans="1:7" x14ac:dyDescent="0.35">
      <c r="A45" s="3" t="s">
        <v>12</v>
      </c>
      <c r="B45" s="4" t="s">
        <v>8</v>
      </c>
      <c r="C45" s="4">
        <v>742</v>
      </c>
      <c r="D45" s="4">
        <v>865</v>
      </c>
      <c r="E45" s="4">
        <f t="shared" si="1"/>
        <v>803.5</v>
      </c>
      <c r="F45" s="5">
        <v>566</v>
      </c>
      <c r="G45" s="6">
        <v>-237.5</v>
      </c>
    </row>
    <row r="46" spans="1:7" x14ac:dyDescent="0.35">
      <c r="A46" s="3" t="s">
        <v>20</v>
      </c>
      <c r="B46" s="4" t="s">
        <v>7</v>
      </c>
      <c r="C46" s="4">
        <v>1081</v>
      </c>
      <c r="D46" s="4">
        <v>1205</v>
      </c>
      <c r="E46" s="4">
        <f t="shared" si="1"/>
        <v>1143</v>
      </c>
      <c r="F46" s="5">
        <v>928</v>
      </c>
      <c r="G46" s="6">
        <v>-215</v>
      </c>
    </row>
    <row r="47" spans="1:7" x14ac:dyDescent="0.35">
      <c r="A47" s="3" t="s">
        <v>12</v>
      </c>
      <c r="B47" s="4" t="s">
        <v>8</v>
      </c>
      <c r="C47" s="4">
        <v>742</v>
      </c>
      <c r="D47" s="4">
        <v>865</v>
      </c>
      <c r="E47" s="4">
        <f t="shared" si="1"/>
        <v>803.5</v>
      </c>
      <c r="F47" s="5">
        <v>604</v>
      </c>
      <c r="G47" s="6">
        <v>-199.5</v>
      </c>
    </row>
    <row r="48" spans="1:7" x14ac:dyDescent="0.35">
      <c r="A48" s="3" t="s">
        <v>5</v>
      </c>
      <c r="B48" s="4" t="s">
        <v>4</v>
      </c>
      <c r="C48" s="4">
        <v>436</v>
      </c>
      <c r="D48" s="4">
        <v>554</v>
      </c>
      <c r="E48" s="4">
        <f t="shared" si="1"/>
        <v>495</v>
      </c>
      <c r="F48" s="5">
        <v>298</v>
      </c>
      <c r="G48" s="6">
        <v>-197</v>
      </c>
    </row>
    <row r="49" spans="1:7" x14ac:dyDescent="0.35">
      <c r="A49" s="3" t="s">
        <v>5</v>
      </c>
      <c r="B49" s="4" t="s">
        <v>4</v>
      </c>
      <c r="C49" s="4">
        <v>436</v>
      </c>
      <c r="D49" s="4">
        <v>554</v>
      </c>
      <c r="E49" s="4">
        <f t="shared" si="1"/>
        <v>495</v>
      </c>
      <c r="F49" s="5">
        <v>300</v>
      </c>
      <c r="G49" s="6">
        <v>-195</v>
      </c>
    </row>
    <row r="50" spans="1:7" x14ac:dyDescent="0.35">
      <c r="A50" s="3" t="s">
        <v>5</v>
      </c>
      <c r="B50" s="4" t="s">
        <v>4</v>
      </c>
      <c r="C50" s="4">
        <v>436</v>
      </c>
      <c r="D50" s="4">
        <v>554</v>
      </c>
      <c r="E50" s="4">
        <f t="shared" si="1"/>
        <v>495</v>
      </c>
      <c r="F50" s="5">
        <v>305</v>
      </c>
      <c r="G50" s="6">
        <v>-190</v>
      </c>
    </row>
    <row r="51" spans="1:7" x14ac:dyDescent="0.35">
      <c r="A51" s="3" t="s">
        <v>20</v>
      </c>
      <c r="B51" s="4" t="s">
        <v>7</v>
      </c>
      <c r="C51" s="4">
        <v>1081</v>
      </c>
      <c r="D51" s="4">
        <v>1205</v>
      </c>
      <c r="E51" s="4">
        <f t="shared" si="1"/>
        <v>1143</v>
      </c>
      <c r="F51" s="5">
        <v>962</v>
      </c>
      <c r="G51" s="6">
        <v>-181</v>
      </c>
    </row>
    <row r="52" spans="1:7" x14ac:dyDescent="0.35">
      <c r="A52" s="3" t="s">
        <v>36</v>
      </c>
      <c r="B52" s="4" t="s">
        <v>4</v>
      </c>
      <c r="C52" s="4">
        <v>301</v>
      </c>
      <c r="D52" s="4">
        <v>422</v>
      </c>
      <c r="E52" s="4">
        <f t="shared" si="1"/>
        <v>361.5</v>
      </c>
      <c r="F52" s="5">
        <v>189</v>
      </c>
      <c r="G52" s="6">
        <v>-172.5</v>
      </c>
    </row>
    <row r="53" spans="1:7" x14ac:dyDescent="0.35">
      <c r="A53" s="3" t="s">
        <v>36</v>
      </c>
      <c r="B53" s="4" t="s">
        <v>4</v>
      </c>
      <c r="C53" s="4">
        <v>301</v>
      </c>
      <c r="D53" s="4">
        <v>422</v>
      </c>
      <c r="E53" s="4">
        <f t="shared" si="1"/>
        <v>361.5</v>
      </c>
      <c r="F53" s="5">
        <v>194</v>
      </c>
      <c r="G53" s="6">
        <v>-167.5</v>
      </c>
    </row>
    <row r="54" spans="1:7" x14ac:dyDescent="0.35">
      <c r="A54" s="3" t="s">
        <v>20</v>
      </c>
      <c r="B54" s="4" t="s">
        <v>7</v>
      </c>
      <c r="C54" s="4">
        <v>1081</v>
      </c>
      <c r="D54" s="4">
        <v>1205</v>
      </c>
      <c r="E54" s="4">
        <f t="shared" si="1"/>
        <v>1143</v>
      </c>
      <c r="F54" s="5">
        <v>986</v>
      </c>
      <c r="G54" s="6">
        <v>-157</v>
      </c>
    </row>
    <row r="55" spans="1:7" x14ac:dyDescent="0.35">
      <c r="A55" s="3" t="s">
        <v>36</v>
      </c>
      <c r="B55" s="4" t="s">
        <v>4</v>
      </c>
      <c r="C55" s="4">
        <v>301</v>
      </c>
      <c r="D55" s="4">
        <v>422</v>
      </c>
      <c r="E55" s="4">
        <f t="shared" si="1"/>
        <v>361.5</v>
      </c>
      <c r="F55" s="5">
        <v>205</v>
      </c>
      <c r="G55" s="6">
        <v>-156.5</v>
      </c>
    </row>
    <row r="56" spans="1:7" x14ac:dyDescent="0.35">
      <c r="A56" s="3" t="s">
        <v>36</v>
      </c>
      <c r="B56" s="4" t="s">
        <v>4</v>
      </c>
      <c r="C56" s="4">
        <v>301</v>
      </c>
      <c r="D56" s="4">
        <v>422</v>
      </c>
      <c r="E56" s="4">
        <f t="shared" si="1"/>
        <v>361.5</v>
      </c>
      <c r="F56" s="5">
        <v>210</v>
      </c>
      <c r="G56" s="6">
        <v>-151.5</v>
      </c>
    </row>
    <row r="57" spans="1:7" x14ac:dyDescent="0.35">
      <c r="A57" s="3" t="s">
        <v>32</v>
      </c>
      <c r="B57" s="4" t="s">
        <v>4</v>
      </c>
      <c r="C57" s="4">
        <v>181</v>
      </c>
      <c r="D57" s="4">
        <v>305</v>
      </c>
      <c r="E57" s="4">
        <f t="shared" si="1"/>
        <v>243</v>
      </c>
      <c r="F57" s="5">
        <v>92</v>
      </c>
      <c r="G57" s="6">
        <v>-151</v>
      </c>
    </row>
    <row r="58" spans="1:7" x14ac:dyDescent="0.35">
      <c r="A58" s="3" t="s">
        <v>10</v>
      </c>
      <c r="B58" s="4" t="s">
        <v>4</v>
      </c>
      <c r="C58" s="4">
        <v>430</v>
      </c>
      <c r="D58" s="4">
        <v>552</v>
      </c>
      <c r="E58" s="4">
        <f t="shared" si="1"/>
        <v>491</v>
      </c>
      <c r="F58" s="5">
        <v>347</v>
      </c>
      <c r="G58" s="6">
        <v>-144</v>
      </c>
    </row>
    <row r="59" spans="1:7" x14ac:dyDescent="0.35">
      <c r="A59" s="3" t="s">
        <v>36</v>
      </c>
      <c r="B59" s="4" t="s">
        <v>4</v>
      </c>
      <c r="C59" s="4">
        <v>301</v>
      </c>
      <c r="D59" s="4">
        <v>422</v>
      </c>
      <c r="E59" s="4">
        <f t="shared" si="1"/>
        <v>361.5</v>
      </c>
      <c r="F59" s="5">
        <v>223</v>
      </c>
      <c r="G59" s="6">
        <v>-138.5</v>
      </c>
    </row>
    <row r="60" spans="1:7" x14ac:dyDescent="0.35">
      <c r="A60" s="3" t="s">
        <v>10</v>
      </c>
      <c r="B60" s="4" t="s">
        <v>4</v>
      </c>
      <c r="C60" s="4">
        <v>430</v>
      </c>
      <c r="D60" s="4">
        <v>552</v>
      </c>
      <c r="E60" s="4">
        <f t="shared" si="1"/>
        <v>491</v>
      </c>
      <c r="F60" s="5">
        <v>355</v>
      </c>
      <c r="G60" s="6">
        <v>-136</v>
      </c>
    </row>
    <row r="61" spans="1:7" x14ac:dyDescent="0.35">
      <c r="A61" s="3" t="s">
        <v>35</v>
      </c>
      <c r="B61" s="4" t="s">
        <v>34</v>
      </c>
      <c r="C61" s="4">
        <v>172</v>
      </c>
      <c r="D61" s="4">
        <v>298</v>
      </c>
      <c r="E61" s="4">
        <f t="shared" si="1"/>
        <v>235</v>
      </c>
      <c r="F61" s="5">
        <v>102</v>
      </c>
      <c r="G61" s="6">
        <v>-133</v>
      </c>
    </row>
    <row r="62" spans="1:7" x14ac:dyDescent="0.35">
      <c r="A62" s="3" t="s">
        <v>21</v>
      </c>
      <c r="B62" s="4" t="s">
        <v>4</v>
      </c>
      <c r="C62" s="4">
        <v>179</v>
      </c>
      <c r="D62" s="4">
        <v>297</v>
      </c>
      <c r="E62" s="4">
        <f t="shared" si="1"/>
        <v>238</v>
      </c>
      <c r="F62" s="5">
        <v>106</v>
      </c>
      <c r="G62" s="6">
        <v>-132</v>
      </c>
    </row>
    <row r="63" spans="1:7" x14ac:dyDescent="0.35">
      <c r="A63" s="3" t="s">
        <v>36</v>
      </c>
      <c r="B63" s="4" t="s">
        <v>4</v>
      </c>
      <c r="C63" s="4">
        <v>301</v>
      </c>
      <c r="D63" s="4">
        <v>422</v>
      </c>
      <c r="E63" s="4">
        <f t="shared" si="1"/>
        <v>361.5</v>
      </c>
      <c r="F63" s="5">
        <v>231</v>
      </c>
      <c r="G63" s="6">
        <v>-130.5</v>
      </c>
    </row>
    <row r="64" spans="1:7" x14ac:dyDescent="0.35">
      <c r="A64" s="3" t="s">
        <v>27</v>
      </c>
      <c r="B64" s="4" t="s">
        <v>28</v>
      </c>
      <c r="C64" s="4">
        <v>166</v>
      </c>
      <c r="D64" s="4">
        <v>289</v>
      </c>
      <c r="E64" s="4">
        <f t="shared" si="1"/>
        <v>227.5</v>
      </c>
      <c r="F64" s="5">
        <v>98</v>
      </c>
      <c r="G64" s="6">
        <v>-129.5</v>
      </c>
    </row>
    <row r="65" spans="1:7" x14ac:dyDescent="0.35">
      <c r="A65" s="3" t="s">
        <v>35</v>
      </c>
      <c r="B65" s="4" t="s">
        <v>34</v>
      </c>
      <c r="C65" s="4">
        <v>172</v>
      </c>
      <c r="D65" s="4">
        <v>298</v>
      </c>
      <c r="E65" s="4">
        <f t="shared" si="1"/>
        <v>235</v>
      </c>
      <c r="F65" s="5">
        <v>107</v>
      </c>
      <c r="G65" s="6">
        <v>-128</v>
      </c>
    </row>
    <row r="66" spans="1:7" x14ac:dyDescent="0.35">
      <c r="A66" s="3" t="s">
        <v>35</v>
      </c>
      <c r="B66" s="4" t="s">
        <v>34</v>
      </c>
      <c r="C66" s="4">
        <v>172</v>
      </c>
      <c r="D66" s="4">
        <v>298</v>
      </c>
      <c r="E66" s="4">
        <f t="shared" si="1"/>
        <v>235</v>
      </c>
      <c r="F66" s="5">
        <v>109</v>
      </c>
      <c r="G66" s="6">
        <v>-126</v>
      </c>
    </row>
    <row r="67" spans="1:7" x14ac:dyDescent="0.35">
      <c r="A67" s="3" t="s">
        <v>31</v>
      </c>
      <c r="B67" s="4" t="s">
        <v>4</v>
      </c>
      <c r="C67" s="4">
        <v>134</v>
      </c>
      <c r="D67" s="4">
        <v>258</v>
      </c>
      <c r="E67" s="4">
        <f t="shared" si="1"/>
        <v>196</v>
      </c>
      <c r="F67" s="5">
        <v>73</v>
      </c>
      <c r="G67" s="6">
        <v>-123</v>
      </c>
    </row>
    <row r="68" spans="1:7" x14ac:dyDescent="0.35">
      <c r="A68" s="3" t="s">
        <v>12</v>
      </c>
      <c r="B68" s="4" t="s">
        <v>8</v>
      </c>
      <c r="C68" s="4">
        <v>742</v>
      </c>
      <c r="D68" s="4">
        <v>865</v>
      </c>
      <c r="E68" s="4">
        <f t="shared" ref="E68:E99" si="2">(D68+C68)/2</f>
        <v>803.5</v>
      </c>
      <c r="F68" s="5">
        <v>686</v>
      </c>
      <c r="G68" s="6">
        <v>-117.5</v>
      </c>
    </row>
    <row r="69" spans="1:7" x14ac:dyDescent="0.35">
      <c r="A69" s="3" t="s">
        <v>10</v>
      </c>
      <c r="B69" s="4" t="s">
        <v>4</v>
      </c>
      <c r="C69" s="4">
        <v>430</v>
      </c>
      <c r="D69" s="4">
        <v>552</v>
      </c>
      <c r="E69" s="4">
        <f t="shared" si="2"/>
        <v>491</v>
      </c>
      <c r="F69" s="5">
        <v>374</v>
      </c>
      <c r="G69" s="6">
        <v>-117</v>
      </c>
    </row>
    <row r="70" spans="1:7" x14ac:dyDescent="0.35">
      <c r="A70" s="3" t="s">
        <v>39</v>
      </c>
      <c r="B70" s="4" t="s">
        <v>7</v>
      </c>
      <c r="C70" s="4">
        <v>128</v>
      </c>
      <c r="D70" s="4">
        <v>248</v>
      </c>
      <c r="E70" s="4">
        <f t="shared" si="2"/>
        <v>188</v>
      </c>
      <c r="F70" s="5">
        <v>71</v>
      </c>
      <c r="G70" s="6">
        <v>-117</v>
      </c>
    </row>
    <row r="71" spans="1:7" x14ac:dyDescent="0.35">
      <c r="A71" s="3" t="s">
        <v>10</v>
      </c>
      <c r="B71" s="4" t="s">
        <v>4</v>
      </c>
      <c r="C71" s="4">
        <v>430</v>
      </c>
      <c r="D71" s="4">
        <v>552</v>
      </c>
      <c r="E71" s="4">
        <f t="shared" si="2"/>
        <v>491</v>
      </c>
      <c r="F71" s="5">
        <v>378</v>
      </c>
      <c r="G71" s="6">
        <v>-113</v>
      </c>
    </row>
    <row r="72" spans="1:7" x14ac:dyDescent="0.35">
      <c r="A72" s="3" t="s">
        <v>39</v>
      </c>
      <c r="B72" s="4" t="s">
        <v>7</v>
      </c>
      <c r="C72" s="4">
        <v>128</v>
      </c>
      <c r="D72" s="4">
        <v>248</v>
      </c>
      <c r="E72" s="4">
        <f t="shared" si="2"/>
        <v>188</v>
      </c>
      <c r="F72" s="5">
        <v>75</v>
      </c>
      <c r="G72" s="6">
        <v>-113</v>
      </c>
    </row>
    <row r="73" spans="1:7" x14ac:dyDescent="0.35">
      <c r="A73" s="3" t="s">
        <v>10</v>
      </c>
      <c r="B73" s="4" t="s">
        <v>4</v>
      </c>
      <c r="C73" s="4">
        <v>430</v>
      </c>
      <c r="D73" s="4">
        <v>552</v>
      </c>
      <c r="E73" s="4">
        <f t="shared" si="2"/>
        <v>491</v>
      </c>
      <c r="F73" s="5">
        <v>390</v>
      </c>
      <c r="G73" s="6">
        <v>-101</v>
      </c>
    </row>
    <row r="74" spans="1:7" x14ac:dyDescent="0.35">
      <c r="A74" s="3" t="s">
        <v>5</v>
      </c>
      <c r="B74" s="4" t="s">
        <v>4</v>
      </c>
      <c r="C74" s="4">
        <v>436</v>
      </c>
      <c r="D74" s="4">
        <v>554</v>
      </c>
      <c r="E74" s="4">
        <f t="shared" si="2"/>
        <v>495</v>
      </c>
      <c r="F74" s="5">
        <v>395</v>
      </c>
      <c r="G74" s="6">
        <v>-100</v>
      </c>
    </row>
    <row r="75" spans="1:7" x14ac:dyDescent="0.35">
      <c r="A75" s="3" t="s">
        <v>37</v>
      </c>
      <c r="B75" s="4" t="s">
        <v>4</v>
      </c>
      <c r="C75" s="4">
        <v>169</v>
      </c>
      <c r="D75" s="4">
        <v>295</v>
      </c>
      <c r="E75" s="4">
        <f t="shared" si="2"/>
        <v>232</v>
      </c>
      <c r="F75" s="5">
        <v>136</v>
      </c>
      <c r="G75" s="6">
        <v>-96</v>
      </c>
    </row>
    <row r="76" spans="1:7" x14ac:dyDescent="0.35">
      <c r="A76" s="3" t="s">
        <v>10</v>
      </c>
      <c r="B76" s="4" t="s">
        <v>4</v>
      </c>
      <c r="C76" s="4">
        <v>430</v>
      </c>
      <c r="D76" s="4">
        <v>552</v>
      </c>
      <c r="E76" s="4">
        <f t="shared" si="2"/>
        <v>491</v>
      </c>
      <c r="F76" s="5">
        <v>397</v>
      </c>
      <c r="G76" s="6">
        <v>-94</v>
      </c>
    </row>
    <row r="77" spans="1:7" x14ac:dyDescent="0.35">
      <c r="A77" s="3" t="s">
        <v>10</v>
      </c>
      <c r="B77" s="4" t="s">
        <v>4</v>
      </c>
      <c r="C77" s="4">
        <v>430</v>
      </c>
      <c r="D77" s="4">
        <v>552</v>
      </c>
      <c r="E77" s="4">
        <f t="shared" si="2"/>
        <v>491</v>
      </c>
      <c r="F77" s="5">
        <v>399</v>
      </c>
      <c r="G77" s="6">
        <v>-92</v>
      </c>
    </row>
    <row r="78" spans="1:7" x14ac:dyDescent="0.35">
      <c r="A78" s="3" t="s">
        <v>10</v>
      </c>
      <c r="B78" s="4" t="s">
        <v>4</v>
      </c>
      <c r="C78" s="4">
        <v>430</v>
      </c>
      <c r="D78" s="4">
        <v>552</v>
      </c>
      <c r="E78" s="4">
        <f t="shared" si="2"/>
        <v>491</v>
      </c>
      <c r="F78" s="5">
        <v>407</v>
      </c>
      <c r="G78" s="6">
        <v>-84</v>
      </c>
    </row>
    <row r="79" spans="1:7" x14ac:dyDescent="0.35">
      <c r="A79" s="3" t="s">
        <v>23</v>
      </c>
      <c r="B79" s="4" t="s">
        <v>24</v>
      </c>
      <c r="C79" s="4">
        <v>140</v>
      </c>
      <c r="D79" s="4">
        <v>266</v>
      </c>
      <c r="E79" s="4">
        <f t="shared" si="2"/>
        <v>203</v>
      </c>
      <c r="F79" s="5">
        <v>123</v>
      </c>
      <c r="G79" s="6">
        <v>-80</v>
      </c>
    </row>
    <row r="80" spans="1:7" x14ac:dyDescent="0.35">
      <c r="A80" s="3" t="s">
        <v>12</v>
      </c>
      <c r="B80" s="4" t="s">
        <v>8</v>
      </c>
      <c r="C80" s="4">
        <v>742</v>
      </c>
      <c r="D80" s="4">
        <v>865</v>
      </c>
      <c r="E80" s="4">
        <f t="shared" si="2"/>
        <v>803.5</v>
      </c>
      <c r="F80" s="5">
        <v>724</v>
      </c>
      <c r="G80" s="6">
        <v>-79.5</v>
      </c>
    </row>
    <row r="81" spans="1:7" x14ac:dyDescent="0.35">
      <c r="A81" s="3" t="s">
        <v>6</v>
      </c>
      <c r="B81" s="4" t="s">
        <v>7</v>
      </c>
      <c r="C81" s="4">
        <v>98</v>
      </c>
      <c r="D81" s="4">
        <v>221</v>
      </c>
      <c r="E81" s="4">
        <f t="shared" si="2"/>
        <v>159.5</v>
      </c>
      <c r="F81" s="5">
        <v>80</v>
      </c>
      <c r="G81" s="6">
        <v>-79.5</v>
      </c>
    </row>
    <row r="82" spans="1:7" x14ac:dyDescent="0.35">
      <c r="A82" s="3" t="s">
        <v>23</v>
      </c>
      <c r="B82" s="4" t="s">
        <v>24</v>
      </c>
      <c r="C82" s="4">
        <v>140</v>
      </c>
      <c r="D82" s="4">
        <v>266</v>
      </c>
      <c r="E82" s="4">
        <f t="shared" si="2"/>
        <v>203</v>
      </c>
      <c r="F82" s="5">
        <v>124</v>
      </c>
      <c r="G82" s="6">
        <v>-79</v>
      </c>
    </row>
    <row r="83" spans="1:7" x14ac:dyDescent="0.35">
      <c r="A83" s="3" t="s">
        <v>10</v>
      </c>
      <c r="B83" s="4" t="s">
        <v>4</v>
      </c>
      <c r="C83" s="4">
        <v>430</v>
      </c>
      <c r="D83" s="4">
        <v>552</v>
      </c>
      <c r="E83" s="4">
        <f t="shared" si="2"/>
        <v>491</v>
      </c>
      <c r="F83" s="5">
        <v>413</v>
      </c>
      <c r="G83" s="6">
        <v>-78</v>
      </c>
    </row>
    <row r="84" spans="1:7" x14ac:dyDescent="0.35">
      <c r="A84" s="3" t="s">
        <v>13</v>
      </c>
      <c r="B84" s="4" t="s">
        <v>14</v>
      </c>
      <c r="C84" s="4">
        <v>163</v>
      </c>
      <c r="D84" s="4">
        <v>285</v>
      </c>
      <c r="E84" s="4">
        <f t="shared" si="2"/>
        <v>224</v>
      </c>
      <c r="F84" s="5">
        <v>146</v>
      </c>
      <c r="G84" s="6">
        <v>-78</v>
      </c>
    </row>
    <row r="85" spans="1:7" x14ac:dyDescent="0.35">
      <c r="A85" s="3" t="s">
        <v>20</v>
      </c>
      <c r="B85" s="4" t="s">
        <v>7</v>
      </c>
      <c r="C85" s="4">
        <v>1081</v>
      </c>
      <c r="D85" s="4">
        <v>1205</v>
      </c>
      <c r="E85" s="4">
        <f t="shared" si="2"/>
        <v>1143</v>
      </c>
      <c r="F85" s="5">
        <v>1065</v>
      </c>
      <c r="G85" s="6">
        <v>-78</v>
      </c>
    </row>
    <row r="86" spans="1:7" x14ac:dyDescent="0.35">
      <c r="A86" s="3" t="s">
        <v>20</v>
      </c>
      <c r="B86" s="4" t="s">
        <v>7</v>
      </c>
      <c r="C86" s="4">
        <v>1081</v>
      </c>
      <c r="D86" s="4">
        <v>1205</v>
      </c>
      <c r="E86" s="4">
        <f t="shared" si="2"/>
        <v>1143</v>
      </c>
      <c r="F86" s="5">
        <v>1066</v>
      </c>
      <c r="G86" s="6">
        <v>-77</v>
      </c>
    </row>
    <row r="87" spans="1:7" x14ac:dyDescent="0.35">
      <c r="A87" s="3" t="s">
        <v>6</v>
      </c>
      <c r="B87" s="4" t="s">
        <v>7</v>
      </c>
      <c r="C87" s="4">
        <v>98</v>
      </c>
      <c r="D87" s="4">
        <v>221</v>
      </c>
      <c r="E87" s="4">
        <f t="shared" si="2"/>
        <v>159.5</v>
      </c>
      <c r="F87" s="5">
        <v>84</v>
      </c>
      <c r="G87" s="6">
        <v>-75.5</v>
      </c>
    </row>
    <row r="88" spans="1:7" x14ac:dyDescent="0.35">
      <c r="A88" s="3" t="s">
        <v>38</v>
      </c>
      <c r="B88" s="4" t="s">
        <v>7</v>
      </c>
      <c r="C88" s="4">
        <v>156</v>
      </c>
      <c r="D88" s="4">
        <v>279</v>
      </c>
      <c r="E88" s="4">
        <f t="shared" si="2"/>
        <v>217.5</v>
      </c>
      <c r="F88" s="5">
        <v>146</v>
      </c>
      <c r="G88" s="6">
        <v>-71.5</v>
      </c>
    </row>
    <row r="89" spans="1:7" x14ac:dyDescent="0.35">
      <c r="A89" s="3" t="s">
        <v>25</v>
      </c>
      <c r="B89" s="4" t="s">
        <v>4</v>
      </c>
      <c r="C89" s="4">
        <v>130</v>
      </c>
      <c r="D89" s="4">
        <v>258</v>
      </c>
      <c r="E89" s="4">
        <f t="shared" si="2"/>
        <v>194</v>
      </c>
      <c r="F89" s="5">
        <v>123</v>
      </c>
      <c r="G89" s="6">
        <v>-71</v>
      </c>
    </row>
    <row r="90" spans="1:7" x14ac:dyDescent="0.35">
      <c r="A90" s="3" t="s">
        <v>12</v>
      </c>
      <c r="B90" s="4" t="s">
        <v>8</v>
      </c>
      <c r="C90" s="4">
        <v>742</v>
      </c>
      <c r="D90" s="4">
        <v>865</v>
      </c>
      <c r="E90" s="4">
        <f t="shared" si="2"/>
        <v>803.5</v>
      </c>
      <c r="F90" s="5">
        <v>734</v>
      </c>
      <c r="G90" s="6">
        <v>-69.5</v>
      </c>
    </row>
    <row r="91" spans="1:7" x14ac:dyDescent="0.35">
      <c r="A91" s="3" t="s">
        <v>6</v>
      </c>
      <c r="B91" s="4" t="s">
        <v>7</v>
      </c>
      <c r="C91" s="4">
        <v>98</v>
      </c>
      <c r="D91" s="4">
        <v>221</v>
      </c>
      <c r="E91" s="4">
        <f t="shared" si="2"/>
        <v>159.5</v>
      </c>
      <c r="F91" s="5">
        <v>92</v>
      </c>
      <c r="G91" s="6">
        <v>-67.5</v>
      </c>
    </row>
    <row r="92" spans="1:7" x14ac:dyDescent="0.35">
      <c r="A92" s="3" t="s">
        <v>21</v>
      </c>
      <c r="B92" s="4" t="s">
        <v>4</v>
      </c>
      <c r="C92" s="4">
        <v>179</v>
      </c>
      <c r="D92" s="4">
        <v>297</v>
      </c>
      <c r="E92" s="4">
        <f t="shared" si="2"/>
        <v>238</v>
      </c>
      <c r="F92" s="5">
        <v>171</v>
      </c>
      <c r="G92" s="6">
        <v>-67</v>
      </c>
    </row>
    <row r="93" spans="1:7" x14ac:dyDescent="0.35">
      <c r="A93" s="3" t="s">
        <v>3</v>
      </c>
      <c r="B93" s="4" t="s">
        <v>4</v>
      </c>
      <c r="C93" s="4">
        <v>175</v>
      </c>
      <c r="D93" s="4">
        <v>297</v>
      </c>
      <c r="E93" s="4">
        <f t="shared" si="2"/>
        <v>236</v>
      </c>
      <c r="F93" s="5">
        <v>188</v>
      </c>
      <c r="G93" s="6">
        <v>-48</v>
      </c>
    </row>
    <row r="94" spans="1:7" x14ac:dyDescent="0.35">
      <c r="A94" s="3" t="s">
        <v>10</v>
      </c>
      <c r="B94" s="4" t="s">
        <v>4</v>
      </c>
      <c r="C94" s="4">
        <v>430</v>
      </c>
      <c r="D94" s="4">
        <v>552</v>
      </c>
      <c r="E94" s="4">
        <f t="shared" si="2"/>
        <v>491</v>
      </c>
      <c r="F94" s="5">
        <v>480</v>
      </c>
      <c r="G94" s="6">
        <v>-11</v>
      </c>
    </row>
    <row r="95" spans="1:7" x14ac:dyDescent="0.35">
      <c r="A95" s="3" t="s">
        <v>10</v>
      </c>
      <c r="B95" s="4" t="s">
        <v>4</v>
      </c>
      <c r="C95" s="4">
        <v>430</v>
      </c>
      <c r="D95" s="4">
        <v>552</v>
      </c>
      <c r="E95" s="4">
        <f t="shared" si="2"/>
        <v>491</v>
      </c>
      <c r="F95" s="5">
        <v>482</v>
      </c>
      <c r="G95" s="6">
        <v>-9</v>
      </c>
    </row>
    <row r="96" spans="1:7" x14ac:dyDescent="0.35">
      <c r="A96" s="3" t="s">
        <v>23</v>
      </c>
      <c r="B96" s="4" t="s">
        <v>24</v>
      </c>
      <c r="C96" s="4">
        <v>140</v>
      </c>
      <c r="D96" s="4">
        <v>266</v>
      </c>
      <c r="E96" s="4">
        <f t="shared" si="2"/>
        <v>203</v>
      </c>
      <c r="F96" s="5">
        <v>199</v>
      </c>
      <c r="G96" s="6">
        <v>-4</v>
      </c>
    </row>
    <row r="97" spans="1:7" x14ac:dyDescent="0.35">
      <c r="A97" s="3" t="s">
        <v>23</v>
      </c>
      <c r="B97" s="4" t="s">
        <v>24</v>
      </c>
      <c r="C97" s="4">
        <v>140</v>
      </c>
      <c r="D97" s="4">
        <v>266</v>
      </c>
      <c r="E97" s="4">
        <f t="shared" si="2"/>
        <v>203</v>
      </c>
      <c r="F97" s="5">
        <v>202</v>
      </c>
      <c r="G97" s="6">
        <v>-1</v>
      </c>
    </row>
    <row r="98" spans="1:7" x14ac:dyDescent="0.35">
      <c r="A98" s="3" t="s">
        <v>29</v>
      </c>
      <c r="B98" s="4" t="s">
        <v>30</v>
      </c>
      <c r="C98" s="4">
        <v>70</v>
      </c>
      <c r="D98" s="4">
        <v>198</v>
      </c>
      <c r="E98" s="4">
        <f t="shared" si="2"/>
        <v>134</v>
      </c>
      <c r="F98" s="5">
        <v>134</v>
      </c>
      <c r="G98" s="6">
        <v>0</v>
      </c>
    </row>
    <row r="99" spans="1:7" x14ac:dyDescent="0.35">
      <c r="A99" s="3" t="s">
        <v>13</v>
      </c>
      <c r="B99" s="4" t="s">
        <v>14</v>
      </c>
      <c r="C99" s="4">
        <v>163</v>
      </c>
      <c r="D99" s="4">
        <v>285</v>
      </c>
      <c r="E99" s="4">
        <f t="shared" si="2"/>
        <v>224</v>
      </c>
      <c r="F99" s="5">
        <v>260</v>
      </c>
      <c r="G99" s="6">
        <v>36</v>
      </c>
    </row>
    <row r="100" spans="1:7" x14ac:dyDescent="0.35">
      <c r="A100" s="3" t="s">
        <v>9</v>
      </c>
      <c r="B100" s="4" t="s">
        <v>4</v>
      </c>
      <c r="C100" s="4">
        <v>184</v>
      </c>
      <c r="D100" s="4">
        <v>305</v>
      </c>
      <c r="E100" s="4">
        <f t="shared" ref="E100:E131" si="3">(D100+C100)/2</f>
        <v>244.5</v>
      </c>
      <c r="F100" s="5">
        <v>313</v>
      </c>
      <c r="G100" s="6">
        <v>68.5</v>
      </c>
    </row>
    <row r="101" spans="1:7" x14ac:dyDescent="0.35">
      <c r="A101" s="3" t="s">
        <v>40</v>
      </c>
      <c r="B101" s="4" t="s">
        <v>7</v>
      </c>
      <c r="C101" s="4">
        <v>160</v>
      </c>
      <c r="D101" s="4">
        <v>283</v>
      </c>
      <c r="E101" s="4">
        <f t="shared" si="3"/>
        <v>221.5</v>
      </c>
      <c r="F101" s="5">
        <v>293</v>
      </c>
      <c r="G101" s="6">
        <v>71.5</v>
      </c>
    </row>
    <row r="102" spans="1:7" x14ac:dyDescent="0.35">
      <c r="A102" s="3" t="s">
        <v>15</v>
      </c>
      <c r="B102" s="4" t="s">
        <v>7</v>
      </c>
      <c r="C102" s="4">
        <v>101</v>
      </c>
      <c r="D102" s="4">
        <v>218</v>
      </c>
      <c r="E102" s="4">
        <f t="shared" si="3"/>
        <v>159.5</v>
      </c>
      <c r="F102" s="5">
        <v>236</v>
      </c>
      <c r="G102" s="6">
        <v>76.5</v>
      </c>
    </row>
    <row r="103" spans="1:7" x14ac:dyDescent="0.35">
      <c r="A103" s="3" t="s">
        <v>1</v>
      </c>
      <c r="B103" s="4" t="s">
        <v>2</v>
      </c>
      <c r="C103" s="4">
        <v>175</v>
      </c>
      <c r="D103" s="4">
        <v>294</v>
      </c>
      <c r="E103" s="4">
        <f t="shared" si="3"/>
        <v>234.5</v>
      </c>
      <c r="F103" s="5">
        <v>312</v>
      </c>
      <c r="G103" s="6">
        <v>77.5</v>
      </c>
    </row>
    <row r="104" spans="1:7" x14ac:dyDescent="0.35">
      <c r="A104" s="3" t="s">
        <v>9</v>
      </c>
      <c r="B104" s="4" t="s">
        <v>4</v>
      </c>
      <c r="C104" s="4">
        <v>184</v>
      </c>
      <c r="D104" s="4">
        <v>305</v>
      </c>
      <c r="E104" s="4">
        <f t="shared" si="3"/>
        <v>244.5</v>
      </c>
      <c r="F104" s="5">
        <v>326</v>
      </c>
      <c r="G104" s="6">
        <v>81.5</v>
      </c>
    </row>
    <row r="105" spans="1:7" x14ac:dyDescent="0.35">
      <c r="A105" s="3" t="s">
        <v>15</v>
      </c>
      <c r="B105" s="4" t="s">
        <v>7</v>
      </c>
      <c r="C105" s="4">
        <v>101</v>
      </c>
      <c r="D105" s="4">
        <v>218</v>
      </c>
      <c r="E105" s="4">
        <f t="shared" si="3"/>
        <v>159.5</v>
      </c>
      <c r="F105" s="5">
        <v>242</v>
      </c>
      <c r="G105" s="6">
        <v>82.5</v>
      </c>
    </row>
    <row r="106" spans="1:7" x14ac:dyDescent="0.35">
      <c r="A106" s="3" t="s">
        <v>9</v>
      </c>
      <c r="B106" s="4" t="s">
        <v>4</v>
      </c>
      <c r="C106" s="4">
        <v>184</v>
      </c>
      <c r="D106" s="4">
        <v>305</v>
      </c>
      <c r="E106" s="4">
        <f t="shared" si="3"/>
        <v>244.5</v>
      </c>
      <c r="F106" s="5">
        <v>328</v>
      </c>
      <c r="G106" s="6">
        <v>83.5</v>
      </c>
    </row>
    <row r="107" spans="1:7" x14ac:dyDescent="0.35">
      <c r="A107" s="3" t="s">
        <v>13</v>
      </c>
      <c r="B107" s="4" t="s">
        <v>14</v>
      </c>
      <c r="C107" s="4">
        <v>163</v>
      </c>
      <c r="D107" s="4">
        <v>285</v>
      </c>
      <c r="E107" s="4">
        <f t="shared" si="3"/>
        <v>224</v>
      </c>
      <c r="F107" s="5">
        <v>309</v>
      </c>
      <c r="G107" s="6">
        <v>85</v>
      </c>
    </row>
    <row r="108" spans="1:7" x14ac:dyDescent="0.35">
      <c r="A108" s="3" t="s">
        <v>1</v>
      </c>
      <c r="B108" s="4" t="s">
        <v>2</v>
      </c>
      <c r="C108" s="4">
        <v>175</v>
      </c>
      <c r="D108" s="4">
        <v>294</v>
      </c>
      <c r="E108" s="4">
        <f t="shared" si="3"/>
        <v>234.5</v>
      </c>
      <c r="F108" s="5">
        <v>320</v>
      </c>
      <c r="G108" s="6">
        <v>85.5</v>
      </c>
    </row>
    <row r="109" spans="1:7" x14ac:dyDescent="0.35">
      <c r="A109" s="3" t="s">
        <v>15</v>
      </c>
      <c r="B109" s="4" t="s">
        <v>7</v>
      </c>
      <c r="C109" s="4">
        <v>101</v>
      </c>
      <c r="D109" s="4">
        <v>218</v>
      </c>
      <c r="E109" s="4">
        <f t="shared" si="3"/>
        <v>159.5</v>
      </c>
      <c r="F109" s="5">
        <v>246</v>
      </c>
      <c r="G109" s="6">
        <v>86.5</v>
      </c>
    </row>
    <row r="110" spans="1:7" x14ac:dyDescent="0.35">
      <c r="A110" s="3" t="s">
        <v>21</v>
      </c>
      <c r="B110" s="4" t="s">
        <v>4</v>
      </c>
      <c r="C110" s="4">
        <v>179</v>
      </c>
      <c r="D110" s="4">
        <v>297</v>
      </c>
      <c r="E110" s="4">
        <f t="shared" si="3"/>
        <v>238</v>
      </c>
      <c r="F110" s="5">
        <v>332</v>
      </c>
      <c r="G110" s="6">
        <v>94</v>
      </c>
    </row>
    <row r="111" spans="1:7" x14ac:dyDescent="0.35">
      <c r="A111" s="3" t="s">
        <v>31</v>
      </c>
      <c r="B111" s="4" t="s">
        <v>4</v>
      </c>
      <c r="C111" s="4">
        <v>134</v>
      </c>
      <c r="D111" s="4">
        <v>258</v>
      </c>
      <c r="E111" s="4">
        <f t="shared" si="3"/>
        <v>196</v>
      </c>
      <c r="F111" s="5">
        <v>291</v>
      </c>
      <c r="G111" s="6">
        <v>95</v>
      </c>
    </row>
    <row r="112" spans="1:7" x14ac:dyDescent="0.35">
      <c r="A112" s="3" t="s">
        <v>6</v>
      </c>
      <c r="B112" s="4" t="s">
        <v>7</v>
      </c>
      <c r="C112" s="4">
        <v>98</v>
      </c>
      <c r="D112" s="4">
        <v>221</v>
      </c>
      <c r="E112" s="4">
        <f t="shared" si="3"/>
        <v>159.5</v>
      </c>
      <c r="F112" s="5">
        <v>255</v>
      </c>
      <c r="G112" s="6">
        <v>95.5</v>
      </c>
    </row>
    <row r="113" spans="1:7" x14ac:dyDescent="0.35">
      <c r="A113" s="3" t="s">
        <v>35</v>
      </c>
      <c r="B113" s="4" t="s">
        <v>34</v>
      </c>
      <c r="C113" s="4">
        <v>172</v>
      </c>
      <c r="D113" s="4">
        <v>298</v>
      </c>
      <c r="E113" s="4">
        <f t="shared" si="3"/>
        <v>235</v>
      </c>
      <c r="F113" s="5">
        <v>331</v>
      </c>
      <c r="G113" s="6">
        <v>96</v>
      </c>
    </row>
    <row r="114" spans="1:7" x14ac:dyDescent="0.35">
      <c r="A114" s="3" t="s">
        <v>15</v>
      </c>
      <c r="B114" s="4" t="s">
        <v>7</v>
      </c>
      <c r="C114" s="4">
        <v>101</v>
      </c>
      <c r="D114" s="4">
        <v>218</v>
      </c>
      <c r="E114" s="4">
        <f t="shared" si="3"/>
        <v>159.5</v>
      </c>
      <c r="F114" s="5">
        <v>256</v>
      </c>
      <c r="G114" s="6">
        <v>96.5</v>
      </c>
    </row>
    <row r="115" spans="1:7" x14ac:dyDescent="0.35">
      <c r="A115" s="3" t="s">
        <v>21</v>
      </c>
      <c r="B115" s="4" t="s">
        <v>4</v>
      </c>
      <c r="C115" s="4">
        <v>179</v>
      </c>
      <c r="D115" s="4">
        <v>297</v>
      </c>
      <c r="E115" s="4">
        <f t="shared" si="3"/>
        <v>238</v>
      </c>
      <c r="F115" s="5">
        <v>335</v>
      </c>
      <c r="G115" s="6">
        <v>97</v>
      </c>
    </row>
    <row r="116" spans="1:7" x14ac:dyDescent="0.35">
      <c r="A116" s="3" t="s">
        <v>5</v>
      </c>
      <c r="B116" s="4" t="s">
        <v>4</v>
      </c>
      <c r="C116" s="4">
        <v>436</v>
      </c>
      <c r="D116" s="4">
        <v>554</v>
      </c>
      <c r="E116" s="4">
        <f t="shared" si="3"/>
        <v>495</v>
      </c>
      <c r="F116" s="5">
        <v>593</v>
      </c>
      <c r="G116" s="6">
        <v>98</v>
      </c>
    </row>
    <row r="117" spans="1:7" x14ac:dyDescent="0.35">
      <c r="A117" s="3" t="s">
        <v>9</v>
      </c>
      <c r="B117" s="4" t="s">
        <v>4</v>
      </c>
      <c r="C117" s="4">
        <v>184</v>
      </c>
      <c r="D117" s="4">
        <v>305</v>
      </c>
      <c r="E117" s="4">
        <f t="shared" si="3"/>
        <v>244.5</v>
      </c>
      <c r="F117" s="5">
        <v>343</v>
      </c>
      <c r="G117" s="6">
        <v>98.5</v>
      </c>
    </row>
    <row r="118" spans="1:7" x14ac:dyDescent="0.35">
      <c r="A118" s="3" t="s">
        <v>21</v>
      </c>
      <c r="B118" s="4" t="s">
        <v>4</v>
      </c>
      <c r="C118" s="4">
        <v>179</v>
      </c>
      <c r="D118" s="4">
        <v>297</v>
      </c>
      <c r="E118" s="4">
        <f t="shared" si="3"/>
        <v>238</v>
      </c>
      <c r="F118" s="5">
        <v>338</v>
      </c>
      <c r="G118" s="6">
        <v>100</v>
      </c>
    </row>
    <row r="119" spans="1:7" x14ac:dyDescent="0.35">
      <c r="A119" s="3" t="s">
        <v>31</v>
      </c>
      <c r="B119" s="4" t="s">
        <v>4</v>
      </c>
      <c r="C119" s="4">
        <v>134</v>
      </c>
      <c r="D119" s="4">
        <v>258</v>
      </c>
      <c r="E119" s="4">
        <f t="shared" si="3"/>
        <v>196</v>
      </c>
      <c r="F119" s="5">
        <v>299</v>
      </c>
      <c r="G119" s="6">
        <v>103</v>
      </c>
    </row>
    <row r="120" spans="1:7" x14ac:dyDescent="0.35">
      <c r="A120" s="3" t="s">
        <v>16</v>
      </c>
      <c r="B120" s="4" t="s">
        <v>17</v>
      </c>
      <c r="C120" s="4">
        <v>171</v>
      </c>
      <c r="D120" s="4">
        <v>292</v>
      </c>
      <c r="E120" s="4">
        <f t="shared" si="3"/>
        <v>231.5</v>
      </c>
      <c r="F120" s="5">
        <v>338</v>
      </c>
      <c r="G120" s="6">
        <v>106.5</v>
      </c>
    </row>
    <row r="121" spans="1:7" x14ac:dyDescent="0.35">
      <c r="A121" s="3" t="s">
        <v>9</v>
      </c>
      <c r="B121" s="4" t="s">
        <v>4</v>
      </c>
      <c r="C121" s="4">
        <v>184</v>
      </c>
      <c r="D121" s="4">
        <v>305</v>
      </c>
      <c r="E121" s="4">
        <f t="shared" si="3"/>
        <v>244.5</v>
      </c>
      <c r="F121" s="5">
        <v>351</v>
      </c>
      <c r="G121" s="6">
        <v>106.5</v>
      </c>
    </row>
    <row r="122" spans="1:7" x14ac:dyDescent="0.35">
      <c r="A122" s="3" t="s">
        <v>6</v>
      </c>
      <c r="B122" s="4" t="s">
        <v>7</v>
      </c>
      <c r="C122" s="4">
        <v>98</v>
      </c>
      <c r="D122" s="4">
        <v>221</v>
      </c>
      <c r="E122" s="4">
        <f t="shared" si="3"/>
        <v>159.5</v>
      </c>
      <c r="F122" s="5">
        <v>267</v>
      </c>
      <c r="G122" s="6">
        <v>107.5</v>
      </c>
    </row>
    <row r="123" spans="1:7" x14ac:dyDescent="0.35">
      <c r="A123" s="3" t="s">
        <v>25</v>
      </c>
      <c r="B123" s="4" t="s">
        <v>4</v>
      </c>
      <c r="C123" s="4">
        <v>130</v>
      </c>
      <c r="D123" s="4">
        <v>258</v>
      </c>
      <c r="E123" s="4">
        <f t="shared" si="3"/>
        <v>194</v>
      </c>
      <c r="F123" s="5">
        <v>305</v>
      </c>
      <c r="G123" s="6">
        <v>111</v>
      </c>
    </row>
    <row r="124" spans="1:7" x14ac:dyDescent="0.35">
      <c r="A124" s="3" t="s">
        <v>21</v>
      </c>
      <c r="B124" s="4" t="s">
        <v>4</v>
      </c>
      <c r="C124" s="4">
        <v>179</v>
      </c>
      <c r="D124" s="4">
        <v>297</v>
      </c>
      <c r="E124" s="4">
        <f t="shared" si="3"/>
        <v>238</v>
      </c>
      <c r="F124" s="5">
        <v>351</v>
      </c>
      <c r="G124" s="6">
        <v>113</v>
      </c>
    </row>
    <row r="125" spans="1:7" x14ac:dyDescent="0.35">
      <c r="A125" s="3" t="s">
        <v>31</v>
      </c>
      <c r="B125" s="4" t="s">
        <v>4</v>
      </c>
      <c r="C125" s="4">
        <v>134</v>
      </c>
      <c r="D125" s="4">
        <v>258</v>
      </c>
      <c r="E125" s="4">
        <f t="shared" si="3"/>
        <v>196</v>
      </c>
      <c r="F125" s="5">
        <v>310</v>
      </c>
      <c r="G125" s="6">
        <v>114</v>
      </c>
    </row>
    <row r="126" spans="1:7" x14ac:dyDescent="0.35">
      <c r="A126" s="3" t="s">
        <v>31</v>
      </c>
      <c r="B126" s="4" t="s">
        <v>4</v>
      </c>
      <c r="C126" s="4">
        <v>134</v>
      </c>
      <c r="D126" s="4">
        <v>258</v>
      </c>
      <c r="E126" s="4">
        <f t="shared" si="3"/>
        <v>196</v>
      </c>
      <c r="F126" s="5">
        <v>313</v>
      </c>
      <c r="G126" s="6">
        <v>117</v>
      </c>
    </row>
    <row r="127" spans="1:7" x14ac:dyDescent="0.35">
      <c r="A127" s="3" t="s">
        <v>21</v>
      </c>
      <c r="B127" s="4" t="s">
        <v>4</v>
      </c>
      <c r="C127" s="4">
        <v>179</v>
      </c>
      <c r="D127" s="4">
        <v>297</v>
      </c>
      <c r="E127" s="4">
        <f t="shared" si="3"/>
        <v>238</v>
      </c>
      <c r="F127" s="5">
        <v>356</v>
      </c>
      <c r="G127" s="6">
        <v>118</v>
      </c>
    </row>
    <row r="128" spans="1:7" x14ac:dyDescent="0.35">
      <c r="A128" s="3" t="s">
        <v>33</v>
      </c>
      <c r="B128" s="4" t="s">
        <v>34</v>
      </c>
      <c r="C128" s="4">
        <v>135</v>
      </c>
      <c r="D128" s="4">
        <v>257</v>
      </c>
      <c r="E128" s="4">
        <f t="shared" si="3"/>
        <v>196</v>
      </c>
      <c r="F128" s="5">
        <v>317</v>
      </c>
      <c r="G128" s="6">
        <v>121</v>
      </c>
    </row>
    <row r="129" spans="1:7" x14ac:dyDescent="0.35">
      <c r="A129" s="3" t="s">
        <v>6</v>
      </c>
      <c r="B129" s="4" t="s">
        <v>7</v>
      </c>
      <c r="C129" s="4">
        <v>98</v>
      </c>
      <c r="D129" s="4">
        <v>221</v>
      </c>
      <c r="E129" s="4">
        <f t="shared" si="3"/>
        <v>159.5</v>
      </c>
      <c r="F129" s="5">
        <v>281</v>
      </c>
      <c r="G129" s="6">
        <v>121.5</v>
      </c>
    </row>
    <row r="130" spans="1:7" x14ac:dyDescent="0.35">
      <c r="A130" s="3" t="s">
        <v>15</v>
      </c>
      <c r="B130" s="4" t="s">
        <v>7</v>
      </c>
      <c r="C130" s="4">
        <v>101</v>
      </c>
      <c r="D130" s="4">
        <v>218</v>
      </c>
      <c r="E130" s="4">
        <f t="shared" si="3"/>
        <v>159.5</v>
      </c>
      <c r="F130" s="5">
        <v>287</v>
      </c>
      <c r="G130" s="6">
        <v>127.5</v>
      </c>
    </row>
    <row r="131" spans="1:7" x14ac:dyDescent="0.35">
      <c r="A131" s="3" t="s">
        <v>22</v>
      </c>
      <c r="B131" s="4" t="s">
        <v>4</v>
      </c>
      <c r="C131" s="4">
        <v>170</v>
      </c>
      <c r="D131" s="4">
        <v>293</v>
      </c>
      <c r="E131" s="4">
        <f t="shared" si="3"/>
        <v>231.5</v>
      </c>
      <c r="F131" s="5">
        <v>364</v>
      </c>
      <c r="G131" s="6">
        <v>132.5</v>
      </c>
    </row>
    <row r="132" spans="1:7" x14ac:dyDescent="0.35">
      <c r="A132" s="3" t="s">
        <v>6</v>
      </c>
      <c r="B132" s="4" t="s">
        <v>7</v>
      </c>
      <c r="C132" s="4">
        <v>98</v>
      </c>
      <c r="D132" s="4">
        <v>221</v>
      </c>
      <c r="E132" s="4">
        <f t="shared" ref="E132:E163" si="4">(D132+C132)/2</f>
        <v>159.5</v>
      </c>
      <c r="F132" s="5">
        <v>297</v>
      </c>
      <c r="G132" s="6">
        <v>137.5</v>
      </c>
    </row>
    <row r="133" spans="1:7" x14ac:dyDescent="0.35">
      <c r="A133" s="3" t="s">
        <v>13</v>
      </c>
      <c r="B133" s="4" t="s">
        <v>14</v>
      </c>
      <c r="C133" s="4">
        <v>163</v>
      </c>
      <c r="D133" s="4">
        <v>285</v>
      </c>
      <c r="E133" s="4">
        <f t="shared" si="4"/>
        <v>224</v>
      </c>
      <c r="F133" s="5">
        <v>363</v>
      </c>
      <c r="G133" s="6">
        <v>139</v>
      </c>
    </row>
    <row r="134" spans="1:7" x14ac:dyDescent="0.35">
      <c r="A134" s="3" t="s">
        <v>6</v>
      </c>
      <c r="B134" s="4" t="s">
        <v>7</v>
      </c>
      <c r="C134" s="4">
        <v>98</v>
      </c>
      <c r="D134" s="4">
        <v>221</v>
      </c>
      <c r="E134" s="4">
        <f t="shared" si="4"/>
        <v>159.5</v>
      </c>
      <c r="F134" s="5">
        <v>302</v>
      </c>
      <c r="G134" s="6">
        <v>142.5</v>
      </c>
    </row>
    <row r="135" spans="1:7" x14ac:dyDescent="0.35">
      <c r="A135" s="3" t="s">
        <v>9</v>
      </c>
      <c r="B135" s="4" t="s">
        <v>4</v>
      </c>
      <c r="C135" s="4">
        <v>184</v>
      </c>
      <c r="D135" s="4">
        <v>305</v>
      </c>
      <c r="E135" s="4">
        <f t="shared" si="4"/>
        <v>244.5</v>
      </c>
      <c r="F135" s="5">
        <v>389</v>
      </c>
      <c r="G135" s="6">
        <v>144.5</v>
      </c>
    </row>
    <row r="136" spans="1:7" x14ac:dyDescent="0.35">
      <c r="A136" s="3" t="s">
        <v>6</v>
      </c>
      <c r="B136" s="4" t="s">
        <v>7</v>
      </c>
      <c r="C136" s="4">
        <v>98</v>
      </c>
      <c r="D136" s="4">
        <v>221</v>
      </c>
      <c r="E136" s="4">
        <f t="shared" si="4"/>
        <v>159.5</v>
      </c>
      <c r="F136" s="5">
        <v>307</v>
      </c>
      <c r="G136" s="6">
        <v>147.5</v>
      </c>
    </row>
    <row r="137" spans="1:7" x14ac:dyDescent="0.35">
      <c r="A137" s="3" t="s">
        <v>9</v>
      </c>
      <c r="B137" s="4" t="s">
        <v>4</v>
      </c>
      <c r="C137" s="4">
        <v>184</v>
      </c>
      <c r="D137" s="4">
        <v>305</v>
      </c>
      <c r="E137" s="4">
        <f t="shared" si="4"/>
        <v>244.5</v>
      </c>
      <c r="F137" s="5">
        <v>393</v>
      </c>
      <c r="G137" s="6">
        <v>148.5</v>
      </c>
    </row>
    <row r="138" spans="1:7" x14ac:dyDescent="0.35">
      <c r="A138" s="3" t="s">
        <v>6</v>
      </c>
      <c r="B138" s="4" t="s">
        <v>7</v>
      </c>
      <c r="C138" s="4">
        <v>98</v>
      </c>
      <c r="D138" s="4">
        <v>221</v>
      </c>
      <c r="E138" s="4">
        <f t="shared" si="4"/>
        <v>159.5</v>
      </c>
      <c r="F138" s="5">
        <v>312</v>
      </c>
      <c r="G138" s="6">
        <v>152.5</v>
      </c>
    </row>
    <row r="139" spans="1:7" x14ac:dyDescent="0.35">
      <c r="A139" s="3" t="s">
        <v>6</v>
      </c>
      <c r="B139" s="4" t="s">
        <v>7</v>
      </c>
      <c r="C139" s="4">
        <v>98</v>
      </c>
      <c r="D139" s="4">
        <v>221</v>
      </c>
      <c r="E139" s="4">
        <f t="shared" si="4"/>
        <v>159.5</v>
      </c>
      <c r="F139" s="5">
        <v>317</v>
      </c>
      <c r="G139" s="6">
        <v>157.5</v>
      </c>
    </row>
    <row r="140" spans="1:7" x14ac:dyDescent="0.35">
      <c r="A140" s="3" t="s">
        <v>35</v>
      </c>
      <c r="B140" s="4" t="s">
        <v>34</v>
      </c>
      <c r="C140" s="4">
        <v>172</v>
      </c>
      <c r="D140" s="4">
        <v>298</v>
      </c>
      <c r="E140" s="4">
        <f t="shared" si="4"/>
        <v>235</v>
      </c>
      <c r="F140" s="5">
        <v>396</v>
      </c>
      <c r="G140" s="6">
        <v>161</v>
      </c>
    </row>
    <row r="141" spans="1:7" x14ac:dyDescent="0.35">
      <c r="A141" s="3" t="s">
        <v>6</v>
      </c>
      <c r="B141" s="4" t="s">
        <v>7</v>
      </c>
      <c r="C141" s="4">
        <v>98</v>
      </c>
      <c r="D141" s="4">
        <v>221</v>
      </c>
      <c r="E141" s="4">
        <f t="shared" si="4"/>
        <v>159.5</v>
      </c>
      <c r="F141" s="5">
        <v>322</v>
      </c>
      <c r="G141" s="6">
        <v>162.5</v>
      </c>
    </row>
    <row r="142" spans="1:7" x14ac:dyDescent="0.35">
      <c r="A142" s="3" t="s">
        <v>6</v>
      </c>
      <c r="B142" s="4" t="s">
        <v>7</v>
      </c>
      <c r="C142" s="4">
        <v>98</v>
      </c>
      <c r="D142" s="4">
        <v>221</v>
      </c>
      <c r="E142" s="4">
        <f t="shared" si="4"/>
        <v>159.5</v>
      </c>
      <c r="F142" s="5">
        <v>327</v>
      </c>
      <c r="G142" s="6">
        <v>167.5</v>
      </c>
    </row>
    <row r="143" spans="1:7" x14ac:dyDescent="0.35">
      <c r="A143" s="3" t="s">
        <v>35</v>
      </c>
      <c r="B143" s="4" t="s">
        <v>34</v>
      </c>
      <c r="C143" s="4">
        <v>172</v>
      </c>
      <c r="D143" s="4">
        <v>298</v>
      </c>
      <c r="E143" s="4">
        <f t="shared" si="4"/>
        <v>235</v>
      </c>
      <c r="F143" s="5">
        <v>406</v>
      </c>
      <c r="G143" s="6">
        <v>171</v>
      </c>
    </row>
    <row r="144" spans="1:7" x14ac:dyDescent="0.35">
      <c r="A144" s="3" t="s">
        <v>6</v>
      </c>
      <c r="B144" s="4" t="s">
        <v>7</v>
      </c>
      <c r="C144" s="4">
        <v>98</v>
      </c>
      <c r="D144" s="4">
        <v>221</v>
      </c>
      <c r="E144" s="4">
        <f t="shared" si="4"/>
        <v>159.5</v>
      </c>
      <c r="F144" s="5">
        <v>332</v>
      </c>
      <c r="G144" s="6">
        <v>172.5</v>
      </c>
    </row>
    <row r="145" spans="1:7" x14ac:dyDescent="0.35">
      <c r="A145" s="3" t="s">
        <v>15</v>
      </c>
      <c r="B145" s="4" t="s">
        <v>7</v>
      </c>
      <c r="C145" s="4">
        <v>101</v>
      </c>
      <c r="D145" s="4">
        <v>218</v>
      </c>
      <c r="E145" s="4">
        <f t="shared" si="4"/>
        <v>159.5</v>
      </c>
      <c r="F145" s="5">
        <v>332</v>
      </c>
      <c r="G145" s="6">
        <v>172.5</v>
      </c>
    </row>
    <row r="146" spans="1:7" x14ac:dyDescent="0.35">
      <c r="A146" s="3" t="s">
        <v>15</v>
      </c>
      <c r="B146" s="4" t="s">
        <v>7</v>
      </c>
      <c r="C146" s="4">
        <v>101</v>
      </c>
      <c r="D146" s="4">
        <v>218</v>
      </c>
      <c r="E146" s="4">
        <f t="shared" si="4"/>
        <v>159.5</v>
      </c>
      <c r="F146" s="5">
        <v>341</v>
      </c>
      <c r="G146" s="6">
        <v>181.5</v>
      </c>
    </row>
    <row r="147" spans="1:7" x14ac:dyDescent="0.35">
      <c r="A147" s="3" t="s">
        <v>6</v>
      </c>
      <c r="B147" s="4" t="s">
        <v>7</v>
      </c>
      <c r="C147" s="4">
        <v>98</v>
      </c>
      <c r="D147" s="4">
        <v>221</v>
      </c>
      <c r="E147" s="4">
        <f t="shared" si="4"/>
        <v>159.5</v>
      </c>
      <c r="F147" s="5">
        <v>342</v>
      </c>
      <c r="G147" s="6">
        <v>182.5</v>
      </c>
    </row>
    <row r="148" spans="1:7" x14ac:dyDescent="0.35">
      <c r="A148" s="3" t="s">
        <v>6</v>
      </c>
      <c r="B148" s="4" t="s">
        <v>7</v>
      </c>
      <c r="C148" s="4">
        <v>98</v>
      </c>
      <c r="D148" s="4">
        <v>221</v>
      </c>
      <c r="E148" s="4">
        <f t="shared" si="4"/>
        <v>159.5</v>
      </c>
      <c r="F148" s="5">
        <v>347</v>
      </c>
      <c r="G148" s="6">
        <v>187.5</v>
      </c>
    </row>
    <row r="149" spans="1:7" x14ac:dyDescent="0.35">
      <c r="A149" s="3" t="s">
        <v>25</v>
      </c>
      <c r="B149" s="4" t="s">
        <v>4</v>
      </c>
      <c r="C149" s="4">
        <v>130</v>
      </c>
      <c r="D149" s="4">
        <v>258</v>
      </c>
      <c r="E149" s="4">
        <f t="shared" si="4"/>
        <v>194</v>
      </c>
      <c r="F149" s="5">
        <v>383</v>
      </c>
      <c r="G149" s="6">
        <v>189</v>
      </c>
    </row>
    <row r="150" spans="1:7" x14ac:dyDescent="0.35">
      <c r="A150" s="3" t="s">
        <v>13</v>
      </c>
      <c r="B150" s="4" t="s">
        <v>14</v>
      </c>
      <c r="C150" s="4">
        <v>163</v>
      </c>
      <c r="D150" s="4">
        <v>285</v>
      </c>
      <c r="E150" s="4">
        <f t="shared" si="4"/>
        <v>224</v>
      </c>
      <c r="F150" s="5">
        <v>413</v>
      </c>
      <c r="G150" s="6">
        <v>189</v>
      </c>
    </row>
    <row r="151" spans="1:7" x14ac:dyDescent="0.35">
      <c r="A151" s="3" t="s">
        <v>13</v>
      </c>
      <c r="B151" s="4" t="s">
        <v>14</v>
      </c>
      <c r="C151" s="4">
        <v>163</v>
      </c>
      <c r="D151" s="4">
        <v>285</v>
      </c>
      <c r="E151" s="4">
        <f t="shared" si="4"/>
        <v>224</v>
      </c>
      <c r="F151" s="5">
        <v>414</v>
      </c>
      <c r="G151" s="6">
        <v>190</v>
      </c>
    </row>
    <row r="152" spans="1:7" x14ac:dyDescent="0.35">
      <c r="A152" s="3" t="s">
        <v>25</v>
      </c>
      <c r="B152" s="4" t="s">
        <v>4</v>
      </c>
      <c r="C152" s="4">
        <v>130</v>
      </c>
      <c r="D152" s="4">
        <v>258</v>
      </c>
      <c r="E152" s="4">
        <f t="shared" si="4"/>
        <v>194</v>
      </c>
      <c r="F152" s="5">
        <v>390</v>
      </c>
      <c r="G152" s="6">
        <v>196</v>
      </c>
    </row>
    <row r="153" spans="1:7" x14ac:dyDescent="0.35">
      <c r="A153" s="3" t="s">
        <v>6</v>
      </c>
      <c r="B153" s="4" t="s">
        <v>7</v>
      </c>
      <c r="C153" s="4">
        <v>98</v>
      </c>
      <c r="D153" s="4">
        <v>221</v>
      </c>
      <c r="E153" s="4">
        <f t="shared" si="4"/>
        <v>159.5</v>
      </c>
      <c r="F153" s="5">
        <v>357</v>
      </c>
      <c r="G153" s="6">
        <v>197.5</v>
      </c>
    </row>
    <row r="154" spans="1:7" x14ac:dyDescent="0.35">
      <c r="A154" s="3" t="s">
        <v>21</v>
      </c>
      <c r="B154" s="4" t="s">
        <v>4</v>
      </c>
      <c r="C154" s="4">
        <v>179</v>
      </c>
      <c r="D154" s="4">
        <v>297</v>
      </c>
      <c r="E154" s="4">
        <f t="shared" si="4"/>
        <v>238</v>
      </c>
      <c r="F154" s="5">
        <v>438</v>
      </c>
      <c r="G154" s="6">
        <v>200</v>
      </c>
    </row>
    <row r="155" spans="1:7" x14ac:dyDescent="0.35">
      <c r="A155" s="3" t="s">
        <v>6</v>
      </c>
      <c r="B155" s="4" t="s">
        <v>7</v>
      </c>
      <c r="C155" s="4">
        <v>98</v>
      </c>
      <c r="D155" s="4">
        <v>221</v>
      </c>
      <c r="E155" s="4">
        <f t="shared" si="4"/>
        <v>159.5</v>
      </c>
      <c r="F155" s="5">
        <v>360</v>
      </c>
      <c r="G155" s="6">
        <v>200.5</v>
      </c>
    </row>
    <row r="156" spans="1:7" x14ac:dyDescent="0.35">
      <c r="A156" s="3" t="s">
        <v>21</v>
      </c>
      <c r="B156" s="4" t="s">
        <v>4</v>
      </c>
      <c r="C156" s="4">
        <v>179</v>
      </c>
      <c r="D156" s="4">
        <v>297</v>
      </c>
      <c r="E156" s="4">
        <f t="shared" si="4"/>
        <v>238</v>
      </c>
      <c r="F156" s="5">
        <v>441</v>
      </c>
      <c r="G156" s="6">
        <v>203</v>
      </c>
    </row>
    <row r="157" spans="1:7" x14ac:dyDescent="0.35">
      <c r="A157" s="3" t="s">
        <v>11</v>
      </c>
      <c r="B157" s="4" t="s">
        <v>4</v>
      </c>
      <c r="C157" s="4">
        <v>130</v>
      </c>
      <c r="D157" s="4">
        <v>249</v>
      </c>
      <c r="E157" s="4">
        <f t="shared" si="4"/>
        <v>189.5</v>
      </c>
      <c r="F157" s="5">
        <v>393</v>
      </c>
      <c r="G157" s="6">
        <v>203.5</v>
      </c>
    </row>
    <row r="158" spans="1:7" x14ac:dyDescent="0.35">
      <c r="A158" s="3" t="s">
        <v>6</v>
      </c>
      <c r="B158" s="4" t="s">
        <v>7</v>
      </c>
      <c r="C158" s="4">
        <v>98</v>
      </c>
      <c r="D158" s="4">
        <v>221</v>
      </c>
      <c r="E158" s="4">
        <f t="shared" si="4"/>
        <v>159.5</v>
      </c>
      <c r="F158" s="5">
        <v>365</v>
      </c>
      <c r="G158" s="6">
        <v>205.5</v>
      </c>
    </row>
    <row r="159" spans="1:7" x14ac:dyDescent="0.35">
      <c r="A159" s="3" t="s">
        <v>22</v>
      </c>
      <c r="B159" s="4" t="s">
        <v>4</v>
      </c>
      <c r="C159" s="4">
        <v>170</v>
      </c>
      <c r="D159" s="4">
        <v>293</v>
      </c>
      <c r="E159" s="4">
        <f t="shared" si="4"/>
        <v>231.5</v>
      </c>
      <c r="F159" s="5">
        <v>437</v>
      </c>
      <c r="G159" s="6">
        <v>205.5</v>
      </c>
    </row>
    <row r="160" spans="1:7" x14ac:dyDescent="0.35">
      <c r="A160" s="3" t="s">
        <v>21</v>
      </c>
      <c r="B160" s="4" t="s">
        <v>4</v>
      </c>
      <c r="C160" s="4">
        <v>179</v>
      </c>
      <c r="D160" s="4">
        <v>297</v>
      </c>
      <c r="E160" s="4">
        <f t="shared" si="4"/>
        <v>238</v>
      </c>
      <c r="F160" s="5">
        <v>449</v>
      </c>
      <c r="G160" s="6">
        <v>211</v>
      </c>
    </row>
    <row r="161" spans="1:7" x14ac:dyDescent="0.35">
      <c r="A161" s="3" t="s">
        <v>18</v>
      </c>
      <c r="B161" s="4" t="s">
        <v>19</v>
      </c>
      <c r="C161" s="4">
        <v>175</v>
      </c>
      <c r="D161" s="4">
        <v>296</v>
      </c>
      <c r="E161" s="4">
        <f t="shared" si="4"/>
        <v>235.5</v>
      </c>
      <c r="F161" s="5">
        <v>450</v>
      </c>
      <c r="G161" s="6">
        <v>214.5</v>
      </c>
    </row>
    <row r="162" spans="1:7" x14ac:dyDescent="0.35">
      <c r="A162" s="3" t="s">
        <v>22</v>
      </c>
      <c r="B162" s="4" t="s">
        <v>4</v>
      </c>
      <c r="C162" s="4">
        <v>170</v>
      </c>
      <c r="D162" s="4">
        <v>293</v>
      </c>
      <c r="E162" s="4">
        <f t="shared" si="4"/>
        <v>231.5</v>
      </c>
      <c r="F162" s="5">
        <v>447</v>
      </c>
      <c r="G162" s="6">
        <v>215.5</v>
      </c>
    </row>
    <row r="163" spans="1:7" x14ac:dyDescent="0.35">
      <c r="A163" s="3" t="s">
        <v>13</v>
      </c>
      <c r="B163" s="4" t="s">
        <v>14</v>
      </c>
      <c r="C163" s="4">
        <v>163</v>
      </c>
      <c r="D163" s="4">
        <v>285</v>
      </c>
      <c r="E163" s="4">
        <f t="shared" si="4"/>
        <v>224</v>
      </c>
      <c r="F163" s="5">
        <v>440</v>
      </c>
      <c r="G163" s="6">
        <v>216</v>
      </c>
    </row>
    <row r="164" spans="1:7" x14ac:dyDescent="0.35">
      <c r="A164" s="3" t="s">
        <v>6</v>
      </c>
      <c r="B164" s="4" t="s">
        <v>7</v>
      </c>
      <c r="C164" s="4">
        <v>98</v>
      </c>
      <c r="D164" s="4">
        <v>221</v>
      </c>
      <c r="E164" s="4">
        <f t="shared" ref="E164:E181" si="5">(D164+C164)/2</f>
        <v>159.5</v>
      </c>
      <c r="F164" s="5">
        <v>376</v>
      </c>
      <c r="G164" s="6">
        <v>216.5</v>
      </c>
    </row>
    <row r="165" spans="1:7" x14ac:dyDescent="0.35">
      <c r="A165" s="3" t="s">
        <v>35</v>
      </c>
      <c r="B165" s="4" t="s">
        <v>34</v>
      </c>
      <c r="C165" s="4">
        <v>172</v>
      </c>
      <c r="D165" s="4">
        <v>298</v>
      </c>
      <c r="E165" s="4">
        <f t="shared" si="5"/>
        <v>235</v>
      </c>
      <c r="F165" s="5">
        <v>452</v>
      </c>
      <c r="G165" s="6">
        <v>217</v>
      </c>
    </row>
    <row r="166" spans="1:7" x14ac:dyDescent="0.35">
      <c r="A166" s="3" t="s">
        <v>21</v>
      </c>
      <c r="B166" s="4" t="s">
        <v>4</v>
      </c>
      <c r="C166" s="4">
        <v>179</v>
      </c>
      <c r="D166" s="4">
        <v>297</v>
      </c>
      <c r="E166" s="4">
        <f t="shared" si="5"/>
        <v>238</v>
      </c>
      <c r="F166" s="5">
        <v>463</v>
      </c>
      <c r="G166" s="6">
        <v>225</v>
      </c>
    </row>
    <row r="167" spans="1:7" x14ac:dyDescent="0.35">
      <c r="A167" s="3" t="s">
        <v>16</v>
      </c>
      <c r="B167" s="4" t="s">
        <v>17</v>
      </c>
      <c r="C167" s="4">
        <v>171</v>
      </c>
      <c r="D167" s="4">
        <v>292</v>
      </c>
      <c r="E167" s="4">
        <f t="shared" si="5"/>
        <v>231.5</v>
      </c>
      <c r="F167" s="5">
        <v>459</v>
      </c>
      <c r="G167" s="6">
        <v>227.5</v>
      </c>
    </row>
    <row r="168" spans="1:7" x14ac:dyDescent="0.35">
      <c r="A168" s="3" t="s">
        <v>21</v>
      </c>
      <c r="B168" s="4" t="s">
        <v>4</v>
      </c>
      <c r="C168" s="4">
        <v>179</v>
      </c>
      <c r="D168" s="4">
        <v>297</v>
      </c>
      <c r="E168" s="4">
        <f t="shared" si="5"/>
        <v>238</v>
      </c>
      <c r="F168" s="5">
        <v>466</v>
      </c>
      <c r="G168" s="6">
        <v>228</v>
      </c>
    </row>
    <row r="169" spans="1:7" x14ac:dyDescent="0.35">
      <c r="A169" s="3" t="s">
        <v>18</v>
      </c>
      <c r="B169" s="4" t="s">
        <v>19</v>
      </c>
      <c r="C169" s="4">
        <v>175</v>
      </c>
      <c r="D169" s="4">
        <v>296</v>
      </c>
      <c r="E169" s="4">
        <f t="shared" si="5"/>
        <v>235.5</v>
      </c>
      <c r="F169" s="5">
        <v>472</v>
      </c>
      <c r="G169" s="6">
        <v>236.5</v>
      </c>
    </row>
    <row r="170" spans="1:7" x14ac:dyDescent="0.35">
      <c r="A170" s="3" t="s">
        <v>9</v>
      </c>
      <c r="B170" s="4" t="s">
        <v>4</v>
      </c>
      <c r="C170" s="4">
        <v>184</v>
      </c>
      <c r="D170" s="4">
        <v>305</v>
      </c>
      <c r="E170" s="4">
        <f t="shared" si="5"/>
        <v>244.5</v>
      </c>
      <c r="F170" s="5">
        <v>484</v>
      </c>
      <c r="G170" s="6">
        <v>239.5</v>
      </c>
    </row>
    <row r="171" spans="1:7" x14ac:dyDescent="0.35">
      <c r="A171" s="3" t="s">
        <v>13</v>
      </c>
      <c r="B171" s="4" t="s">
        <v>14</v>
      </c>
      <c r="C171" s="4">
        <v>163</v>
      </c>
      <c r="D171" s="4">
        <v>285</v>
      </c>
      <c r="E171" s="4">
        <f t="shared" si="5"/>
        <v>224</v>
      </c>
      <c r="F171" s="5">
        <v>465</v>
      </c>
      <c r="G171" s="6">
        <v>241</v>
      </c>
    </row>
    <row r="172" spans="1:7" x14ac:dyDescent="0.35">
      <c r="A172" s="3" t="s">
        <v>13</v>
      </c>
      <c r="B172" s="4" t="s">
        <v>14</v>
      </c>
      <c r="C172" s="4">
        <v>163</v>
      </c>
      <c r="D172" s="4">
        <v>285</v>
      </c>
      <c r="E172" s="4">
        <f t="shared" si="5"/>
        <v>224</v>
      </c>
      <c r="F172" s="5">
        <v>468</v>
      </c>
      <c r="G172" s="6">
        <v>244</v>
      </c>
    </row>
    <row r="173" spans="1:7" x14ac:dyDescent="0.35">
      <c r="A173" s="3" t="s">
        <v>16</v>
      </c>
      <c r="B173" s="4" t="s">
        <v>17</v>
      </c>
      <c r="C173" s="4">
        <v>171</v>
      </c>
      <c r="D173" s="4">
        <v>292</v>
      </c>
      <c r="E173" s="4">
        <f t="shared" si="5"/>
        <v>231.5</v>
      </c>
      <c r="F173" s="5">
        <v>479</v>
      </c>
      <c r="G173" s="6">
        <v>247.5</v>
      </c>
    </row>
    <row r="174" spans="1:7" x14ac:dyDescent="0.35">
      <c r="A174" s="3" t="s">
        <v>9</v>
      </c>
      <c r="B174" s="4" t="s">
        <v>4</v>
      </c>
      <c r="C174" s="4">
        <v>184</v>
      </c>
      <c r="D174" s="4">
        <v>305</v>
      </c>
      <c r="E174" s="4">
        <f t="shared" si="5"/>
        <v>244.5</v>
      </c>
      <c r="F174" s="5">
        <v>493</v>
      </c>
      <c r="G174" s="6">
        <v>248.5</v>
      </c>
    </row>
    <row r="175" spans="1:7" x14ac:dyDescent="0.35">
      <c r="A175" s="3" t="s">
        <v>11</v>
      </c>
      <c r="B175" s="4" t="s">
        <v>4</v>
      </c>
      <c r="C175" s="4">
        <v>130</v>
      </c>
      <c r="D175" s="4">
        <v>249</v>
      </c>
      <c r="E175" s="4">
        <f t="shared" si="5"/>
        <v>189.5</v>
      </c>
      <c r="F175" s="5">
        <v>517</v>
      </c>
      <c r="G175" s="6">
        <v>327.5</v>
      </c>
    </row>
    <row r="176" spans="1:7" x14ac:dyDescent="0.35">
      <c r="A176" s="3" t="s">
        <v>11</v>
      </c>
      <c r="B176" s="4" t="s">
        <v>4</v>
      </c>
      <c r="C176" s="4">
        <v>130</v>
      </c>
      <c r="D176" s="4">
        <v>249</v>
      </c>
      <c r="E176" s="4">
        <f t="shared" si="5"/>
        <v>189.5</v>
      </c>
      <c r="F176" s="5">
        <v>525</v>
      </c>
      <c r="G176" s="6">
        <v>335.5</v>
      </c>
    </row>
    <row r="177" spans="1:7" x14ac:dyDescent="0.35">
      <c r="A177" s="3" t="s">
        <v>35</v>
      </c>
      <c r="B177" s="4" t="s">
        <v>34</v>
      </c>
      <c r="C177" s="4">
        <v>172</v>
      </c>
      <c r="D177" s="4">
        <v>298</v>
      </c>
      <c r="E177" s="4">
        <f t="shared" si="5"/>
        <v>235</v>
      </c>
      <c r="F177" s="5">
        <v>590</v>
      </c>
      <c r="G177" s="6">
        <v>355</v>
      </c>
    </row>
    <row r="178" spans="1:7" x14ac:dyDescent="0.35">
      <c r="A178" s="3" t="s">
        <v>35</v>
      </c>
      <c r="B178" s="4" t="s">
        <v>34</v>
      </c>
      <c r="C178" s="4">
        <v>172</v>
      </c>
      <c r="D178" s="4">
        <v>298</v>
      </c>
      <c r="E178" s="4">
        <f t="shared" si="5"/>
        <v>235</v>
      </c>
      <c r="F178" s="5">
        <v>605</v>
      </c>
      <c r="G178" s="6">
        <v>370</v>
      </c>
    </row>
    <row r="179" spans="1:7" x14ac:dyDescent="0.35">
      <c r="A179" s="3" t="s">
        <v>11</v>
      </c>
      <c r="B179" s="4" t="s">
        <v>4</v>
      </c>
      <c r="C179" s="4">
        <v>130</v>
      </c>
      <c r="D179" s="4">
        <v>249</v>
      </c>
      <c r="E179" s="4">
        <f t="shared" si="5"/>
        <v>189.5</v>
      </c>
      <c r="F179" s="5">
        <v>575</v>
      </c>
      <c r="G179" s="6">
        <v>385.5</v>
      </c>
    </row>
    <row r="180" spans="1:7" x14ac:dyDescent="0.35">
      <c r="A180" s="3" t="s">
        <v>18</v>
      </c>
      <c r="B180" s="4" t="s">
        <v>19</v>
      </c>
      <c r="C180" s="4">
        <v>175</v>
      </c>
      <c r="D180" s="4">
        <v>296</v>
      </c>
      <c r="E180" s="4">
        <f t="shared" si="5"/>
        <v>235.5</v>
      </c>
      <c r="F180" s="5">
        <v>734</v>
      </c>
      <c r="G180" s="6">
        <v>498.5</v>
      </c>
    </row>
    <row r="181" spans="1:7" ht="15" thickBot="1" x14ac:dyDescent="0.4">
      <c r="A181" s="7" t="s">
        <v>18</v>
      </c>
      <c r="B181" s="8" t="s">
        <v>19</v>
      </c>
      <c r="C181" s="8">
        <v>175</v>
      </c>
      <c r="D181" s="8">
        <v>296</v>
      </c>
      <c r="E181" s="8">
        <f t="shared" si="5"/>
        <v>235.5</v>
      </c>
      <c r="F181" s="9">
        <v>739</v>
      </c>
      <c r="G181" s="10">
        <v>503.5</v>
      </c>
    </row>
    <row r="182" spans="1:7" x14ac:dyDescent="0.35">
      <c r="F182" s="1"/>
    </row>
    <row r="183" spans="1:7" x14ac:dyDescent="0.35">
      <c r="F183" s="1"/>
    </row>
    <row r="184" spans="1:7" x14ac:dyDescent="0.35">
      <c r="F184" s="1"/>
    </row>
    <row r="185" spans="1:7" x14ac:dyDescent="0.35">
      <c r="F185" s="1"/>
    </row>
    <row r="186" spans="1:7" x14ac:dyDescent="0.35">
      <c r="F186" s="1"/>
    </row>
    <row r="187" spans="1:7" x14ac:dyDescent="0.35">
      <c r="F187" s="1"/>
    </row>
    <row r="188" spans="1:7" x14ac:dyDescent="0.35">
      <c r="F188" s="1"/>
    </row>
    <row r="189" spans="1:7" x14ac:dyDescent="0.35">
      <c r="F189" s="1"/>
    </row>
    <row r="190" spans="1:7" x14ac:dyDescent="0.35">
      <c r="F190" s="1"/>
    </row>
    <row r="191" spans="1:7" x14ac:dyDescent="0.35">
      <c r="F191" s="1"/>
    </row>
    <row r="192" spans="1:7" x14ac:dyDescent="0.35">
      <c r="F192" s="1"/>
    </row>
    <row r="193" spans="6:6" x14ac:dyDescent="0.35">
      <c r="F193" s="1"/>
    </row>
    <row r="194" spans="6:6" x14ac:dyDescent="0.35">
      <c r="F194" s="1"/>
    </row>
    <row r="195" spans="6:6" x14ac:dyDescent="0.35">
      <c r="F195" s="1"/>
    </row>
    <row r="196" spans="6:6" x14ac:dyDescent="0.35">
      <c r="F196" s="1"/>
    </row>
    <row r="197" spans="6:6" x14ac:dyDescent="0.35">
      <c r="F197" s="1"/>
    </row>
    <row r="198" spans="6:6" x14ac:dyDescent="0.35">
      <c r="F198" s="1"/>
    </row>
    <row r="199" spans="6:6" x14ac:dyDescent="0.35">
      <c r="F199" s="1"/>
    </row>
    <row r="200" spans="6:6" x14ac:dyDescent="0.35">
      <c r="F200" s="1"/>
    </row>
    <row r="201" spans="6:6" x14ac:dyDescent="0.35">
      <c r="F201" s="1"/>
    </row>
    <row r="202" spans="6:6" x14ac:dyDescent="0.35">
      <c r="F202" s="1"/>
    </row>
    <row r="203" spans="6:6" x14ac:dyDescent="0.35">
      <c r="F203" s="1"/>
    </row>
    <row r="204" spans="6:6" x14ac:dyDescent="0.35">
      <c r="F204" s="1"/>
    </row>
    <row r="205" spans="6:6" x14ac:dyDescent="0.35">
      <c r="F205" s="1"/>
    </row>
    <row r="206" spans="6:6" x14ac:dyDescent="0.35">
      <c r="F206" s="1"/>
    </row>
    <row r="207" spans="6:6" x14ac:dyDescent="0.35">
      <c r="F207" s="1"/>
    </row>
    <row r="208" spans="6:6" x14ac:dyDescent="0.35">
      <c r="F208" s="1"/>
    </row>
    <row r="209" spans="6:6" x14ac:dyDescent="0.35">
      <c r="F209" s="1"/>
    </row>
    <row r="210" spans="6:6" x14ac:dyDescent="0.35">
      <c r="F210" s="1"/>
    </row>
    <row r="211" spans="6:6" x14ac:dyDescent="0.35">
      <c r="F211" s="1"/>
    </row>
    <row r="212" spans="6:6" x14ac:dyDescent="0.35">
      <c r="F212" s="1"/>
    </row>
    <row r="213" spans="6:6" x14ac:dyDescent="0.35">
      <c r="F213" s="1"/>
    </row>
    <row r="214" spans="6:6" x14ac:dyDescent="0.35">
      <c r="F214" s="1"/>
    </row>
    <row r="215" spans="6:6" x14ac:dyDescent="0.35">
      <c r="F215" s="1"/>
    </row>
    <row r="216" spans="6:6" x14ac:dyDescent="0.35">
      <c r="F216" s="1"/>
    </row>
    <row r="217" spans="6:6" x14ac:dyDescent="0.35">
      <c r="F217" s="1"/>
    </row>
    <row r="218" spans="6:6" x14ac:dyDescent="0.35">
      <c r="F218" s="1"/>
    </row>
    <row r="219" spans="6:6" x14ac:dyDescent="0.35">
      <c r="F219" s="1"/>
    </row>
    <row r="220" spans="6:6" x14ac:dyDescent="0.35">
      <c r="F220" s="1"/>
    </row>
    <row r="221" spans="6:6" x14ac:dyDescent="0.35">
      <c r="F221" s="1"/>
    </row>
    <row r="222" spans="6:6" x14ac:dyDescent="0.35">
      <c r="F222" s="1"/>
    </row>
    <row r="223" spans="6:6" x14ac:dyDescent="0.35">
      <c r="F223" s="1"/>
    </row>
    <row r="224" spans="6:6" x14ac:dyDescent="0.35">
      <c r="F224" s="1"/>
    </row>
    <row r="225" spans="6:6" x14ac:dyDescent="0.35">
      <c r="F225" s="1"/>
    </row>
    <row r="226" spans="6:6" x14ac:dyDescent="0.35">
      <c r="F226" s="1"/>
    </row>
    <row r="227" spans="6:6" x14ac:dyDescent="0.35">
      <c r="F227" s="1"/>
    </row>
    <row r="228" spans="6:6" x14ac:dyDescent="0.35">
      <c r="F228" s="1"/>
    </row>
    <row r="229" spans="6:6" x14ac:dyDescent="0.35">
      <c r="F229" s="1"/>
    </row>
    <row r="230" spans="6:6" x14ac:dyDescent="0.35">
      <c r="F230" s="1"/>
    </row>
    <row r="231" spans="6:6" x14ac:dyDescent="0.35">
      <c r="F231" s="1"/>
    </row>
    <row r="232" spans="6:6" x14ac:dyDescent="0.35">
      <c r="F232" s="1"/>
    </row>
    <row r="233" spans="6:6" x14ac:dyDescent="0.35">
      <c r="F233" s="1"/>
    </row>
    <row r="234" spans="6:6" x14ac:dyDescent="0.35">
      <c r="F234" s="1"/>
    </row>
    <row r="235" spans="6:6" x14ac:dyDescent="0.35">
      <c r="F235" s="1"/>
    </row>
    <row r="236" spans="6:6" x14ac:dyDescent="0.35">
      <c r="F236" s="1"/>
    </row>
    <row r="237" spans="6:6" x14ac:dyDescent="0.35">
      <c r="F237" s="1"/>
    </row>
    <row r="238" spans="6:6" x14ac:dyDescent="0.35">
      <c r="F238" s="1"/>
    </row>
    <row r="239" spans="6:6" x14ac:dyDescent="0.35">
      <c r="F239" s="1"/>
    </row>
    <row r="240" spans="6:6" x14ac:dyDescent="0.35">
      <c r="F240" s="1"/>
    </row>
    <row r="241" spans="6:6" x14ac:dyDescent="0.35">
      <c r="F241" s="1"/>
    </row>
    <row r="242" spans="6:6" x14ac:dyDescent="0.35">
      <c r="F242" s="1"/>
    </row>
    <row r="243" spans="6:6" x14ac:dyDescent="0.35">
      <c r="F243" s="1"/>
    </row>
    <row r="244" spans="6:6" x14ac:dyDescent="0.35">
      <c r="F244" s="1"/>
    </row>
    <row r="245" spans="6:6" x14ac:dyDescent="0.35">
      <c r="F245" s="1"/>
    </row>
    <row r="246" spans="6:6" x14ac:dyDescent="0.35">
      <c r="F246" s="1"/>
    </row>
    <row r="247" spans="6:6" x14ac:dyDescent="0.35">
      <c r="F247" s="1"/>
    </row>
    <row r="248" spans="6:6" x14ac:dyDescent="0.35">
      <c r="F248" s="1"/>
    </row>
    <row r="249" spans="6:6" x14ac:dyDescent="0.35">
      <c r="F249" s="1"/>
    </row>
    <row r="250" spans="6:6" x14ac:dyDescent="0.35">
      <c r="F250" s="1"/>
    </row>
    <row r="251" spans="6:6" x14ac:dyDescent="0.35">
      <c r="F251" s="1"/>
    </row>
    <row r="252" spans="6:6" x14ac:dyDescent="0.35">
      <c r="F252" s="1"/>
    </row>
    <row r="253" spans="6:6" x14ac:dyDescent="0.35">
      <c r="F253" s="1"/>
    </row>
    <row r="254" spans="6:6" x14ac:dyDescent="0.35">
      <c r="F254" s="1"/>
    </row>
    <row r="255" spans="6:6" x14ac:dyDescent="0.35">
      <c r="F255" s="1"/>
    </row>
    <row r="256" spans="6:6" x14ac:dyDescent="0.35">
      <c r="F256" s="1"/>
    </row>
    <row r="257" spans="6:6" x14ac:dyDescent="0.35">
      <c r="F257" s="1"/>
    </row>
    <row r="258" spans="6:6" x14ac:dyDescent="0.35">
      <c r="F258" s="1"/>
    </row>
    <row r="259" spans="6:6" x14ac:dyDescent="0.35">
      <c r="F259" s="1"/>
    </row>
    <row r="260" spans="6:6" x14ac:dyDescent="0.35">
      <c r="F260" s="1"/>
    </row>
    <row r="261" spans="6:6" x14ac:dyDescent="0.35">
      <c r="F261" s="1"/>
    </row>
    <row r="262" spans="6:6" x14ac:dyDescent="0.35">
      <c r="F262" s="1"/>
    </row>
    <row r="263" spans="6:6" x14ac:dyDescent="0.35">
      <c r="F263" s="1"/>
    </row>
    <row r="264" spans="6:6" x14ac:dyDescent="0.35">
      <c r="F264" s="1"/>
    </row>
    <row r="265" spans="6:6" x14ac:dyDescent="0.35">
      <c r="F265" s="1"/>
    </row>
    <row r="266" spans="6:6" x14ac:dyDescent="0.35">
      <c r="F266" s="1"/>
    </row>
    <row r="267" spans="6:6" x14ac:dyDescent="0.35">
      <c r="F267" s="1"/>
    </row>
    <row r="268" spans="6:6" x14ac:dyDescent="0.35">
      <c r="F268" s="1"/>
    </row>
    <row r="269" spans="6:6" x14ac:dyDescent="0.35">
      <c r="F269" s="1"/>
    </row>
    <row r="270" spans="6:6" x14ac:dyDescent="0.35">
      <c r="F270" s="1"/>
    </row>
    <row r="271" spans="6:6" x14ac:dyDescent="0.35">
      <c r="F271" s="1"/>
    </row>
    <row r="272" spans="6:6" x14ac:dyDescent="0.35">
      <c r="F272" s="1"/>
    </row>
    <row r="273" spans="6:6" x14ac:dyDescent="0.35">
      <c r="F273" s="1"/>
    </row>
    <row r="274" spans="6:6" x14ac:dyDescent="0.35">
      <c r="F274" s="1"/>
    </row>
    <row r="275" spans="6:6" x14ac:dyDescent="0.35">
      <c r="F275" s="1"/>
    </row>
    <row r="276" spans="6:6" x14ac:dyDescent="0.35">
      <c r="F276" s="1"/>
    </row>
    <row r="277" spans="6:6" x14ac:dyDescent="0.35">
      <c r="F277" s="1"/>
    </row>
    <row r="278" spans="6:6" x14ac:dyDescent="0.35">
      <c r="F278" s="1"/>
    </row>
    <row r="279" spans="6:6" x14ac:dyDescent="0.35">
      <c r="F279" s="1"/>
    </row>
    <row r="280" spans="6:6" x14ac:dyDescent="0.35">
      <c r="F280" s="1"/>
    </row>
    <row r="281" spans="6:6" x14ac:dyDescent="0.35">
      <c r="F281" s="1"/>
    </row>
    <row r="282" spans="6:6" x14ac:dyDescent="0.35">
      <c r="F282" s="1"/>
    </row>
    <row r="283" spans="6:6" x14ac:dyDescent="0.35">
      <c r="F283" s="1"/>
    </row>
    <row r="284" spans="6:6" x14ac:dyDescent="0.35">
      <c r="F284" s="1"/>
    </row>
    <row r="285" spans="6:6" x14ac:dyDescent="0.35">
      <c r="F285" s="1"/>
    </row>
    <row r="286" spans="6:6" x14ac:dyDescent="0.35">
      <c r="F286" s="1"/>
    </row>
    <row r="287" spans="6:6" x14ac:dyDescent="0.35">
      <c r="F287" s="1"/>
    </row>
    <row r="288" spans="6:6" x14ac:dyDescent="0.35">
      <c r="F288" s="1"/>
    </row>
    <row r="289" spans="6:6" x14ac:dyDescent="0.35">
      <c r="F289" s="1"/>
    </row>
    <row r="290" spans="6:6" x14ac:dyDescent="0.35">
      <c r="F290" s="1"/>
    </row>
    <row r="291" spans="6:6" x14ac:dyDescent="0.35">
      <c r="F291" s="1"/>
    </row>
    <row r="292" spans="6:6" x14ac:dyDescent="0.35">
      <c r="F292" s="1"/>
    </row>
    <row r="293" spans="6:6" x14ac:dyDescent="0.35">
      <c r="F293" s="1"/>
    </row>
    <row r="294" spans="6:6" x14ac:dyDescent="0.35">
      <c r="F294" s="1"/>
    </row>
    <row r="295" spans="6:6" x14ac:dyDescent="0.35">
      <c r="F295" s="1"/>
    </row>
    <row r="296" spans="6:6" x14ac:dyDescent="0.35">
      <c r="F296" s="1"/>
    </row>
    <row r="297" spans="6:6" x14ac:dyDescent="0.35">
      <c r="F297" s="1"/>
    </row>
    <row r="298" spans="6:6" x14ac:dyDescent="0.35">
      <c r="F298" s="1"/>
    </row>
    <row r="299" spans="6:6" x14ac:dyDescent="0.35">
      <c r="F299" s="1"/>
    </row>
    <row r="300" spans="6:6" x14ac:dyDescent="0.35">
      <c r="F300" s="1"/>
    </row>
    <row r="301" spans="6:6" x14ac:dyDescent="0.35">
      <c r="F301" s="1"/>
    </row>
    <row r="302" spans="6:6" x14ac:dyDescent="0.35">
      <c r="F302" s="1"/>
    </row>
    <row r="303" spans="6:6" x14ac:dyDescent="0.35">
      <c r="F303" s="1"/>
    </row>
    <row r="304" spans="6:6" x14ac:dyDescent="0.35">
      <c r="F304" s="1"/>
    </row>
  </sheetData>
  <sortState xmlns:xlrd2="http://schemas.microsoft.com/office/spreadsheetml/2017/richdata2" ref="A4:G181">
    <sortCondition ref="G4:G181"/>
  </sortState>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651B4678564FE4BB1A466F520363EAD" ma:contentTypeVersion="14" ma:contentTypeDescription="Create a new document." ma:contentTypeScope="" ma:versionID="7779fff98db967740801ad0d52b0fb71">
  <xsd:schema xmlns:xsd="http://www.w3.org/2001/XMLSchema" xmlns:xs="http://www.w3.org/2001/XMLSchema" xmlns:p="http://schemas.microsoft.com/office/2006/metadata/properties" xmlns:ns3="393a674e-8b40-4cd5-9bb9-95f316e4a513" xmlns:ns4="fed88787-c674-4385-89bd-a5ab83273e28" targetNamespace="http://schemas.microsoft.com/office/2006/metadata/properties" ma:root="true" ma:fieldsID="c4680f7cf262fb910f0b9b2a6d9e73b8" ns3:_="" ns4:_="">
    <xsd:import namespace="393a674e-8b40-4cd5-9bb9-95f316e4a513"/>
    <xsd:import namespace="fed88787-c674-4385-89bd-a5ab83273e28"/>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3a674e-8b40-4cd5-9bb9-95f316e4a5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ed88787-c674-4385-89bd-a5ab83273e28"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1757C4-4573-4CE2-B03D-B0735AB512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3a674e-8b40-4cd5-9bb9-95f316e4a513"/>
    <ds:schemaRef ds:uri="fed88787-c674-4385-89bd-a5ab83273e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4CEF86-BAC8-4444-9FAE-220729576D04}">
  <ds:schemaRefs>
    <ds:schemaRef ds:uri="http://purl.org/dc/elements/1.1/"/>
    <ds:schemaRef ds:uri="http://schemas.microsoft.com/office/2006/documentManagement/types"/>
    <ds:schemaRef ds:uri="http://www.w3.org/XML/1998/namespace"/>
    <ds:schemaRef ds:uri="http://purl.org/dc/terms/"/>
    <ds:schemaRef ds:uri="http://purl.org/dc/dcmitype/"/>
    <ds:schemaRef ds:uri="fed88787-c674-4385-89bd-a5ab83273e28"/>
    <ds:schemaRef ds:uri="http://schemas.microsoft.com/office/2006/metadata/properties"/>
    <ds:schemaRef ds:uri="http://schemas.microsoft.com/office/infopath/2007/PartnerControls"/>
    <ds:schemaRef ds:uri="http://schemas.openxmlformats.org/package/2006/metadata/core-properties"/>
    <ds:schemaRef ds:uri="393a674e-8b40-4cd5-9bb9-95f316e4a513"/>
  </ds:schemaRefs>
</ds:datastoreItem>
</file>

<file path=customXml/itemProps3.xml><?xml version="1.0" encoding="utf-8"?>
<ds:datastoreItem xmlns:ds="http://schemas.openxmlformats.org/officeDocument/2006/customXml" ds:itemID="{FD4E14D2-61D6-4A82-82C0-F3A58949B1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PHIST proteins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Heledd Davies</dc:creator>
  <cp:lastModifiedBy>Heledd Davies</cp:lastModifiedBy>
  <dcterms:created xsi:type="dcterms:W3CDTF">2022-04-25T13:18:55Z</dcterms:created>
  <dcterms:modified xsi:type="dcterms:W3CDTF">2023-01-19T06:13:22Z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0x010100B651B4678564FE4BB1A466F520363EAD</vt:lpwstr>
  </property>
</Properties>
</file>