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esh\OneDrive - The Francis Crick Institute\Malaria Moritz\Paper submission\Perturbo paper\"/>
    </mc:Choice>
  </mc:AlternateContent>
  <xr:revisionPtr revIDLastSave="0" documentId="8_{CEC07980-29E7-4544-95F3-1D004996C471}" xr6:coauthVersionLast="45" xr6:coauthVersionMax="45" xr10:uidLastSave="{00000000-0000-0000-0000-000000000000}"/>
  <bookViews>
    <workbookView xWindow="-110" yWindow="-110" windowWidth="19420" windowHeight="10420" xr2:uid="{80D14ECE-9F1F-41FC-ACD7-B92C65C7DB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2" i="1" l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</calcChain>
</file>

<file path=xl/sharedStrings.xml><?xml version="1.0" encoding="utf-8"?>
<sst xmlns="http://schemas.openxmlformats.org/spreadsheetml/2006/main" count="261" uniqueCount="42">
  <si>
    <t>Supplementary Table 9: All peptides  for which both phosphorylated and non-phosphorylated peptides were detected in either KAHRP or PTP4-turboID datasets. Non-phosphorylated/phosphorylated ratios are shown to indicate the change in phosphorylation upon FIKK4.1 deletion. This assumes there is no change in biotinylation accessibility for the peptide.</t>
  </si>
  <si>
    <t>Gene</t>
  </si>
  <si>
    <t>Organism</t>
  </si>
  <si>
    <t>Protein name</t>
  </si>
  <si>
    <t>Gene Name</t>
  </si>
  <si>
    <t>Previous ID(s) (for PF)</t>
  </si>
  <si>
    <t>Biotinylation Position</t>
  </si>
  <si>
    <t>L2FC_KAHRP_NOPHOS</t>
  </si>
  <si>
    <t>L2FC_KAHRP_PHOS</t>
  </si>
  <si>
    <t>L2FC_PTP4_NOPHOS</t>
  </si>
  <si>
    <t>L2FC_PTP4_PHOS</t>
  </si>
  <si>
    <t>Ratio KAHRP NOPHOS-PHOS</t>
  </si>
  <si>
    <t>Ratio PTP4 NOPHOS-PHOS</t>
  </si>
  <si>
    <t>P11171</t>
  </si>
  <si>
    <t>Homo sapiens (Human)</t>
  </si>
  <si>
    <t>Protein 4.1 (P4.1) (4.1R) (Band 4.1) (EPB4.1) (Erythrocyte membrane protein band 4.1)</t>
  </si>
  <si>
    <t>EPB41 E41P</t>
  </si>
  <si>
    <t>PF3D7_0202000</t>
  </si>
  <si>
    <t>Plasmodium falciparum 3D7</t>
  </si>
  <si>
    <t>knob-associated histidine-rich protein</t>
  </si>
  <si>
    <t>KAHRP</t>
  </si>
  <si>
    <t>Previous IDs: PF02_0020;PFB0100c</t>
  </si>
  <si>
    <t>NA</t>
  </si>
  <si>
    <t>PF3D7_0702500</t>
  </si>
  <si>
    <t>Plasmodium exported protein, unknown function</t>
  </si>
  <si>
    <t>N/A</t>
  </si>
  <si>
    <t>Previous IDs: PF07_0008</t>
  </si>
  <si>
    <t>PF3D7_0730900</t>
  </si>
  <si>
    <t>EMP1-trafficking protein</t>
  </si>
  <si>
    <t>PTP4</t>
  </si>
  <si>
    <t>Previous IDs: MAL7P1.171</t>
  </si>
  <si>
    <t>PF3D7_0801000</t>
  </si>
  <si>
    <t>Plasmodium exported protein (PHISTc)</t>
  </si>
  <si>
    <t>Previous IDs: PF08_0137</t>
  </si>
  <si>
    <t>PF3D7_0905400</t>
  </si>
  <si>
    <t>high molecular weight rhoptry protein 3</t>
  </si>
  <si>
    <t>RhopH3</t>
  </si>
  <si>
    <t>Previous IDs: PFI0265c</t>
  </si>
  <si>
    <t>PF3D7_1200700</t>
  </si>
  <si>
    <t>acyl-CoA synthetase</t>
  </si>
  <si>
    <t>ACS7</t>
  </si>
  <si>
    <t>Previous IDs: 2277.t00007;MAL12P1.7;PFL0035c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</si>
</sst>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F2AE4-960F-412F-8DA3-E6400414E0EF}">
  <dimension ref="A1:M42"/>
  <sheetViews>
    <sheetView tabSelected="1" workbookViewId="0">
      <selection sqref="A1:XFD1048576"/>
    </sheetView>
  </sheetViews>
  <sheetFormatPr defaultRowHeight="14.5" x14ac:dyDescent="0.35"/>
  <sheetData>
    <row r="1" spans="1:13" x14ac:dyDescent="0.35">
      <c r="A1" t="s">
        <v>0</v>
      </c>
    </row>
    <row r="2" spans="1:13" ht="15" thickBot="1" x14ac:dyDescent="0.4"/>
    <row r="3" spans="1:13" ht="15" thickBot="1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3" t="s">
        <v>11</v>
      </c>
      <c r="L3" s="3" t="s">
        <v>12</v>
      </c>
      <c r="M3" s="4"/>
    </row>
    <row r="4" spans="1:13" x14ac:dyDescent="0.35">
      <c r="A4" s="5" t="s">
        <v>13</v>
      </c>
      <c r="B4" t="s">
        <v>14</v>
      </c>
      <c r="C4" t="s">
        <v>15</v>
      </c>
      <c r="D4" t="s">
        <v>16</v>
      </c>
      <c r="F4">
        <v>852</v>
      </c>
      <c r="G4">
        <v>0.21057092592592599</v>
      </c>
      <c r="H4">
        <v>0.27746805555555598</v>
      </c>
      <c r="I4">
        <v>1.19879153664081</v>
      </c>
      <c r="J4">
        <v>0.24156194444444501</v>
      </c>
      <c r="K4" s="6">
        <v>-6.6897129629629987E-2</v>
      </c>
      <c r="L4" s="6">
        <f t="shared" ref="L4:L42" si="0">IFERROR(I4-J4,"NA")</f>
        <v>0.95722959219636494</v>
      </c>
    </row>
    <row r="5" spans="1:13" x14ac:dyDescent="0.35">
      <c r="A5" s="5" t="s">
        <v>17</v>
      </c>
      <c r="B5" t="s">
        <v>18</v>
      </c>
      <c r="C5" t="s">
        <v>19</v>
      </c>
      <c r="D5" t="s">
        <v>20</v>
      </c>
      <c r="E5" t="s">
        <v>21</v>
      </c>
      <c r="F5">
        <v>351</v>
      </c>
      <c r="G5">
        <v>0.83746388888888901</v>
      </c>
      <c r="H5">
        <v>-3.4513168622046702</v>
      </c>
      <c r="I5">
        <v>2.26775207981275</v>
      </c>
      <c r="J5">
        <v>-2.9276295113769102</v>
      </c>
      <c r="K5" s="6">
        <v>4.2887807510935589</v>
      </c>
      <c r="L5" s="6">
        <f t="shared" si="0"/>
        <v>5.1953815911896601</v>
      </c>
    </row>
    <row r="6" spans="1:13" x14ac:dyDescent="0.35">
      <c r="A6" s="5" t="s">
        <v>17</v>
      </c>
      <c r="B6" t="s">
        <v>18</v>
      </c>
      <c r="C6" t="s">
        <v>19</v>
      </c>
      <c r="D6" t="s">
        <v>20</v>
      </c>
      <c r="E6" t="s">
        <v>21</v>
      </c>
      <c r="F6">
        <v>354</v>
      </c>
      <c r="G6">
        <v>-6.2936697530864394E-2</v>
      </c>
      <c r="H6">
        <v>-3.4513168622046702</v>
      </c>
      <c r="I6">
        <v>1.9152508867765401</v>
      </c>
      <c r="J6">
        <v>-2.9276295113769102</v>
      </c>
      <c r="K6" s="6">
        <v>3.3883801646738059</v>
      </c>
      <c r="L6" s="6">
        <f t="shared" si="0"/>
        <v>4.8428803981534507</v>
      </c>
    </row>
    <row r="7" spans="1:13" x14ac:dyDescent="0.35">
      <c r="A7" s="5" t="s">
        <v>17</v>
      </c>
      <c r="B7" t="s">
        <v>18</v>
      </c>
      <c r="C7" t="s">
        <v>19</v>
      </c>
      <c r="D7" t="s">
        <v>20</v>
      </c>
      <c r="E7" t="s">
        <v>21</v>
      </c>
      <c r="F7">
        <v>359</v>
      </c>
      <c r="G7">
        <v>-0.101302944444444</v>
      </c>
      <c r="H7">
        <v>-3.15382993167173</v>
      </c>
      <c r="I7">
        <v>1.4027790972222201</v>
      </c>
      <c r="J7">
        <v>-3.3232866403888002</v>
      </c>
      <c r="K7" s="6">
        <v>3.052526987227286</v>
      </c>
      <c r="L7" s="6">
        <f t="shared" si="0"/>
        <v>4.7260657376110204</v>
      </c>
    </row>
    <row r="8" spans="1:13" x14ac:dyDescent="0.35">
      <c r="A8" s="5" t="s">
        <v>17</v>
      </c>
      <c r="B8" t="s">
        <v>18</v>
      </c>
      <c r="C8" t="s">
        <v>19</v>
      </c>
      <c r="D8" t="s">
        <v>20</v>
      </c>
      <c r="E8" t="s">
        <v>21</v>
      </c>
      <c r="F8">
        <v>364</v>
      </c>
      <c r="G8">
        <v>1.0818977777777801</v>
      </c>
      <c r="H8">
        <v>-3.15382993167173</v>
      </c>
      <c r="I8">
        <v>1.22768527777777</v>
      </c>
      <c r="J8">
        <v>-3.3232866403888002</v>
      </c>
      <c r="K8" s="6">
        <v>4.2357277094495096</v>
      </c>
      <c r="L8" s="6">
        <f t="shared" si="0"/>
        <v>4.55097191816657</v>
      </c>
    </row>
    <row r="9" spans="1:13" x14ac:dyDescent="0.35">
      <c r="A9" s="5" t="s">
        <v>17</v>
      </c>
      <c r="B9" t="s">
        <v>18</v>
      </c>
      <c r="C9" t="s">
        <v>19</v>
      </c>
      <c r="D9" t="s">
        <v>20</v>
      </c>
      <c r="E9" t="s">
        <v>21</v>
      </c>
      <c r="F9">
        <v>541</v>
      </c>
      <c r="G9">
        <v>-9.8068499999999406E-2</v>
      </c>
      <c r="H9">
        <v>-0.408232222222221</v>
      </c>
      <c r="I9">
        <v>0.26024601851851897</v>
      </c>
      <c r="J9" t="s">
        <v>22</v>
      </c>
      <c r="K9" s="6">
        <v>0.31016372222222161</v>
      </c>
      <c r="L9" s="6" t="str">
        <f t="shared" si="0"/>
        <v>NA</v>
      </c>
    </row>
    <row r="10" spans="1:13" x14ac:dyDescent="0.35">
      <c r="A10" s="5" t="s">
        <v>17</v>
      </c>
      <c r="B10" t="s">
        <v>18</v>
      </c>
      <c r="C10" t="s">
        <v>19</v>
      </c>
      <c r="D10" t="s">
        <v>20</v>
      </c>
      <c r="E10" t="s">
        <v>21</v>
      </c>
      <c r="F10">
        <v>545</v>
      </c>
      <c r="G10">
        <v>-6.3533717948717705E-2</v>
      </c>
      <c r="H10">
        <v>-1.1544288888888901</v>
      </c>
      <c r="I10">
        <v>0.26024601851851897</v>
      </c>
      <c r="J10" t="s">
        <v>22</v>
      </c>
      <c r="K10" s="6">
        <v>1.0908951709401724</v>
      </c>
      <c r="L10" s="6" t="str">
        <f t="shared" si="0"/>
        <v>NA</v>
      </c>
    </row>
    <row r="11" spans="1:13" x14ac:dyDescent="0.35">
      <c r="A11" s="5" t="s">
        <v>17</v>
      </c>
      <c r="B11" t="s">
        <v>18</v>
      </c>
      <c r="C11" t="s">
        <v>19</v>
      </c>
      <c r="D11" t="s">
        <v>20</v>
      </c>
      <c r="E11" t="s">
        <v>21</v>
      </c>
      <c r="F11">
        <v>551</v>
      </c>
      <c r="G11">
        <v>-5.5636888888889E-2</v>
      </c>
      <c r="H11">
        <v>-1.25274055555555</v>
      </c>
      <c r="I11" t="s">
        <v>22</v>
      </c>
      <c r="J11" t="s">
        <v>22</v>
      </c>
      <c r="K11" s="6">
        <v>1.197103666666661</v>
      </c>
      <c r="L11" s="6" t="str">
        <f t="shared" si="0"/>
        <v>NA</v>
      </c>
    </row>
    <row r="12" spans="1:13" x14ac:dyDescent="0.35">
      <c r="A12" s="5" t="s">
        <v>17</v>
      </c>
      <c r="B12" t="s">
        <v>18</v>
      </c>
      <c r="C12" t="s">
        <v>19</v>
      </c>
      <c r="D12" t="s">
        <v>20</v>
      </c>
      <c r="E12" t="s">
        <v>21</v>
      </c>
      <c r="F12">
        <v>555</v>
      </c>
      <c r="G12">
        <v>-9.5597976190475706E-2</v>
      </c>
      <c r="H12">
        <v>-0.92750638888888703</v>
      </c>
      <c r="I12" t="s">
        <v>22</v>
      </c>
      <c r="J12" t="s">
        <v>22</v>
      </c>
      <c r="K12" s="6">
        <v>0.83190841269841131</v>
      </c>
      <c r="L12" s="6" t="str">
        <f t="shared" si="0"/>
        <v>NA</v>
      </c>
    </row>
    <row r="13" spans="1:13" x14ac:dyDescent="0.35">
      <c r="A13" s="5" t="s">
        <v>17</v>
      </c>
      <c r="B13" t="s">
        <v>18</v>
      </c>
      <c r="C13" t="s">
        <v>19</v>
      </c>
      <c r="D13" t="s">
        <v>20</v>
      </c>
      <c r="E13" t="s">
        <v>21</v>
      </c>
      <c r="F13">
        <v>561</v>
      </c>
      <c r="G13">
        <v>-0.13407561111110999</v>
      </c>
      <c r="H13">
        <v>-0.60227222222221999</v>
      </c>
      <c r="I13" t="s">
        <v>22</v>
      </c>
      <c r="J13" t="s">
        <v>22</v>
      </c>
      <c r="K13" s="6">
        <v>0.46819661111110999</v>
      </c>
      <c r="L13" s="6" t="str">
        <f t="shared" si="0"/>
        <v>NA</v>
      </c>
    </row>
    <row r="14" spans="1:13" x14ac:dyDescent="0.35">
      <c r="A14" s="5" t="s">
        <v>17</v>
      </c>
      <c r="B14" t="s">
        <v>18</v>
      </c>
      <c r="C14" t="s">
        <v>19</v>
      </c>
      <c r="D14" t="s">
        <v>20</v>
      </c>
      <c r="E14" t="s">
        <v>21</v>
      </c>
      <c r="F14">
        <v>565</v>
      </c>
      <c r="G14">
        <v>-6.9837870370368704E-2</v>
      </c>
      <c r="H14">
        <v>-0.59775888888888695</v>
      </c>
      <c r="I14" t="s">
        <v>22</v>
      </c>
      <c r="J14" t="s">
        <v>22</v>
      </c>
      <c r="K14" s="6">
        <v>0.52792101851851825</v>
      </c>
      <c r="L14" s="6" t="str">
        <f t="shared" si="0"/>
        <v>NA</v>
      </c>
    </row>
    <row r="15" spans="1:13" x14ac:dyDescent="0.35">
      <c r="A15" s="5" t="s">
        <v>17</v>
      </c>
      <c r="B15" t="s">
        <v>18</v>
      </c>
      <c r="C15" t="s">
        <v>19</v>
      </c>
      <c r="D15" t="s">
        <v>20</v>
      </c>
      <c r="E15" t="s">
        <v>21</v>
      </c>
      <c r="F15">
        <v>571</v>
      </c>
      <c r="G15">
        <v>-0.24925111111111101</v>
      </c>
      <c r="H15">
        <v>-0.45934888888888797</v>
      </c>
      <c r="I15" t="s">
        <v>22</v>
      </c>
      <c r="J15" t="s">
        <v>22</v>
      </c>
      <c r="K15" s="6">
        <v>0.21009777777777697</v>
      </c>
      <c r="L15" s="6" t="str">
        <f t="shared" si="0"/>
        <v>NA</v>
      </c>
    </row>
    <row r="16" spans="1:13" x14ac:dyDescent="0.35">
      <c r="A16" s="5" t="s">
        <v>17</v>
      </c>
      <c r="B16" t="s">
        <v>18</v>
      </c>
      <c r="C16" t="s">
        <v>19</v>
      </c>
      <c r="D16" t="s">
        <v>20</v>
      </c>
      <c r="E16" t="s">
        <v>21</v>
      </c>
      <c r="F16">
        <v>575</v>
      </c>
      <c r="G16">
        <v>-0.23204638888888801</v>
      </c>
      <c r="H16">
        <v>-0.53752305555555502</v>
      </c>
      <c r="I16" t="s">
        <v>22</v>
      </c>
      <c r="J16" t="s">
        <v>22</v>
      </c>
      <c r="K16" s="6">
        <v>0.30547666666666701</v>
      </c>
      <c r="L16" s="6" t="str">
        <f t="shared" si="0"/>
        <v>NA</v>
      </c>
    </row>
    <row r="17" spans="1:12" x14ac:dyDescent="0.35">
      <c r="A17" s="5" t="s">
        <v>17</v>
      </c>
      <c r="B17" t="s">
        <v>18</v>
      </c>
      <c r="C17" t="s">
        <v>19</v>
      </c>
      <c r="D17" t="s">
        <v>20</v>
      </c>
      <c r="E17" t="s">
        <v>21</v>
      </c>
      <c r="F17">
        <v>581</v>
      </c>
      <c r="G17">
        <v>-0.21763801587301501</v>
      </c>
      <c r="H17">
        <v>-0.51909388888888897</v>
      </c>
      <c r="I17" t="s">
        <v>22</v>
      </c>
      <c r="J17" t="s">
        <v>22</v>
      </c>
      <c r="K17" s="6">
        <v>0.30145587301587395</v>
      </c>
      <c r="L17" s="6" t="str">
        <f t="shared" si="0"/>
        <v>NA</v>
      </c>
    </row>
    <row r="18" spans="1:12" x14ac:dyDescent="0.35">
      <c r="A18" s="5" t="s">
        <v>17</v>
      </c>
      <c r="B18" t="s">
        <v>18</v>
      </c>
      <c r="C18" t="s">
        <v>19</v>
      </c>
      <c r="D18" t="s">
        <v>20</v>
      </c>
      <c r="E18" t="s">
        <v>21</v>
      </c>
      <c r="F18">
        <v>585</v>
      </c>
      <c r="G18">
        <v>-0.24484479166666601</v>
      </c>
      <c r="H18">
        <v>-0.51909388888888897</v>
      </c>
      <c r="I18" t="s">
        <v>22</v>
      </c>
      <c r="J18" t="s">
        <v>22</v>
      </c>
      <c r="K18" s="6">
        <v>0.27424909722222296</v>
      </c>
      <c r="L18" s="6" t="str">
        <f t="shared" si="0"/>
        <v>NA</v>
      </c>
    </row>
    <row r="19" spans="1:12" x14ac:dyDescent="0.35">
      <c r="A19" s="5" t="s">
        <v>17</v>
      </c>
      <c r="B19" t="s">
        <v>18</v>
      </c>
      <c r="C19" t="s">
        <v>19</v>
      </c>
      <c r="D19" t="s">
        <v>20</v>
      </c>
      <c r="E19" t="s">
        <v>21</v>
      </c>
      <c r="F19">
        <v>595</v>
      </c>
      <c r="G19">
        <v>-0.65201388888888601</v>
      </c>
      <c r="H19">
        <v>-0.47729611111111198</v>
      </c>
      <c r="I19" t="s">
        <v>22</v>
      </c>
      <c r="J19" t="s">
        <v>22</v>
      </c>
      <c r="K19" s="6">
        <v>-0.17471777777777403</v>
      </c>
      <c r="L19" s="6" t="str">
        <f t="shared" si="0"/>
        <v>NA</v>
      </c>
    </row>
    <row r="20" spans="1:12" x14ac:dyDescent="0.35">
      <c r="A20" s="5" t="s">
        <v>17</v>
      </c>
      <c r="B20" t="s">
        <v>18</v>
      </c>
      <c r="C20" t="s">
        <v>19</v>
      </c>
      <c r="D20" t="s">
        <v>20</v>
      </c>
      <c r="E20" t="s">
        <v>21</v>
      </c>
      <c r="F20">
        <v>617</v>
      </c>
      <c r="G20">
        <v>4.0327777777777199E-2</v>
      </c>
      <c r="H20">
        <v>0.20868064814814799</v>
      </c>
      <c r="I20" t="s">
        <v>22</v>
      </c>
      <c r="J20" t="s">
        <v>22</v>
      </c>
      <c r="K20" s="6">
        <v>-0.16835287037037078</v>
      </c>
      <c r="L20" s="6" t="str">
        <f t="shared" si="0"/>
        <v>NA</v>
      </c>
    </row>
    <row r="21" spans="1:12" x14ac:dyDescent="0.35">
      <c r="A21" s="5" t="s">
        <v>17</v>
      </c>
      <c r="B21" t="s">
        <v>18</v>
      </c>
      <c r="C21" t="s">
        <v>19</v>
      </c>
      <c r="D21" t="s">
        <v>20</v>
      </c>
      <c r="E21" t="s">
        <v>21</v>
      </c>
      <c r="F21">
        <v>623</v>
      </c>
      <c r="G21">
        <v>-0.16836166666666699</v>
      </c>
      <c r="H21">
        <v>0.20868064814814799</v>
      </c>
      <c r="I21" t="s">
        <v>22</v>
      </c>
      <c r="J21" t="s">
        <v>22</v>
      </c>
      <c r="K21" s="6">
        <v>-0.37704231481481498</v>
      </c>
      <c r="L21" s="6" t="str">
        <f t="shared" si="0"/>
        <v>NA</v>
      </c>
    </row>
    <row r="22" spans="1:12" x14ac:dyDescent="0.35">
      <c r="A22" s="5" t="s">
        <v>23</v>
      </c>
      <c r="B22" t="s">
        <v>18</v>
      </c>
      <c r="C22" t="s">
        <v>24</v>
      </c>
      <c r="D22" t="s">
        <v>25</v>
      </c>
      <c r="E22" t="s">
        <v>26</v>
      </c>
      <c r="F22">
        <v>227</v>
      </c>
      <c r="G22">
        <v>2.2832255555555601</v>
      </c>
      <c r="H22">
        <v>0.99868777777777895</v>
      </c>
      <c r="I22">
        <v>1.82404527777778</v>
      </c>
      <c r="J22">
        <v>2.7445210418610602</v>
      </c>
      <c r="K22" s="6">
        <v>1.2845377777777811</v>
      </c>
      <c r="L22" s="6">
        <f t="shared" si="0"/>
        <v>-0.92047576408328013</v>
      </c>
    </row>
    <row r="23" spans="1:12" x14ac:dyDescent="0.35">
      <c r="A23" s="5" t="s">
        <v>27</v>
      </c>
      <c r="B23" t="s">
        <v>18</v>
      </c>
      <c r="C23" t="s">
        <v>28</v>
      </c>
      <c r="D23" t="s">
        <v>29</v>
      </c>
      <c r="E23" t="s">
        <v>30</v>
      </c>
      <c r="F23">
        <v>1883</v>
      </c>
      <c r="G23">
        <v>1.1462121084796799</v>
      </c>
      <c r="H23" t="s">
        <v>22</v>
      </c>
      <c r="I23">
        <v>0.48355236111111199</v>
      </c>
      <c r="J23">
        <v>-1.7154490611425699</v>
      </c>
      <c r="K23" s="6" t="s">
        <v>22</v>
      </c>
      <c r="L23" s="6">
        <f t="shared" si="0"/>
        <v>2.1990014222536818</v>
      </c>
    </row>
    <row r="24" spans="1:12" x14ac:dyDescent="0.35">
      <c r="A24" s="5" t="s">
        <v>27</v>
      </c>
      <c r="B24" t="s">
        <v>18</v>
      </c>
      <c r="C24" t="s">
        <v>28</v>
      </c>
      <c r="D24" t="s">
        <v>29</v>
      </c>
      <c r="E24" t="s">
        <v>30</v>
      </c>
      <c r="F24">
        <v>1887</v>
      </c>
      <c r="G24">
        <v>0.68252824074074103</v>
      </c>
      <c r="H24" t="s">
        <v>22</v>
      </c>
      <c r="I24">
        <v>0.54333969444444496</v>
      </c>
      <c r="J24">
        <v>-1.7154490611425699</v>
      </c>
      <c r="K24" s="6" t="s">
        <v>22</v>
      </c>
      <c r="L24" s="6">
        <f t="shared" si="0"/>
        <v>2.2587887555870148</v>
      </c>
    </row>
    <row r="25" spans="1:12" x14ac:dyDescent="0.35">
      <c r="A25" s="5" t="s">
        <v>27</v>
      </c>
      <c r="B25" t="s">
        <v>18</v>
      </c>
      <c r="C25" t="s">
        <v>28</v>
      </c>
      <c r="D25" t="s">
        <v>29</v>
      </c>
      <c r="E25" t="s">
        <v>30</v>
      </c>
      <c r="F25">
        <v>1896</v>
      </c>
      <c r="G25">
        <v>0.95437000000000105</v>
      </c>
      <c r="H25" t="s">
        <v>22</v>
      </c>
      <c r="I25">
        <v>0.62815833333333404</v>
      </c>
      <c r="J25">
        <v>-1.7154490611425699</v>
      </c>
      <c r="K25" s="6" t="s">
        <v>22</v>
      </c>
      <c r="L25" s="6">
        <f t="shared" si="0"/>
        <v>2.3436073944759039</v>
      </c>
    </row>
    <row r="26" spans="1:12" x14ac:dyDescent="0.35">
      <c r="A26" s="5" t="s">
        <v>27</v>
      </c>
      <c r="B26" t="s">
        <v>18</v>
      </c>
      <c r="C26" t="s">
        <v>28</v>
      </c>
      <c r="D26" t="s">
        <v>29</v>
      </c>
      <c r="E26" t="s">
        <v>30</v>
      </c>
      <c r="F26">
        <v>1949</v>
      </c>
      <c r="G26">
        <v>1.012065</v>
      </c>
      <c r="H26" t="s">
        <v>22</v>
      </c>
      <c r="I26">
        <v>0.39306712962962997</v>
      </c>
      <c r="J26">
        <v>-1.7154490611425699</v>
      </c>
      <c r="K26" s="6" t="s">
        <v>22</v>
      </c>
      <c r="L26" s="6">
        <f t="shared" si="0"/>
        <v>2.1085161907721996</v>
      </c>
    </row>
    <row r="27" spans="1:12" x14ac:dyDescent="0.35">
      <c r="A27" s="5" t="s">
        <v>27</v>
      </c>
      <c r="B27" t="s">
        <v>18</v>
      </c>
      <c r="C27" t="s">
        <v>28</v>
      </c>
      <c r="D27" t="s">
        <v>29</v>
      </c>
      <c r="E27" t="s">
        <v>30</v>
      </c>
      <c r="F27">
        <v>1953</v>
      </c>
      <c r="G27">
        <v>0.99367327160493901</v>
      </c>
      <c r="H27" t="s">
        <v>22</v>
      </c>
      <c r="I27">
        <v>0.23710091880341899</v>
      </c>
      <c r="J27">
        <v>-1.7154490611425699</v>
      </c>
      <c r="K27" s="6" t="s">
        <v>22</v>
      </c>
      <c r="L27" s="6">
        <f t="shared" si="0"/>
        <v>1.9525499799459889</v>
      </c>
    </row>
    <row r="28" spans="1:12" x14ac:dyDescent="0.35">
      <c r="A28" s="5" t="s">
        <v>27</v>
      </c>
      <c r="B28" t="s">
        <v>18</v>
      </c>
      <c r="C28" t="s">
        <v>28</v>
      </c>
      <c r="D28" t="s">
        <v>29</v>
      </c>
      <c r="E28" t="s">
        <v>30</v>
      </c>
      <c r="F28">
        <v>1962</v>
      </c>
      <c r="G28">
        <v>1.0177849999999999</v>
      </c>
      <c r="H28" t="s">
        <v>22</v>
      </c>
      <c r="I28">
        <v>0.25558722222222202</v>
      </c>
      <c r="J28">
        <v>-1.7154490611425699</v>
      </c>
      <c r="K28" s="6" t="s">
        <v>22</v>
      </c>
      <c r="L28" s="6">
        <f t="shared" si="0"/>
        <v>1.9710362833647919</v>
      </c>
    </row>
    <row r="29" spans="1:12" x14ac:dyDescent="0.35">
      <c r="A29" s="5" t="s">
        <v>27</v>
      </c>
      <c r="B29" t="s">
        <v>18</v>
      </c>
      <c r="C29" t="s">
        <v>28</v>
      </c>
      <c r="D29" t="s">
        <v>29</v>
      </c>
      <c r="E29" t="s">
        <v>30</v>
      </c>
      <c r="F29">
        <v>1993</v>
      </c>
      <c r="G29">
        <v>1.012065</v>
      </c>
      <c r="H29" t="s">
        <v>22</v>
      </c>
      <c r="I29">
        <v>0.39306712962962997</v>
      </c>
      <c r="J29">
        <v>-1.7154490611425699</v>
      </c>
      <c r="K29" s="6" t="s">
        <v>22</v>
      </c>
      <c r="L29" s="6">
        <f t="shared" si="0"/>
        <v>2.1085161907721996</v>
      </c>
    </row>
    <row r="30" spans="1:12" x14ac:dyDescent="0.35">
      <c r="A30" s="5" t="s">
        <v>27</v>
      </c>
      <c r="B30" t="s">
        <v>18</v>
      </c>
      <c r="C30" t="s">
        <v>28</v>
      </c>
      <c r="D30" t="s">
        <v>29</v>
      </c>
      <c r="E30" t="s">
        <v>30</v>
      </c>
      <c r="F30">
        <v>1997</v>
      </c>
      <c r="G30">
        <v>0.99367327160493901</v>
      </c>
      <c r="H30" t="s">
        <v>22</v>
      </c>
      <c r="I30">
        <v>0.23710091880341899</v>
      </c>
      <c r="J30">
        <v>-1.7154490611425699</v>
      </c>
      <c r="K30" s="6" t="s">
        <v>22</v>
      </c>
      <c r="L30" s="6">
        <f t="shared" si="0"/>
        <v>1.9525499799459889</v>
      </c>
    </row>
    <row r="31" spans="1:12" x14ac:dyDescent="0.35">
      <c r="A31" s="5" t="s">
        <v>27</v>
      </c>
      <c r="B31" t="s">
        <v>18</v>
      </c>
      <c r="C31" t="s">
        <v>28</v>
      </c>
      <c r="D31" t="s">
        <v>29</v>
      </c>
      <c r="E31" t="s">
        <v>30</v>
      </c>
      <c r="F31">
        <v>2006</v>
      </c>
      <c r="G31">
        <v>1.0177849999999999</v>
      </c>
      <c r="H31" t="s">
        <v>22</v>
      </c>
      <c r="I31">
        <v>0.25558722222222202</v>
      </c>
      <c r="J31">
        <v>-1.7154490611425699</v>
      </c>
      <c r="K31" s="6" t="s">
        <v>22</v>
      </c>
      <c r="L31" s="6">
        <f t="shared" si="0"/>
        <v>1.9710362833647919</v>
      </c>
    </row>
    <row r="32" spans="1:12" x14ac:dyDescent="0.35">
      <c r="A32" s="5" t="s">
        <v>27</v>
      </c>
      <c r="B32" t="s">
        <v>18</v>
      </c>
      <c r="C32" t="s">
        <v>28</v>
      </c>
      <c r="D32" t="s">
        <v>29</v>
      </c>
      <c r="E32" t="s">
        <v>30</v>
      </c>
      <c r="F32">
        <v>2037</v>
      </c>
      <c r="G32">
        <v>1.012065</v>
      </c>
      <c r="H32" t="s">
        <v>22</v>
      </c>
      <c r="I32">
        <v>0.39306712962962997</v>
      </c>
      <c r="J32">
        <v>-1.7154490611425699</v>
      </c>
      <c r="K32" s="6" t="s">
        <v>22</v>
      </c>
      <c r="L32" s="6">
        <f t="shared" si="0"/>
        <v>2.1085161907721996</v>
      </c>
    </row>
    <row r="33" spans="1:12" x14ac:dyDescent="0.35">
      <c r="A33" s="5" t="s">
        <v>27</v>
      </c>
      <c r="B33" t="s">
        <v>18</v>
      </c>
      <c r="C33" t="s">
        <v>28</v>
      </c>
      <c r="D33" t="s">
        <v>29</v>
      </c>
      <c r="E33" t="s">
        <v>30</v>
      </c>
      <c r="F33">
        <v>2041</v>
      </c>
      <c r="G33">
        <v>0.99367327160493901</v>
      </c>
      <c r="H33" t="s">
        <v>22</v>
      </c>
      <c r="I33">
        <v>0.23710091880341899</v>
      </c>
      <c r="J33">
        <v>-1.7154490611425699</v>
      </c>
      <c r="K33" s="6" t="s">
        <v>22</v>
      </c>
      <c r="L33" s="6">
        <f t="shared" si="0"/>
        <v>1.9525499799459889</v>
      </c>
    </row>
    <row r="34" spans="1:12" x14ac:dyDescent="0.35">
      <c r="A34" s="5" t="s">
        <v>27</v>
      </c>
      <c r="B34" t="s">
        <v>18</v>
      </c>
      <c r="C34" t="s">
        <v>28</v>
      </c>
      <c r="D34" t="s">
        <v>29</v>
      </c>
      <c r="E34" t="s">
        <v>30</v>
      </c>
      <c r="F34">
        <v>2050</v>
      </c>
      <c r="G34">
        <v>1.0177849999999999</v>
      </c>
      <c r="H34" t="s">
        <v>22</v>
      </c>
      <c r="I34">
        <v>0.25558722222222202</v>
      </c>
      <c r="J34">
        <v>-1.7154490611425699</v>
      </c>
      <c r="K34" s="6" t="s">
        <v>22</v>
      </c>
      <c r="L34" s="6">
        <f t="shared" si="0"/>
        <v>1.9710362833647919</v>
      </c>
    </row>
    <row r="35" spans="1:12" x14ac:dyDescent="0.35">
      <c r="A35" s="5" t="s">
        <v>27</v>
      </c>
      <c r="B35" t="s">
        <v>18</v>
      </c>
      <c r="C35" t="s">
        <v>28</v>
      </c>
      <c r="D35" t="s">
        <v>29</v>
      </c>
      <c r="E35" t="s">
        <v>30</v>
      </c>
      <c r="F35">
        <v>2091</v>
      </c>
      <c r="G35">
        <v>4.2544444444445197E-2</v>
      </c>
      <c r="H35" t="s">
        <v>22</v>
      </c>
      <c r="I35">
        <v>0.40672898470240598</v>
      </c>
      <c r="J35">
        <v>-0.60436002238795805</v>
      </c>
      <c r="K35" s="6" t="s">
        <v>22</v>
      </c>
      <c r="L35" s="6">
        <f t="shared" si="0"/>
        <v>1.011089007090364</v>
      </c>
    </row>
    <row r="36" spans="1:12" x14ac:dyDescent="0.35">
      <c r="A36" s="5" t="s">
        <v>27</v>
      </c>
      <c r="B36" t="s">
        <v>18</v>
      </c>
      <c r="C36" t="s">
        <v>28</v>
      </c>
      <c r="D36" t="s">
        <v>29</v>
      </c>
      <c r="E36" t="s">
        <v>30</v>
      </c>
      <c r="F36">
        <v>2102</v>
      </c>
      <c r="G36">
        <v>0.42499444444444501</v>
      </c>
      <c r="H36">
        <v>-2.8660305674441302</v>
      </c>
      <c r="I36">
        <v>0.46223499798756401</v>
      </c>
      <c r="J36" t="s">
        <v>22</v>
      </c>
      <c r="K36" s="6">
        <v>3.2910250118885753</v>
      </c>
      <c r="L36" s="6" t="str">
        <f t="shared" si="0"/>
        <v>NA</v>
      </c>
    </row>
    <row r="37" spans="1:12" x14ac:dyDescent="0.35">
      <c r="A37" s="5" t="s">
        <v>31</v>
      </c>
      <c r="B37" t="s">
        <v>18</v>
      </c>
      <c r="C37" t="s">
        <v>32</v>
      </c>
      <c r="D37" t="s">
        <v>25</v>
      </c>
      <c r="E37" t="s">
        <v>33</v>
      </c>
      <c r="F37">
        <v>156</v>
      </c>
      <c r="G37">
        <v>0.29420111111111202</v>
      </c>
      <c r="H37">
        <v>2.13827777777791E-2</v>
      </c>
      <c r="I37">
        <v>-0.218474722222222</v>
      </c>
      <c r="J37">
        <v>-0.161008055555556</v>
      </c>
      <c r="K37" s="6">
        <v>0.27281833333333294</v>
      </c>
      <c r="L37" s="6">
        <f t="shared" si="0"/>
        <v>-5.7466666666666E-2</v>
      </c>
    </row>
    <row r="38" spans="1:12" x14ac:dyDescent="0.35">
      <c r="A38" s="5" t="s">
        <v>31</v>
      </c>
      <c r="B38" t="s">
        <v>18</v>
      </c>
      <c r="C38" t="s">
        <v>32</v>
      </c>
      <c r="D38" t="s">
        <v>25</v>
      </c>
      <c r="E38" t="s">
        <v>33</v>
      </c>
      <c r="F38">
        <v>165</v>
      </c>
      <c r="G38">
        <v>0.345834444444444</v>
      </c>
      <c r="H38">
        <v>-3.5265555555554301E-2</v>
      </c>
      <c r="I38">
        <v>-0.30049472222222201</v>
      </c>
      <c r="J38">
        <v>-0.13163138888888801</v>
      </c>
      <c r="K38" s="6">
        <v>0.38109999999999833</v>
      </c>
      <c r="L38" s="6">
        <f t="shared" si="0"/>
        <v>-0.168863333333334</v>
      </c>
    </row>
    <row r="39" spans="1:12" x14ac:dyDescent="0.35">
      <c r="A39" s="5" t="s">
        <v>31</v>
      </c>
      <c r="B39" t="s">
        <v>18</v>
      </c>
      <c r="C39" t="s">
        <v>32</v>
      </c>
      <c r="D39" t="s">
        <v>25</v>
      </c>
      <c r="E39" t="s">
        <v>33</v>
      </c>
      <c r="F39">
        <v>166</v>
      </c>
      <c r="G39">
        <v>0.139518148148147</v>
      </c>
      <c r="H39">
        <v>-3.5265555555554301E-2</v>
      </c>
      <c r="I39">
        <v>-9.6684722222221395E-2</v>
      </c>
      <c r="J39">
        <v>-0.13163138888888801</v>
      </c>
      <c r="K39" s="6">
        <v>0.1747837037037013</v>
      </c>
      <c r="L39" s="6">
        <f t="shared" si="0"/>
        <v>3.4946666666666612E-2</v>
      </c>
    </row>
    <row r="40" spans="1:12" x14ac:dyDescent="0.35">
      <c r="A40" s="5" t="s">
        <v>34</v>
      </c>
      <c r="B40" t="s">
        <v>18</v>
      </c>
      <c r="C40" t="s">
        <v>35</v>
      </c>
      <c r="D40" t="s">
        <v>36</v>
      </c>
      <c r="E40" t="s">
        <v>37</v>
      </c>
      <c r="F40">
        <v>846</v>
      </c>
      <c r="G40">
        <v>-0.87464296296296096</v>
      </c>
      <c r="H40">
        <v>2.0088604624616999</v>
      </c>
      <c r="I40">
        <v>-1.1702480555555601</v>
      </c>
      <c r="J40" t="s">
        <v>22</v>
      </c>
      <c r="K40" s="6">
        <v>-2.883503425424661</v>
      </c>
      <c r="L40" s="6" t="str">
        <f t="shared" si="0"/>
        <v>NA</v>
      </c>
    </row>
    <row r="41" spans="1:12" x14ac:dyDescent="0.35">
      <c r="A41" s="5" t="s">
        <v>34</v>
      </c>
      <c r="B41" t="s">
        <v>18</v>
      </c>
      <c r="C41" t="s">
        <v>35</v>
      </c>
      <c r="D41" t="s">
        <v>36</v>
      </c>
      <c r="E41" t="s">
        <v>37</v>
      </c>
      <c r="F41">
        <v>852</v>
      </c>
      <c r="G41">
        <v>-1.3400240740740701</v>
      </c>
      <c r="H41">
        <v>2.0088604624616999</v>
      </c>
      <c r="I41">
        <v>-1.4765059031554699</v>
      </c>
      <c r="J41" t="s">
        <v>22</v>
      </c>
      <c r="K41" s="6">
        <v>-3.34888453653577</v>
      </c>
      <c r="L41" s="6" t="str">
        <f t="shared" si="0"/>
        <v>NA</v>
      </c>
    </row>
    <row r="42" spans="1:12" x14ac:dyDescent="0.35">
      <c r="A42" s="5" t="s">
        <v>38</v>
      </c>
      <c r="B42" t="s">
        <v>18</v>
      </c>
      <c r="C42" t="s">
        <v>39</v>
      </c>
      <c r="D42" t="s">
        <v>40</v>
      </c>
      <c r="E42" t="s">
        <v>41</v>
      </c>
      <c r="F42">
        <v>876</v>
      </c>
      <c r="G42">
        <v>0.25539250000000302</v>
      </c>
      <c r="H42">
        <v>-2.24639013874704</v>
      </c>
      <c r="I42">
        <v>1.1947852777777801</v>
      </c>
      <c r="J42" t="s">
        <v>22</v>
      </c>
      <c r="K42" s="6">
        <v>2.5017826387470432</v>
      </c>
      <c r="L42" s="6" t="str">
        <f t="shared" si="0"/>
        <v>NA</v>
      </c>
    </row>
  </sheetData>
  <conditionalFormatting sqref="G3:H3 G43:H1048576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G3:H3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3:J3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L3:L42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K3:K42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K4:L42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Heledd Davies</dc:creator>
  <cp:lastModifiedBy>Heledd Davies</cp:lastModifiedBy>
  <dcterms:created xsi:type="dcterms:W3CDTF">2023-08-01T04:52:12Z</dcterms:created>
  <dcterms:modified xsi:type="dcterms:W3CDTF">2023-08-01T04:53:00Z</dcterms:modified>
</cp:coreProperties>
</file>