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ncentruan/Downloads/"/>
    </mc:Choice>
  </mc:AlternateContent>
  <xr:revisionPtr revIDLastSave="0" documentId="8_{7F4C51C6-35C0-1C4A-B626-0CD00F96D794}" xr6:coauthVersionLast="47" xr6:coauthVersionMax="47" xr10:uidLastSave="{00000000-0000-0000-0000-000000000000}"/>
  <bookViews>
    <workbookView xWindow="6380" yWindow="1100" windowWidth="27840" windowHeight="17380" activeTab="15" xr2:uid="{85570989-215A-5546-BEB5-E8584E8E9FAC}"/>
  </bookViews>
  <sheets>
    <sheet name="2a" sheetId="1" r:id="rId1"/>
    <sheet name="2b" sheetId="2" r:id="rId2"/>
    <sheet name="2c" sheetId="3" r:id="rId3"/>
    <sheet name="2d" sheetId="4" r:id="rId4"/>
    <sheet name="2e" sheetId="5" r:id="rId5"/>
    <sheet name="2f" sheetId="6" r:id="rId6"/>
    <sheet name="2g" sheetId="7" r:id="rId7"/>
    <sheet name="2h" sheetId="8" r:id="rId8"/>
    <sheet name="2i" sheetId="9" r:id="rId9"/>
    <sheet name="2j" sheetId="10" r:id="rId10"/>
    <sheet name="2k" sheetId="11" r:id="rId11"/>
    <sheet name="2l" sheetId="12" r:id="rId12"/>
    <sheet name="2m" sheetId="13" r:id="rId13"/>
    <sheet name="2n" sheetId="14" r:id="rId14"/>
    <sheet name="2o" sheetId="15" r:id="rId15"/>
    <sheet name="2p" sheetId="16" r:id="rId1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3" l="1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</calcChain>
</file>

<file path=xl/sharedStrings.xml><?xml version="1.0" encoding="utf-8"?>
<sst xmlns="http://schemas.openxmlformats.org/spreadsheetml/2006/main" count="2760" uniqueCount="1009">
  <si>
    <t>Cancer type</t>
  </si>
  <si>
    <t>SNP</t>
  </si>
  <si>
    <t>CHR</t>
  </si>
  <si>
    <t>BP</t>
  </si>
  <si>
    <t>EAF</t>
  </si>
  <si>
    <t>Effect_allel</t>
  </si>
  <si>
    <t>Other_allel</t>
  </si>
  <si>
    <t>BETA</t>
  </si>
  <si>
    <t>SE</t>
  </si>
  <si>
    <t>P</t>
  </si>
  <si>
    <t>Oral</t>
  </si>
  <si>
    <t>rs6547741</t>
  </si>
  <si>
    <t>G</t>
  </si>
  <si>
    <t>A</t>
  </si>
  <si>
    <t>rs10462706</t>
  </si>
  <si>
    <t>C</t>
  </si>
  <si>
    <t>T</t>
  </si>
  <si>
    <t>rs8181047</t>
  </si>
  <si>
    <t>rs928674</t>
  </si>
  <si>
    <t>rs1453414</t>
  </si>
  <si>
    <t>Esophageal</t>
  </si>
  <si>
    <t>rs7255</t>
  </si>
  <si>
    <t>rs2687202</t>
  </si>
  <si>
    <t>rs17451754</t>
  </si>
  <si>
    <t>rs7852462</t>
  </si>
  <si>
    <t>rs2464469</t>
  </si>
  <si>
    <t>Colon and rectum</t>
  </si>
  <si>
    <t>rs6983267</t>
  </si>
  <si>
    <t>rs16892766</t>
  </si>
  <si>
    <t>rs3802842</t>
  </si>
  <si>
    <t>rs73208120</t>
  </si>
  <si>
    <t>rs4444235</t>
  </si>
  <si>
    <t>rs4779584</t>
  </si>
  <si>
    <t>rs4939827</t>
  </si>
  <si>
    <t>rs6066825</t>
  </si>
  <si>
    <t>Pancreas</t>
  </si>
  <si>
    <t>rs3790844</t>
  </si>
  <si>
    <t>rs13303010</t>
  </si>
  <si>
    <t>rs1486134</t>
  </si>
  <si>
    <t>rs9854771</t>
  </si>
  <si>
    <t>rs401681</t>
  </si>
  <si>
    <t>rs6971499</t>
  </si>
  <si>
    <t>rs17688601</t>
  </si>
  <si>
    <t>rs505922</t>
  </si>
  <si>
    <t>rs9543325</t>
  </si>
  <si>
    <t>rs9581943</t>
  </si>
  <si>
    <t>rs7190458</t>
  </si>
  <si>
    <t>rs7214041</t>
  </si>
  <si>
    <t>rs4795218</t>
  </si>
  <si>
    <t>rs16986825</t>
  </si>
  <si>
    <t>Melanoma</t>
  </si>
  <si>
    <t>rs7412746</t>
  </si>
  <si>
    <t>rs13016963</t>
  </si>
  <si>
    <t>rs6750047</t>
  </si>
  <si>
    <t>rs62389423</t>
  </si>
  <si>
    <t>rs6914598</t>
  </si>
  <si>
    <t>rs1636744</t>
  </si>
  <si>
    <t>rs7023329</t>
  </si>
  <si>
    <t>rs2995264</t>
  </si>
  <si>
    <t>rs1393350</t>
  </si>
  <si>
    <t>rs498136</t>
  </si>
  <si>
    <t>rs1801516</t>
  </si>
  <si>
    <t>rs4778138</t>
  </si>
  <si>
    <t>rs1805007</t>
  </si>
  <si>
    <t>rs16953002</t>
  </si>
  <si>
    <t>rs6059655</t>
  </si>
  <si>
    <t>rs45430</t>
  </si>
  <si>
    <t>rs2284063</t>
  </si>
  <si>
    <t>Lung</t>
  </si>
  <si>
    <t>rs380286</t>
  </si>
  <si>
    <t>rs501942</t>
  </si>
  <si>
    <t>rs11780471</t>
  </si>
  <si>
    <t>rs1629083</t>
  </si>
  <si>
    <t>rs28408315</t>
  </si>
  <si>
    <t>rs77468143</t>
  </si>
  <si>
    <t>rs56113850</t>
  </si>
  <si>
    <t>Female Breast</t>
  </si>
  <si>
    <t>rs2506889</t>
  </si>
  <si>
    <t>rs2992756</t>
  </si>
  <si>
    <t>rs4233486</t>
  </si>
  <si>
    <t>rs17426269</t>
  </si>
  <si>
    <t>rs11583393</t>
  </si>
  <si>
    <t>rs1230666</t>
  </si>
  <si>
    <t>rs11249433</t>
  </si>
  <si>
    <t>rs11205303</t>
  </si>
  <si>
    <t>rs4971059</t>
  </si>
  <si>
    <t>rs35383942</t>
  </si>
  <si>
    <t>rs11117758</t>
  </si>
  <si>
    <t>rs72755295</t>
  </si>
  <si>
    <t>rs11684853</t>
  </si>
  <si>
    <t>rs6725517</t>
  </si>
  <si>
    <t>rs4848599</t>
  </si>
  <si>
    <t>rs2016394</t>
  </si>
  <si>
    <t>rs3769821</t>
  </si>
  <si>
    <t>rs4442975</t>
  </si>
  <si>
    <t>rs6436017</t>
  </si>
  <si>
    <t>rs12479355</t>
  </si>
  <si>
    <t>rs6762644</t>
  </si>
  <si>
    <t>rs4973768</t>
  </si>
  <si>
    <t>rs17838698</t>
  </si>
  <si>
    <t>rs56387622</t>
  </si>
  <si>
    <t>rs3821902</t>
  </si>
  <si>
    <t>rs13066793</t>
  </si>
  <si>
    <t>rs9833888</t>
  </si>
  <si>
    <t>rs6776003</t>
  </si>
  <si>
    <t>rs58058861</t>
  </si>
  <si>
    <t>rs6815814</t>
  </si>
  <si>
    <t>rs10022462</t>
  </si>
  <si>
    <t>rs62331150</t>
  </si>
  <si>
    <t>rs77528541</t>
  </si>
  <si>
    <t>rs7697216</t>
  </si>
  <si>
    <t>rs2853669</t>
  </si>
  <si>
    <t>rs4702131</t>
  </si>
  <si>
    <t>rs12519859</t>
  </si>
  <si>
    <t>rs10941679</t>
  </si>
  <si>
    <t>rs62355901</t>
  </si>
  <si>
    <t>rs1353747</t>
  </si>
  <si>
    <t>rs332529</t>
  </si>
  <si>
    <t>rs6882649</t>
  </si>
  <si>
    <t>rs6596100</t>
  </si>
  <si>
    <t>rs11135046</t>
  </si>
  <si>
    <t>rs4562056</t>
  </si>
  <si>
    <t>rs71557345</t>
  </si>
  <si>
    <t>rs12207986</t>
  </si>
  <si>
    <t>rs9361840</t>
  </si>
  <si>
    <t>rs60954078</t>
  </si>
  <si>
    <t>rs7971</t>
  </si>
  <si>
    <t>rs17156577</t>
  </si>
  <si>
    <t>rs17268829</t>
  </si>
  <si>
    <t>rs71559437</t>
  </si>
  <si>
    <t>rs11977670</t>
  </si>
  <si>
    <t>rs720475</t>
  </si>
  <si>
    <t>rs9693444</t>
  </si>
  <si>
    <t>rs6472903</t>
  </si>
  <si>
    <t>rs13267382</t>
  </si>
  <si>
    <t>rs10096351</t>
  </si>
  <si>
    <t>rs1011970</t>
  </si>
  <si>
    <t>rs10816625</t>
  </si>
  <si>
    <t>rs630965</t>
  </si>
  <si>
    <t>rs10760444</t>
  </si>
  <si>
    <t>rs72810771</t>
  </si>
  <si>
    <t>rs10995201</t>
  </si>
  <si>
    <t>rs1268974</t>
  </si>
  <si>
    <t>rs7904519</t>
  </si>
  <si>
    <t>rs12250948</t>
  </si>
  <si>
    <t>rs11199914</t>
  </si>
  <si>
    <t>rs2981578</t>
  </si>
  <si>
    <t>rs6597981</t>
  </si>
  <si>
    <t>rs1973765</t>
  </si>
  <si>
    <t>rs78540526</t>
  </si>
  <si>
    <t>rs11822830</t>
  </si>
  <si>
    <t>rs7297051</t>
  </si>
  <si>
    <t>rs17356907</t>
  </si>
  <si>
    <t>rs1292011</t>
  </si>
  <si>
    <t>rs6562760</t>
  </si>
  <si>
    <t>rs7149262</t>
  </si>
  <si>
    <t>rs848087</t>
  </si>
  <si>
    <t>rs11624333</t>
  </si>
  <si>
    <t>rs941764</t>
  </si>
  <si>
    <t>rs11627032</t>
  </si>
  <si>
    <t>rs2290203</t>
  </si>
  <si>
    <t>rs4784227</t>
  </si>
  <si>
    <t>rs28539243</t>
  </si>
  <si>
    <t>rs2432539</t>
  </si>
  <si>
    <t>rs7500067</t>
  </si>
  <si>
    <t>rs4496150</t>
  </si>
  <si>
    <t>rs7223535</t>
  </si>
  <si>
    <t>rs2787486</t>
  </si>
  <si>
    <t>rs745570</t>
  </si>
  <si>
    <t>rs7240205</t>
  </si>
  <si>
    <t>rs1436904</t>
  </si>
  <si>
    <t>rs9952980</t>
  </si>
  <si>
    <t>rs7258465</t>
  </si>
  <si>
    <t>rs2965183</t>
  </si>
  <si>
    <t>rs1685191</t>
  </si>
  <si>
    <t>rs16991615</t>
  </si>
  <si>
    <t>rs6122906</t>
  </si>
  <si>
    <t>rs2403907</t>
  </si>
  <si>
    <t>rs132289</t>
  </si>
  <si>
    <t>rs6001982</t>
  </si>
  <si>
    <t>rs28512361</t>
  </si>
  <si>
    <t>Ovary</t>
  </si>
  <si>
    <t>rs3820282</t>
  </si>
  <si>
    <t>rs2072590</t>
  </si>
  <si>
    <t>rs7651446</t>
  </si>
  <si>
    <t>rs10069690</t>
  </si>
  <si>
    <t>rs10088218</t>
  </si>
  <si>
    <t>rs11782652</t>
  </si>
  <si>
    <t>rs3814113</t>
  </si>
  <si>
    <t>rs9303542</t>
  </si>
  <si>
    <t>rs8170</t>
  </si>
  <si>
    <t>Prostate</t>
  </si>
  <si>
    <t>rs4245739</t>
  </si>
  <si>
    <t>rs17599629</t>
  </si>
  <si>
    <t>rs1218582</t>
  </si>
  <si>
    <t>rs12621278</t>
  </si>
  <si>
    <t>rs721048</t>
  </si>
  <si>
    <t>rs9306895</t>
  </si>
  <si>
    <t>rs10187424</t>
  </si>
  <si>
    <t>rs1465618</t>
  </si>
  <si>
    <t>rs9287719</t>
  </si>
  <si>
    <t>rs3771570</t>
  </si>
  <si>
    <t>rs11691517</t>
  </si>
  <si>
    <t>rs74702681</t>
  </si>
  <si>
    <t>rs34925593</t>
  </si>
  <si>
    <t>rs10936632</t>
  </si>
  <si>
    <t>rs10934853</t>
  </si>
  <si>
    <t>rs7611694</t>
  </si>
  <si>
    <t>rs2660753</t>
  </si>
  <si>
    <t>rs182314334</t>
  </si>
  <si>
    <t>rs7679673</t>
  </si>
  <si>
    <t>rs17021918</t>
  </si>
  <si>
    <t>rs1894292</t>
  </si>
  <si>
    <t>rs2242652</t>
  </si>
  <si>
    <t>rs4976790</t>
  </si>
  <si>
    <t>rs2121875</t>
  </si>
  <si>
    <t>rs9364554</t>
  </si>
  <si>
    <t>rs1933488</t>
  </si>
  <si>
    <t>rs4713266</t>
  </si>
  <si>
    <t>rs2273669</t>
  </si>
  <si>
    <t>rs4711748</t>
  </si>
  <si>
    <t>rs10486567</t>
  </si>
  <si>
    <t>rs6465657</t>
  </si>
  <si>
    <t>rs17621345</t>
  </si>
  <si>
    <t>rs56232506</t>
  </si>
  <si>
    <t>rs1447295</t>
  </si>
  <si>
    <t>rs11135910</t>
  </si>
  <si>
    <t>rs2928679</t>
  </si>
  <si>
    <t>rs1048169</t>
  </si>
  <si>
    <t>rs1182</t>
  </si>
  <si>
    <t>rs10993994</t>
  </si>
  <si>
    <t>rs1935581</t>
  </si>
  <si>
    <t>rs7931342</t>
  </si>
  <si>
    <t>rs11568818</t>
  </si>
  <si>
    <t>rs11214775</t>
  </si>
  <si>
    <t>rs1881502</t>
  </si>
  <si>
    <t>rs878987</t>
  </si>
  <si>
    <t>rs902774</t>
  </si>
  <si>
    <t>rs1270884</t>
  </si>
  <si>
    <t>rs10845938</t>
  </si>
  <si>
    <t>rs7968403</t>
  </si>
  <si>
    <t>rs80130819</t>
  </si>
  <si>
    <t>rs7295014</t>
  </si>
  <si>
    <t>rs8008270</t>
  </si>
  <si>
    <t>rs7141529</t>
  </si>
  <si>
    <t>rs1004030</t>
  </si>
  <si>
    <t>rs33984059</t>
  </si>
  <si>
    <t>rs11863709</t>
  </si>
  <si>
    <t>rs1859962</t>
  </si>
  <si>
    <t>rs684232</t>
  </si>
  <si>
    <t>rs28441558</t>
  </si>
  <si>
    <t>rs11650494</t>
  </si>
  <si>
    <t>rs142444269</t>
  </si>
  <si>
    <t>rs2680708</t>
  </si>
  <si>
    <t>rs7241993</t>
  </si>
  <si>
    <t>rs12956892</t>
  </si>
  <si>
    <t>rs10460109</t>
  </si>
  <si>
    <t>rs2735839</t>
  </si>
  <si>
    <t>rs8102476</t>
  </si>
  <si>
    <t>rs11666569</t>
  </si>
  <si>
    <t>rs2427345</t>
  </si>
  <si>
    <t>rs5759167</t>
  </si>
  <si>
    <t>rs58133635</t>
  </si>
  <si>
    <t>rs9625483</t>
  </si>
  <si>
    <t>Bladder</t>
  </si>
  <si>
    <t>rs2204008</t>
  </si>
  <si>
    <t>rs1495741</t>
  </si>
  <si>
    <t>rs710521</t>
  </si>
  <si>
    <t>rs1014971</t>
  </si>
  <si>
    <t>rs798766</t>
  </si>
  <si>
    <t>rs9642880</t>
  </si>
  <si>
    <t>Kidney</t>
  </si>
  <si>
    <t>rs4381241</t>
  </si>
  <si>
    <t>rs12105918</t>
  </si>
  <si>
    <t>rs67311347</t>
  </si>
  <si>
    <t>rs10936602</t>
  </si>
  <si>
    <t>rs2241261</t>
  </si>
  <si>
    <t>rs11813268</t>
  </si>
  <si>
    <t>rs74911261</t>
  </si>
  <si>
    <t>rs4903064</t>
  </si>
  <si>
    <t>Thyroid</t>
  </si>
  <si>
    <t>rs12129938</t>
  </si>
  <si>
    <t>rs6793295</t>
  </si>
  <si>
    <t>rs2466076</t>
  </si>
  <si>
    <t>rs7902587</t>
  </si>
  <si>
    <t>rs116909374</t>
  </si>
  <si>
    <t>rs56062135</t>
  </si>
  <si>
    <t>Myeloma</t>
  </si>
  <si>
    <t>rs7577599</t>
  </si>
  <si>
    <t>rs6599192</t>
  </si>
  <si>
    <t>rs1423269</t>
  </si>
  <si>
    <t>rs3132535</t>
  </si>
  <si>
    <t>rs9372120</t>
  </si>
  <si>
    <t>rs7781265</t>
  </si>
  <si>
    <t>rs1948915</t>
  </si>
  <si>
    <t>rs2811710</t>
  </si>
  <si>
    <t>rs2790457</t>
  </si>
  <si>
    <t>rs7193541</t>
  </si>
  <si>
    <t>rs34562254</t>
  </si>
  <si>
    <t>rs6066835</t>
  </si>
  <si>
    <t>rs139402</t>
  </si>
  <si>
    <t>Outcome                           Exposure</t>
  </si>
  <si>
    <t>Oral Cavity and pharynx</t>
  </si>
  <si>
    <t>Esophagus</t>
  </si>
  <si>
    <t>Female breast</t>
  </si>
  <si>
    <t>Oral Cavity and Pharynx</t>
  </si>
  <si>
    <t>NA</t>
  </si>
  <si>
    <t>Stomach</t>
  </si>
  <si>
    <t>Small Intestine</t>
  </si>
  <si>
    <t>Colon and Rectum</t>
  </si>
  <si>
    <t>&gt;99</t>
  </si>
  <si>
    <t>Liver</t>
  </si>
  <si>
    <t>Gallbladder</t>
  </si>
  <si>
    <t>Larynx</t>
  </si>
  <si>
    <t>Lung and Bronchus</t>
  </si>
  <si>
    <t>Bones and Joints</t>
  </si>
  <si>
    <t>Soft Tissue including Heart</t>
  </si>
  <si>
    <t>Melanoma of the Skin</t>
  </si>
  <si>
    <t>Male Breast</t>
  </si>
  <si>
    <t>Cervix Uteri</t>
  </si>
  <si>
    <t>Renal Pelvis and Ureter</t>
  </si>
  <si>
    <t>Brain</t>
  </si>
  <si>
    <t>Hodgkin Lymphoma</t>
  </si>
  <si>
    <t>Non-Hodgkin Lymphoma</t>
  </si>
  <si>
    <t>Leukemia</t>
  </si>
  <si>
    <r>
      <rPr>
        <sz val="12"/>
        <color theme="1"/>
        <rFont val="Times New Roman Regular"/>
      </rPr>
      <t>Note: statistical power</t>
    </r>
    <r>
      <rPr>
        <sz val="12"/>
        <color theme="1"/>
        <rFont val="Arial"/>
        <family val="2"/>
      </rPr>
      <t>≥</t>
    </r>
    <r>
      <rPr>
        <sz val="12"/>
        <color theme="1"/>
        <rFont val="Times New Roman Regular"/>
      </rPr>
      <t>80 was bolded</t>
    </r>
  </si>
  <si>
    <t>No.</t>
  </si>
  <si>
    <t>Diseases</t>
  </si>
  <si>
    <t>Cases</t>
  </si>
  <si>
    <t>Controls</t>
  </si>
  <si>
    <t>Proportion</t>
  </si>
  <si>
    <t>Sample size</t>
  </si>
  <si>
    <t>MR concordant with SEER SIR</t>
  </si>
  <si>
    <t>MR nonconcordant with SEER SIR</t>
  </si>
  <si>
    <t>Positive Causality</t>
  </si>
  <si>
    <t>Negative Causality</t>
  </si>
  <si>
    <t>No Causality</t>
  </si>
  <si>
    <t>Non-hodgkin Lymphoma</t>
  </si>
  <si>
    <t>-</t>
  </si>
  <si>
    <t>Female breast, Prostate</t>
  </si>
  <si>
    <t>Intestin</t>
  </si>
  <si>
    <t>Larynx, Gallbladder</t>
  </si>
  <si>
    <t>Non-hodgkin</t>
  </si>
  <si>
    <t>Bone and joints</t>
  </si>
  <si>
    <t>Soft tissue</t>
  </si>
  <si>
    <t>Female breast, Non-hodgkin Lymphoma</t>
  </si>
  <si>
    <t>Lung and Bronchus, Melanoma, nonhodgkin, myeloma</t>
  </si>
  <si>
    <t>Liver, Colon and Rectum</t>
  </si>
  <si>
    <t>Abbreviation: NA, not applicable</t>
  </si>
  <si>
    <t>Second primary tumor site</t>
  </si>
  <si>
    <t>UKB-two sample-Mendelian randomization with reported SNPs</t>
  </si>
  <si>
    <t>IVW</t>
  </si>
  <si>
    <t>MR Egger</t>
  </si>
  <si>
    <t>Pleiotropy</t>
  </si>
  <si>
    <t>Heterogeneity (IVW)</t>
  </si>
  <si>
    <t>OR (95%CI)</t>
  </si>
  <si>
    <t>Intercept</t>
  </si>
  <si>
    <t>P (intercept)</t>
  </si>
  <si>
    <t>Q</t>
  </si>
  <si>
    <t>1.25 (0.93-1.68)</t>
  </si>
  <si>
    <t>1.22 (0.23-6.54)</t>
  </si>
  <si>
    <t>1.19 (0.95-1.50)</t>
  </si>
  <si>
    <t>1.77 (0.53-5.90)</t>
  </si>
  <si>
    <t>0.98 (0.68-1.42)</t>
  </si>
  <si>
    <t>0.54 (0.08-3.81)</t>
  </si>
  <si>
    <t>0.98 (0.80-1.18)</t>
  </si>
  <si>
    <t>0.65 (0.25-1.74)</t>
  </si>
  <si>
    <t>1.12 (0.91-1.38)</t>
  </si>
  <si>
    <t>1.08 (0.33-3.48)</t>
  </si>
  <si>
    <t>1.21 (0.75-1.97)</t>
  </si>
  <si>
    <t>0.77 (0.05-11.54)</t>
  </si>
  <si>
    <t>0.93 (0.79-1.10)</t>
  </si>
  <si>
    <t>0.89 (0.40-1.97)</t>
  </si>
  <si>
    <t>0.99 (0.72-1.36)</t>
  </si>
  <si>
    <t>0.68 (0.15-3.12)</t>
  </si>
  <si>
    <t>1.00 (0.91-1.09)</t>
  </si>
  <si>
    <t>0.82 (0.52-1.29)</t>
  </si>
  <si>
    <t>1.26 (0.85-1.86)</t>
  </si>
  <si>
    <t>4.56 (0.67-30.94)</t>
  </si>
  <si>
    <t>1.03 (0.87-1.22)</t>
  </si>
  <si>
    <t>0.88 (0.39-1.97)</t>
  </si>
  <si>
    <t>1.07 (0.89-1.30)</t>
  </si>
  <si>
    <t>2.35 (1.35-4.12)</t>
  </si>
  <si>
    <t>1.04 (0.99-1.10)</t>
  </si>
  <si>
    <t>1.07 (0.83-1.39)</t>
  </si>
  <si>
    <t>1.28 (0.73-2.26)</t>
  </si>
  <si>
    <t>0.65 (0.04-10.09)</t>
  </si>
  <si>
    <t>1.11 (0.85-1.46)</t>
  </si>
  <si>
    <t>0.58 (0.15-2.17)</t>
  </si>
  <si>
    <t>1.14 (0.97-1.33)</t>
  </si>
  <si>
    <t>1.41 (0.61-3.24)</t>
  </si>
  <si>
    <t>1.00 (0.94-1.06)</t>
  </si>
  <si>
    <t>1.07 (0.78-1.46)</t>
  </si>
  <si>
    <t>1.03 (0.93-1.15)</t>
  </si>
  <si>
    <t>0.89 (0.49-1.61)</t>
  </si>
  <si>
    <t>0.96 (0.79-1.17)</t>
  </si>
  <si>
    <t>0.67 (0.25-1.84)</t>
  </si>
  <si>
    <t>0.82 (0.51-1.32)</t>
  </si>
  <si>
    <t>0.17 (0.03-1.15)</t>
  </si>
  <si>
    <t>1.47 (0.97-2.22)</t>
  </si>
  <si>
    <t>0.97 (0.10-9.78)</t>
  </si>
  <si>
    <t>1.13 (0.89-1.43)</t>
  </si>
  <si>
    <t>0.99 (0.29-3.43)</t>
  </si>
  <si>
    <t>1.12 (0.83-1.49)</t>
  </si>
  <si>
    <t>0.57 (0.14-2.36)</t>
  </si>
  <si>
    <t>1.21 (1.08-1.35)</t>
  </si>
  <si>
    <t>1.54 (0.90-2.65)</t>
  </si>
  <si>
    <t>1.28 (1.06-1.54)</t>
  </si>
  <si>
    <t>0.76 (0.31-1.89)</t>
  </si>
  <si>
    <t>1.10 (0.93-1.30)</t>
  </si>
  <si>
    <t>1.54 (0.65-3.64)</t>
  </si>
  <si>
    <t>*MR-Egger results were presented due to the significant horizontal pleiotropy.</t>
  </si>
  <si>
    <t>1.06 (0.83-1.36)</t>
  </si>
  <si>
    <t>0.87 (0.16-4.84)</t>
  </si>
  <si>
    <t>1.19 (0.78-1.82)</t>
  </si>
  <si>
    <t>1.11 (0.04-32.03)</t>
  </si>
  <si>
    <t>0.87 (0.52-1.47)</t>
  </si>
  <si>
    <t>5.70 (0.16-208.05)</t>
  </si>
  <si>
    <t>0.97 (0.87-1.09)</t>
  </si>
  <si>
    <t>0.70 (0.32-1.54)</t>
  </si>
  <si>
    <t>0.99 (0.68-1.43)</t>
  </si>
  <si>
    <t>3.35 (0.24-47.33)</t>
  </si>
  <si>
    <t>0.78 (0.44-1.39)</t>
  </si>
  <si>
    <t>0.10 (0.00-4.30)</t>
  </si>
  <si>
    <t>0.92 (0.71-1.19)</t>
  </si>
  <si>
    <t>1.13 (0.15-8.70)</t>
  </si>
  <si>
    <t>0.78 (0.48-1.27)</t>
  </si>
  <si>
    <t>0.57 (0.02-16.65)</t>
  </si>
  <si>
    <t>0.61 (0.73-1.20)</t>
  </si>
  <si>
    <t>0.73 (0.10-5.17)</t>
  </si>
  <si>
    <t>1.40 (0.75-2.58)</t>
  </si>
  <si>
    <t>0.45 (0.01-36.28)</t>
  </si>
  <si>
    <t>1.00 (0.68-1.46)</t>
  </si>
  <si>
    <t>0.25 (0.02-3.46)</t>
  </si>
  <si>
    <t>1.09 (0.86-1.38)</t>
  </si>
  <si>
    <t>1.81 (0.29-11.17)</t>
  </si>
  <si>
    <r>
      <rPr>
        <sz val="12"/>
        <color rgb="FF000000"/>
        <rFont val="Times New Roman Regular"/>
      </rPr>
      <t xml:space="preserve">0.63 </t>
    </r>
    <r>
      <rPr>
        <sz val="12"/>
        <color rgb="FF000000"/>
        <rFont val="方正书宋_GBK"/>
        <charset val="134"/>
      </rPr>
      <t>(</t>
    </r>
    <r>
      <rPr>
        <sz val="12"/>
        <color rgb="FF000000"/>
        <rFont val="Times New Roman Regular"/>
      </rPr>
      <t>0.36-1.12)</t>
    </r>
  </si>
  <si>
    <t>1.02 (0.41-2.54)</t>
  </si>
  <si>
    <t>1.27 (0.00-778.99)</t>
  </si>
  <si>
    <t>1.61 (1.05-2.47)</t>
  </si>
  <si>
    <t>1.00 (0.05-20.13)</t>
  </si>
  <si>
    <t>2.17 (0.40-11.64)</t>
  </si>
  <si>
    <t>1.02 (0.82-1.27)</t>
  </si>
  <si>
    <t>0.92 (0.16-5.30)</t>
  </si>
  <si>
    <t>0.87 (0.71-1.07)</t>
  </si>
  <si>
    <t>0.32 (0.10-1.02)</t>
  </si>
  <si>
    <t>0.99 (0.79-1.24)</t>
  </si>
  <si>
    <t>1.63 (0.28-9.31)</t>
  </si>
  <si>
    <t>0.81 (0.48-1.37)</t>
  </si>
  <si>
    <t>0.29 (0.01-10.68)</t>
  </si>
  <si>
    <t>0.78 (0.57-1.06)</t>
  </si>
  <si>
    <t>0.64 (0.08-5.26)</t>
  </si>
  <si>
    <t>0.76 (0.50-1.16)</t>
  </si>
  <si>
    <t>0.11 (0.01-1.38)</t>
  </si>
  <si>
    <t>1.09 (0.69-1.74)</t>
  </si>
  <si>
    <t>0.41 (0.02-10.03)</t>
  </si>
  <si>
    <t>1.09 (0.83-1.44)</t>
  </si>
  <si>
    <t>0.17 (0.05-0.57)</t>
  </si>
  <si>
    <t>1.47 (0.86-2.52)</t>
  </si>
  <si>
    <t>68.51 (7.54-622.51)</t>
  </si>
  <si>
    <t>0.04*</t>
  </si>
  <si>
    <t>1.16 (0.94-1.43)</t>
  </si>
  <si>
    <t>1.16 (0.26-5.18)</t>
  </si>
  <si>
    <t>0.96 (0.69-1.34)</t>
  </si>
  <si>
    <t>1.69 (0.35-8.26)</t>
  </si>
  <si>
    <t>0.99 (0.78-1.26)</t>
  </si>
  <si>
    <t>1.30 (0.42-4.02)</t>
  </si>
  <si>
    <t>1.06 (0.70-1.60)</t>
  </si>
  <si>
    <r>
      <rPr>
        <sz val="12"/>
        <color rgb="FF000000"/>
        <rFont val="Times New Roman Regular"/>
      </rPr>
      <t xml:space="preserve">1.47 </t>
    </r>
    <r>
      <rPr>
        <sz val="12"/>
        <color rgb="FF000000"/>
        <rFont val="方正书宋_GBK"/>
        <charset val="134"/>
      </rPr>
      <t>(</t>
    </r>
    <r>
      <rPr>
        <sz val="12"/>
        <color rgb="FF000000"/>
        <rFont val="Times New Roman Regular"/>
      </rPr>
      <t>0.19-11.20)</t>
    </r>
  </si>
  <si>
    <t>1.24 (0.78-1.97)</t>
  </si>
  <si>
    <t>2.52 (0.28-23.00)</t>
  </si>
  <si>
    <t>1.36 (1.00-1.84)</t>
  </si>
  <si>
    <t>0.56 (0.13-2.35)</t>
  </si>
  <si>
    <t>1.18 (0.77-1.80)</t>
  </si>
  <si>
    <t>1.81 (0.25-13.03)</t>
  </si>
  <si>
    <t>0.91 (0.72-1.16)</t>
  </si>
  <si>
    <t>0.85 (0.28-2.60)</t>
  </si>
  <si>
    <t>1.04 (0.59-1.83)</t>
  </si>
  <si>
    <t>0.79 (0.04-14.30)</t>
  </si>
  <si>
    <t>1.05 (0.85-1.29)</t>
  </si>
  <si>
    <t>1.88 (0.75-4.76)</t>
  </si>
  <si>
    <t>0.81 (0.44-1.49)</t>
  </si>
  <si>
    <t>0.73 (0.03-18.52)</t>
  </si>
  <si>
    <t>1.03 (0.81-1.32)</t>
  </si>
  <si>
    <t>1.32 (0.43-4.08)</t>
  </si>
  <si>
    <t>0.94 (0.79-1.12)</t>
  </si>
  <si>
    <t>1.04 (0.43-2.52)</t>
  </si>
  <si>
    <t>1.00 (0.91-1.11)</t>
  </si>
  <si>
    <t>0.87 (0.53-1.44)</t>
  </si>
  <si>
    <t>1.49 (0.61-3.64)</t>
  </si>
  <si>
    <t>0.42 (0.01-31.18)</t>
  </si>
  <si>
    <t>1.20 (0.74-1.94)</t>
  </si>
  <si>
    <t>0.68 (0.06-7.23)</t>
  </si>
  <si>
    <t>1.08 (0.79-1.49)</t>
  </si>
  <si>
    <t>0.43 (0.10-1.74)</t>
  </si>
  <si>
    <t>1.42 (0.83-2.45)</t>
  </si>
  <si>
    <t>1.32 (0.09-20.41)</t>
  </si>
  <si>
    <t>0.90 (0.73-1.12)</t>
  </si>
  <si>
    <t>0.58 (0.21-1.65)</t>
  </si>
  <si>
    <t>0.99 (0.81-1.22)</t>
  </si>
  <si>
    <t>0.73 (0.28-1.90)</t>
  </si>
  <si>
    <t>0.93 (0.56-1.55)</t>
  </si>
  <si>
    <t>0.54 (0.04-7.15)</t>
  </si>
  <si>
    <t>0.92 (0.69-1.22)</t>
  </si>
  <si>
    <t>0.58 (0.15-2.21)</t>
  </si>
  <si>
    <t>1.24 (0.88-1.74)</t>
  </si>
  <si>
    <t>2.42 (0.49-11.86)</t>
  </si>
  <si>
    <t>0.85 (0.54-1.35)</t>
  </si>
  <si>
    <t>1.21 (0.12-12.33)</t>
  </si>
  <si>
    <t>1.00 (0.83-1.19)</t>
  </si>
  <si>
    <t>1.30 (0.54-3.14)</t>
  </si>
  <si>
    <t>1.00 (0.71-1.40)</t>
  </si>
  <si>
    <t>3.07 (0.73-12.94)</t>
  </si>
  <si>
    <t>0.98 (0.80-1.19)</t>
  </si>
  <si>
    <t>0.91 (0.36-2.28)</t>
  </si>
  <si>
    <t>1.05 (0.91-1.22)</t>
  </si>
  <si>
    <t>0.82 (0.49-1.37)</t>
  </si>
  <si>
    <t>1.08 (0.92-1.25)</t>
  </si>
  <si>
    <t>0.84 (0.49-1.45)</t>
  </si>
  <si>
    <t>1.06 (0.90-1.25)</t>
  </si>
  <si>
    <t>1.05 (0.82-1.35)</t>
  </si>
  <si>
    <t>2.75 (1.16-6.54)</t>
  </si>
  <si>
    <t>1.03 (0.95-1.12)</t>
  </si>
  <si>
    <t>1.01 (0.75-1.36)</t>
  </si>
  <si>
    <t>1.06 (0.86-1.30)</t>
  </si>
  <si>
    <t>1.99 (1.03-3.82)</t>
  </si>
  <si>
    <t>1.48 (1.17-1.88)</t>
  </si>
  <si>
    <t>3.43 (1.56-7.55)</t>
  </si>
  <si>
    <t>0.05*</t>
  </si>
  <si>
    <t>1.31 (1.03-1.67)</t>
  </si>
  <si>
    <t>0.93 (0.40-2.16)</t>
  </si>
  <si>
    <t>0.91 (0.78-1.07)</t>
  </si>
  <si>
    <t>1.07 (0.61-1.87)</t>
  </si>
  <si>
    <t>1.19 (0.87-1.63)</t>
  </si>
  <si>
    <t>1.46 (0.48-4.47)</t>
  </si>
  <si>
    <t>1.02 (0.89-1.17)</t>
  </si>
  <si>
    <t>0.92 (0.58-1.46)</t>
  </si>
  <si>
    <t>1.18 (0.98-1.42)</t>
  </si>
  <si>
    <t>1.27 (0.65-2.47)</t>
  </si>
  <si>
    <t>1.00 (0.94-1.08)</t>
  </si>
  <si>
    <t>0.80 (0.64-1.00)</t>
  </si>
  <si>
    <t>0.74 (0.45-1.22)</t>
  </si>
  <si>
    <t>0.88 (0.14-5.48)</t>
  </si>
  <si>
    <t>1.00 (0.76-1.32)</t>
  </si>
  <si>
    <t>1.59 (0.62-4.10)</t>
  </si>
  <si>
    <t>0.93 (0.81-1.07)</t>
  </si>
  <si>
    <t>0.84 (0.51-1.37)</t>
  </si>
  <si>
    <t>1.01 (0.88-1.15)</t>
  </si>
  <si>
    <t>0.69 (0.46-1.04)</t>
  </si>
  <si>
    <t>0.98 (0.83-1.16)</t>
  </si>
  <si>
    <t>0.93 (0.51-1.70)</t>
  </si>
  <si>
    <t>0.90 (0.79-1.01)</t>
  </si>
  <si>
    <t>0.74 (0.48-1.14)</t>
  </si>
  <si>
    <t>0.77 (0.56-1.04)</t>
  </si>
  <si>
    <t>0.81 (0.27-2.48)</t>
  </si>
  <si>
    <t>1.08 (0.92-1.26)</t>
  </si>
  <si>
    <t>1.07 (0.62-1.84)</t>
  </si>
  <si>
    <t>1.06 (0.88-1.28)</t>
  </si>
  <si>
    <t>1.97 (1.03-3.78)</t>
  </si>
  <si>
    <t>1.06 (0.83-1.34)</t>
  </si>
  <si>
    <t>1.35 (0.59-3.08)</t>
  </si>
  <si>
    <t>0.98 (0.90-1.07)</t>
  </si>
  <si>
    <t>0.89 (0.65-1.22)</t>
  </si>
  <si>
    <t>1.15 (1.00-1.34)</t>
  </si>
  <si>
    <t>1.28 (0.76-2.16)</t>
  </si>
  <si>
    <t>1.07 (0.96-1.19)</t>
  </si>
  <si>
    <r>
      <rPr>
        <sz val="12"/>
        <color rgb="FF000000"/>
        <rFont val="Times New Roman Regular"/>
      </rPr>
      <t xml:space="preserve">0.81 </t>
    </r>
    <r>
      <rPr>
        <sz val="12"/>
        <color rgb="FF000000"/>
        <rFont val="方正书宋_GBK"/>
        <charset val="134"/>
      </rPr>
      <t>(</t>
    </r>
    <r>
      <rPr>
        <sz val="12"/>
        <color rgb="FF000000"/>
        <rFont val="Times New Roman Regular"/>
      </rPr>
      <t>0.56-1.18)</t>
    </r>
  </si>
  <si>
    <t>0.97 (0.69-1.36)</t>
  </si>
  <si>
    <t>2.28 (0.82-6.34)</t>
  </si>
  <si>
    <t>0.96 (0.66-1.40)</t>
  </si>
  <si>
    <t>2.11 (0.61-7.30)</t>
  </si>
  <si>
    <t>0.93 (0.61-1.41)</t>
  </si>
  <si>
    <t>2.26 (0.58-8.78)</t>
  </si>
  <si>
    <t>1.15 (0.45-2.94)</t>
  </si>
  <si>
    <t>1.65 (0.05-59.24)</t>
  </si>
  <si>
    <t>1.03 (0.86-1.23)</t>
  </si>
  <si>
    <t>0.89 (0.46-1.73)</t>
  </si>
  <si>
    <t>1.12 (0.75-1.67)</t>
  </si>
  <si>
    <t>2.90 (0.84-9.94)</t>
  </si>
  <si>
    <t>0.70 (0.41-1.20)</t>
  </si>
  <si>
    <t>1.81 (0.28-11.88)</t>
  </si>
  <si>
    <t>0.65 (0.40-1.05)</t>
  </si>
  <si>
    <t>0.66 (0.11-4.10)</t>
  </si>
  <si>
    <t>0.85 (0.53-1.38)</t>
  </si>
  <si>
    <t>2.54 (0.47-13.62)</t>
  </si>
  <si>
    <t>0.50 (0.27-0.91)</t>
  </si>
  <si>
    <t>0.74 (0.09-6.13)</t>
  </si>
  <si>
    <t>0.99 (0.76-1.29)</t>
  </si>
  <si>
    <t>0.72 (0.29-1.80)</t>
  </si>
  <si>
    <t>0.68 (0.44-1.04)</t>
  </si>
  <si>
    <t>0.42 (0.09-2.08)</t>
  </si>
  <si>
    <t>0.86 (0.78-0.95)</t>
  </si>
  <si>
    <t>0.89 (0.62-1.27)</t>
  </si>
  <si>
    <t>1.37 (0.36-5.15)</t>
  </si>
  <si>
    <t>0.02 (325.24)</t>
  </si>
  <si>
    <t>1.17 (0.77-1.79)</t>
  </si>
  <si>
    <t>1.09 (0.25-4.79)</t>
  </si>
  <si>
    <t>0.87 (0.69-1.10)</t>
  </si>
  <si>
    <t>1.23 (0.54-2.78)</t>
  </si>
  <si>
    <t>0.96 (0.74-1.23)</t>
  </si>
  <si>
    <t>0.89 (0.34-2.33)</t>
  </si>
  <si>
    <t>1.17 (0.77-1.76)</t>
  </si>
  <si>
    <t>1.84 (0.40-8.45)</t>
  </si>
  <si>
    <t>1.02 (0.76-1.38)</t>
  </si>
  <si>
    <t>1.06 (0.34-3.34)</t>
  </si>
  <si>
    <t>1.00 (0.51-1.94)</t>
  </si>
  <si>
    <t>1.75 (0.14-21.59)</t>
  </si>
  <si>
    <t>1.00 (0.73-1.36)</t>
  </si>
  <si>
    <t>0.92 (0.31-2.72)</t>
  </si>
  <si>
    <t>0.83 (0.57-1.20)</t>
  </si>
  <si>
    <t>0.93 (0.25-3.40)</t>
  </si>
  <si>
    <t>1.70 (1.05-2.76)</t>
  </si>
  <si>
    <t>5.66 (1.19-27.07)</t>
  </si>
  <si>
    <t>1.24 (0.77-1.98)</t>
  </si>
  <si>
    <t>3.29 (0.70-15.40)</t>
  </si>
  <si>
    <t>1.04 (0.70-1.53)</t>
  </si>
  <si>
    <t>0.67 (0.16-2.78)</t>
  </si>
  <si>
    <t>1.18 (0.84-1.64)</t>
  </si>
  <si>
    <t>1.09 (0.31-3.86)</t>
  </si>
  <si>
    <t>1.09 (0.97-1.22)</t>
  </si>
  <si>
    <t>1.21 (0.91-1.61)</t>
  </si>
  <si>
    <t>1.10 (0.95-1.26)</t>
  </si>
  <si>
    <t>1.15 (0.80-1.66)</t>
  </si>
  <si>
    <t>1.03 (0.89-1.19)</t>
  </si>
  <si>
    <t>0.98 (0.67-1.45)</t>
  </si>
  <si>
    <t>0.97 (0.77-1.22)</t>
  </si>
  <si>
    <t>0.83 (0.45-1.53)</t>
  </si>
  <si>
    <t>1.04 (0.98-1.10)</t>
  </si>
  <si>
    <t>0.98 (0.84-1.15)</t>
  </si>
  <si>
    <t>1.07 (0.90-1.27)</t>
  </si>
  <si>
    <t>1.23 (0.79-1.91)</t>
  </si>
  <si>
    <t>0.98 (0.87-1.12)</t>
  </si>
  <si>
    <t>1.05 (0.75-1.46)</t>
  </si>
  <si>
    <t>1.04 (0.89-1.21)</t>
  </si>
  <si>
    <t>0.79 (0.53-1.16)</t>
  </si>
  <si>
    <t>1.06 (0.85-1.32)</t>
  </si>
  <si>
    <t>0.97 (0.55-1.73)</t>
  </si>
  <si>
    <t>1.06 (0.96-1.16)</t>
  </si>
  <si>
    <t>1.00 (0.78-1.28)</t>
  </si>
  <si>
    <t>1.28 (0.92-1.77)</t>
  </si>
  <si>
    <t>1.77 (0.78-4.00)</t>
  </si>
  <si>
    <t>1.01 (0.90-1.14)</t>
  </si>
  <si>
    <t>1.03 (0.76-1.40)</t>
  </si>
  <si>
    <t>1.07 (1.00-1.15)</t>
  </si>
  <si>
    <t>1.06 (0.89-1.26)</t>
  </si>
  <si>
    <t>0.94 (0.60-1.47)</t>
  </si>
  <si>
    <t>0.59 (0.17-1.99)</t>
  </si>
  <si>
    <t>0.89 (0.73-1.09)</t>
  </si>
  <si>
    <t>0.60 (0.36-1.00)</t>
  </si>
  <si>
    <t>0.98 (0.86-1.12)</t>
  </si>
  <si>
    <t>1.00 (0.71-1.42)</t>
  </si>
  <si>
    <t>1.01 (0.92-1.11)</t>
  </si>
  <si>
    <t>1.01 (0.79-1.29)</t>
  </si>
  <si>
    <t>1.05 (0.93-1.17)</t>
  </si>
  <si>
    <t>1.08 (0.79-1.46)</t>
  </si>
  <si>
    <t>0.99 (0.77-1.28)</t>
  </si>
  <si>
    <t>1.11 (0.57-2.17)</t>
  </si>
  <si>
    <t>1.03 (0.90-1.19)</t>
  </si>
  <si>
    <t>0.86 (0.60-1.23)</t>
  </si>
  <si>
    <t>0.94 (0.76-1.16)</t>
  </si>
  <si>
    <t>1.21 (0.69-2.11)</t>
  </si>
  <si>
    <t>1.02 (0.81-1.28)</t>
  </si>
  <si>
    <t>0.94 (0.52-1.72)</t>
  </si>
  <si>
    <t>1.09 (0.99-1.20)</t>
  </si>
  <si>
    <t>1.12 (0.88-1.44)</t>
  </si>
  <si>
    <t>1.11 (0.91-1.36)</t>
  </si>
  <si>
    <t>1.27 (0.75-2.18)</t>
  </si>
  <si>
    <t>1.15 (0.97-1.36)</t>
  </si>
  <si>
    <t>1.10 (0.70-1.73)</t>
  </si>
  <si>
    <t>0.95 (0.86-1.05)</t>
  </si>
  <si>
    <t>0.86 (0.71-1.05)</t>
  </si>
  <si>
    <t>1.09 (0.97-1.21)</t>
  </si>
  <si>
    <t>1.14 (0.92-1.42)</t>
  </si>
  <si>
    <t>1.04 (0.92-1.17)</t>
  </si>
  <si>
    <t>1.04 (0.83-1.32)</t>
  </si>
  <si>
    <t>1.01 (0.83-1.24)</t>
  </si>
  <si>
    <t>0.67 (0.45-1.00)</t>
  </si>
  <si>
    <t>0.02*</t>
  </si>
  <si>
    <t>0.98 (0.93-1.04)</t>
  </si>
  <si>
    <t>1.01 (0.91-1.12)</t>
  </si>
  <si>
    <t>1.16 (1.02-1.33)</t>
  </si>
  <si>
    <t>0.97 (0.75-1.26)</t>
  </si>
  <si>
    <t>1.11 (0.92-1.33)</t>
  </si>
  <si>
    <t>1.17 (0.81-1.68)</t>
  </si>
  <si>
    <t>0.95 (0.84-1.06)</t>
  </si>
  <si>
    <t>0.99 (0.79-1.25)</t>
  </si>
  <si>
    <r>
      <rPr>
        <sz val="12"/>
        <color rgb="FF000000"/>
        <rFont val="Times New Roman Regular"/>
      </rPr>
      <t xml:space="preserve">0.97 </t>
    </r>
    <r>
      <rPr>
        <sz val="12"/>
        <color rgb="FF000000"/>
        <rFont val="方正书宋_GBK"/>
        <charset val="134"/>
      </rPr>
      <t>(</t>
    </r>
    <r>
      <rPr>
        <sz val="12"/>
        <color rgb="FF000000"/>
        <rFont val="Times New Roman Regular"/>
      </rPr>
      <t>0.77-1.21)</t>
    </r>
  </si>
  <si>
    <t>1.10 (0.70-1.74)</t>
  </si>
  <si>
    <t>1.03 (0.96-1.10)</t>
  </si>
  <si>
    <t>0.98 (0.86-1.11)</t>
  </si>
  <si>
    <t>0.95 (0.74-1.21)</t>
  </si>
  <si>
    <t>1.14 (0.70-1.86)</t>
  </si>
  <si>
    <t>1.02 (0.92-1.14)</t>
  </si>
  <si>
    <t>1.02 (0.95-1.10)</t>
  </si>
  <si>
    <t>1.06 (0.92-1.22)</t>
  </si>
  <si>
    <t>1.01 (0.85-1.20)</t>
  </si>
  <si>
    <t>1.01 (0.72-1.42)</t>
  </si>
  <si>
    <t>1.03 (0.92-1.14)</t>
  </si>
  <si>
    <t>1.09 (0.89-1.35)</t>
  </si>
  <si>
    <t>1.00 (0.92-1.09)</t>
  </si>
  <si>
    <t>1.02 (0.93-1.12)</t>
  </si>
  <si>
    <t>0.98 (0.81-1.18)</t>
  </si>
  <si>
    <t>1.21 (0.98-1.50)</t>
  </si>
  <si>
    <t>0.98 (0.64-1.50)</t>
  </si>
  <si>
    <t>1.01 (0.89-1.14)</t>
  </si>
  <si>
    <t>0.91 (0.79-1.06)</t>
  </si>
  <si>
    <t>0.97 (0.72-1.30)</t>
  </si>
  <si>
    <t>0.92 (0.76-1.12)</t>
  </si>
  <si>
    <t>0.97 (0.65-1.43)</t>
  </si>
  <si>
    <t>0.98 (0.91-1.06)</t>
  </si>
  <si>
    <t>1.06 (0.91-1.24)</t>
  </si>
  <si>
    <t>0.90 (0.67-1.22)</t>
  </si>
  <si>
    <t>0.93 (0.85-1.03)</t>
  </si>
  <si>
    <t>1.02 (0.85-1.23)</t>
  </si>
  <si>
    <t>1.04 (0.89-1.23)</t>
  </si>
  <si>
    <t>0.89 (0.58-1.36)</t>
  </si>
  <si>
    <t>1.04 (0.82-1.32)</t>
  </si>
  <si>
    <t>0.87 (0.46-1.62)</t>
  </si>
  <si>
    <t>1.00 (0.79-1.26)</t>
  </si>
  <si>
    <t>0.92 (0.49-1.76)</t>
  </si>
  <si>
    <t>1.10 (0.82-1.49)</t>
  </si>
  <si>
    <t>1.39 (0.65-2.96)</t>
  </si>
  <si>
    <t>0.96 (0.90-1.02)</t>
  </si>
  <si>
    <t>0.90 (0.75-1.07)</t>
  </si>
  <si>
    <t>0.84 (0.57-1.24)</t>
  </si>
  <si>
    <t>0.76 (0.26-2.25)</t>
  </si>
  <si>
    <t>0.88 (0.66-1.17)</t>
  </si>
  <si>
    <t>0.60 (0.29-1.27)</t>
  </si>
  <si>
    <t>0.92 (0.73-1.16)</t>
  </si>
  <si>
    <t>1.01 (0.55-1.87)</t>
  </si>
  <si>
    <t>1.16 (0.79-1.70)</t>
  </si>
  <si>
    <t>0.62 (0.24-1.56)</t>
  </si>
  <si>
    <t>1.05 (0.95-1.16)</t>
  </si>
  <si>
    <t>1.29 (1.04-1.60)</t>
  </si>
  <si>
    <t>1.23 (0.85-1.77)</t>
  </si>
  <si>
    <t>1.55 (0.62-3.89)</t>
  </si>
  <si>
    <t>1.38 (1.18-1.63)</t>
  </si>
  <si>
    <t>1.26 (0.82-1.92)</t>
  </si>
  <si>
    <t>1.10 (0.98-1.23)</t>
  </si>
  <si>
    <t>0.83 (0.66-1.03)</t>
  </si>
  <si>
    <t>1.06 (0.95-1.17)</t>
  </si>
  <si>
    <t>0.82 (0.67-1.00)</t>
  </si>
  <si>
    <t>1.09 (0.85-1.40)</t>
  </si>
  <si>
    <t>1.38 (0.74-2.59)</t>
  </si>
  <si>
    <t>0.98 (0.79-1.21)</t>
  </si>
  <si>
    <t>0.89 (0.50-1.58)</t>
  </si>
  <si>
    <t>0.97 (0.82-1.15)</t>
  </si>
  <si>
    <t>0.68 (0.48-0.98)</t>
  </si>
  <si>
    <t>0.85 (0.62-1.17)</t>
  </si>
  <si>
    <t>0.75 (0.33-1.71)</t>
  </si>
  <si>
    <t>1.42 (0.85-2.37)</t>
  </si>
  <si>
    <t>0.98 (0.26-3.68)</t>
  </si>
  <si>
    <t>0.96 (0.74-1.24)</t>
  </si>
  <si>
    <t>0.99 (0.49-1.98)</t>
  </si>
  <si>
    <t>0.81 (0.55-1.17)</t>
  </si>
  <si>
    <t>0.80 (0.28-2.31)</t>
  </si>
  <si>
    <t>0.97 (0.83-1.12)</t>
  </si>
  <si>
    <t>0.78 (0.54-1.14)</t>
  </si>
  <si>
    <t>0.74 (0.48-1.16)</t>
  </si>
  <si>
    <t>1.12 (0.74-1.70)</t>
  </si>
  <si>
    <t>0.93 (0.84-1.03)</t>
  </si>
  <si>
    <t>0.89 (0.72-1.11)</t>
  </si>
  <si>
    <t>1.02 (0.90-1.14)</t>
  </si>
  <si>
    <t>0.83 (0.65-1.07)</t>
  </si>
  <si>
    <t>0.93 (0.82-1.05)</t>
  </si>
  <si>
    <t>0.76 (0.58-1.00)</t>
  </si>
  <si>
    <t>0.97 (0.79-1.20)</t>
  </si>
  <si>
    <t>0.94 (0.60-1.48)</t>
  </si>
  <si>
    <t>1.00 (0.95-1.05)</t>
  </si>
  <si>
    <t>0.90 (0.81-0.99)</t>
  </si>
  <si>
    <t>0.96 (0.84-1.10)</t>
  </si>
  <si>
    <t>0.88 (0.65-1.20)</t>
  </si>
  <si>
    <t>0.95 (0.78-1.15)</t>
  </si>
  <si>
    <t>0.96 (0.63-1.46)</t>
  </si>
  <si>
    <t>1.13 (1.02-1.25)</t>
  </si>
  <si>
    <t>0.99 (0.80-1.23)</t>
  </si>
  <si>
    <t>1.07 (0.89-1.29)</t>
  </si>
  <si>
    <t>0.98 (0.65-1.49)</t>
  </si>
  <si>
    <t>1.12 (0.98-1.28)</t>
  </si>
  <si>
    <t>1.12 (0.88-1.42)</t>
  </si>
  <si>
    <t>0.81 (0.48-1.36)</t>
  </si>
  <si>
    <t>0.92 (0.81-1.04)</t>
  </si>
  <si>
    <t>0.79 (0.60-1.05)</t>
  </si>
  <si>
    <t>0.98 (0.92-1.06)</t>
  </si>
  <si>
    <t>0.81 (0.70-0.94)</t>
  </si>
  <si>
    <t>4.04E-04*</t>
  </si>
  <si>
    <t>1.31 (0.89-1.92)</t>
  </si>
  <si>
    <t>0.68 (0.30-1.52)</t>
  </si>
  <si>
    <t>1.05 (0.96-1.15)</t>
  </si>
  <si>
    <t>1.21 (1.00-1.47)</t>
  </si>
  <si>
    <t>0.96 (0.88-1.04)</t>
  </si>
  <si>
    <t>1.03 (0.86-1.24)</t>
  </si>
  <si>
    <t>1.01 (0.82-1.23)</t>
  </si>
  <si>
    <t>1.08 (0.70-1.67)</t>
  </si>
  <si>
    <t>0.97 (0.83-1.14)</t>
  </si>
  <si>
    <t>0.73 (0.51-1.03)</t>
  </si>
  <si>
    <t>1.01 (0.87-1.17)</t>
  </si>
  <si>
    <t>0.92 (0.66-1.27)</t>
  </si>
  <si>
    <t>1.13 (0.93-1.37)</t>
  </si>
  <si>
    <t>1.13 (0.74-1.75)</t>
  </si>
  <si>
    <t>0.95 (0.87-1.03)</t>
  </si>
  <si>
    <t>1.04 (0.87-1.23)</t>
  </si>
  <si>
    <t>1.08 (0.96-1.21)</t>
  </si>
  <si>
    <t>0.95 (0.74-1.23)</t>
  </si>
  <si>
    <t>1.02 (0.91-1.13)</t>
  </si>
  <si>
    <t>0.94 (0.74-1.19)</t>
  </si>
  <si>
    <t>0.90 (0.74-1.10)</t>
  </si>
  <si>
    <t>1.67 (0.85-3.30)</t>
  </si>
  <si>
    <t>0.89 (0.72-1.09)</t>
  </si>
  <si>
    <t>0.69 (0.29-1.63)</t>
  </si>
  <si>
    <t>0.82 (0.66-1.01)</t>
  </si>
  <si>
    <t>0.95 (0.42-2.14)</t>
  </si>
  <si>
    <t>0.93 (0.65-1.33)</t>
  </si>
  <si>
    <t>0.64 (0.16-2.58)</t>
  </si>
  <si>
    <t>1.04 (0.96-1.13)</t>
  </si>
  <si>
    <t>1.46 (1.07-1.99)</t>
  </si>
  <si>
    <t>0.84 (0.67-1.06)</t>
  </si>
  <si>
    <t>0.96 (0.38-2.41)</t>
  </si>
  <si>
    <t>0.93 (0.64-1.36)</t>
  </si>
  <si>
    <t>2.06 (0.49-8.71)</t>
  </si>
  <si>
    <t>0.94 (0.64-1.39)</t>
  </si>
  <si>
    <t>3.57 (1.13-11.36)</t>
  </si>
  <si>
    <t>1.06 (0.73-1.53)</t>
  </si>
  <si>
    <t>1.74 (0.38-8.02)</t>
  </si>
  <si>
    <t>1.15 (0.88-1.51)</t>
  </si>
  <si>
    <t>0.75 (0.25-2.26)</t>
  </si>
  <si>
    <t>5.19 (0.96-28.14)</t>
  </si>
  <si>
    <t>1.16 (0.96-1.40)</t>
  </si>
  <si>
    <t>0.93 (0.42-2.06)</t>
  </si>
  <si>
    <t>0.89 (0.62-1.28)</t>
  </si>
  <si>
    <t>2.07 (0.53-8.07)</t>
  </si>
  <si>
    <t>0.97 (0.90-1.05)</t>
  </si>
  <si>
    <t>1.27 (1.00-1.61)</t>
  </si>
  <si>
    <t>0.76 (0.40-1.46)</t>
  </si>
  <si>
    <t>1.87 (0.14-21.56)</t>
  </si>
  <si>
    <t>1.05 (0.65-1.70)</t>
  </si>
  <si>
    <t>0.50 (0.07-3.60)</t>
  </si>
  <si>
    <t>1.43 (0.61-4.17)</t>
  </si>
  <si>
    <t>1.07 (0.94-1.22)</t>
  </si>
  <si>
    <t>1.01 (0.59-1.74)</t>
  </si>
  <si>
    <t>1.13 (0.97-1.32)</t>
  </si>
  <si>
    <t>1.86 (1.02-3.40)</t>
  </si>
  <si>
    <t>1.60 (0.94-2.74)</t>
  </si>
  <si>
    <t>0.74 (0.08-6.55)</t>
  </si>
  <si>
    <t>0.74 (0.32-1.73)</t>
  </si>
  <si>
    <t>0.82 (0.59-1.14)</t>
  </si>
  <si>
    <t>1.02 (0.24-4.22)</t>
  </si>
  <si>
    <t>0.91 (0.66-1.27)</t>
  </si>
  <si>
    <t>0.47 (0.13-1.69)</t>
  </si>
  <si>
    <t>0.98 (0.85-1.13)</t>
  </si>
  <si>
    <t>1.32 (0.76-2.28)</t>
  </si>
  <si>
    <t>0.97 (0.79-1.19)</t>
  </si>
  <si>
    <t>1.25 (0.54-2.87)</t>
  </si>
  <si>
    <t>0.82 (0.39-1.75)</t>
  </si>
  <si>
    <t>0.96 (0.77-1.20)</t>
  </si>
  <si>
    <t>0.62 (0.34-1.11)</t>
  </si>
  <si>
    <t>0.90 (0.48-1.68)</t>
  </si>
  <si>
    <t>1.23 (0.96-1.57)</t>
  </si>
  <si>
    <t>1.40 (0.70-2.79)</t>
  </si>
  <si>
    <t>1.02 (0.66-1.57)</t>
  </si>
  <si>
    <t>1.05 (0.32-3.48)</t>
  </si>
  <si>
    <t>1.11 (0.98-1.25)</t>
  </si>
  <si>
    <t>0.86 (0.65-1.15)</t>
  </si>
  <si>
    <t>0.89 (0.67-1.18)</t>
  </si>
  <si>
    <t>0.51 (0.22-1.15)</t>
  </si>
  <si>
    <t>0.90 (0.60-1.35)</t>
  </si>
  <si>
    <t>0.29 (0.09-0.93)</t>
  </si>
  <si>
    <t>1.00 (0.80-1.24)</t>
  </si>
  <si>
    <t>0.78 (0.42-1.45)</t>
  </si>
  <si>
    <t>0.97 (0.55-1.69)</t>
  </si>
  <si>
    <t>0.51 (0.10-2.66)</t>
  </si>
  <si>
    <t>1.17 (1.03-1.33)</t>
  </si>
  <si>
    <t>0.93 (0.66-1.31)</t>
  </si>
  <si>
    <t>1.11 (0.64-1.90)</t>
  </si>
  <si>
    <t>0.26 (0.05-1.24)</t>
  </si>
  <si>
    <t>1.15 (0.90-1.46)</t>
  </si>
  <si>
    <t>1.63 (0.87-3.06)</t>
  </si>
  <si>
    <t>1.32 (1.01-1.73)</t>
  </si>
  <si>
    <t>1.07 (0.50-2.28)</t>
  </si>
  <si>
    <t>1.11 (1.00-1.24)</t>
  </si>
  <si>
    <t>0.98 (0.72-1.33)</t>
  </si>
  <si>
    <r>
      <rPr>
        <sz val="12"/>
        <color rgb="FF000000"/>
        <rFont val="Times New Roman Regular"/>
      </rPr>
      <t xml:space="preserve">2.03 </t>
    </r>
    <r>
      <rPr>
        <sz val="12"/>
        <color rgb="FF000000"/>
        <rFont val="方正书宋_GBK"/>
        <charset val="134"/>
      </rPr>
      <t>(</t>
    </r>
    <r>
      <rPr>
        <sz val="12"/>
        <color rgb="FF000000"/>
        <rFont val="Times New Roman Regular"/>
      </rPr>
      <t>0.95-4.34)</t>
    </r>
  </si>
  <si>
    <t>2.17 (0.27-17.47)</t>
  </si>
  <si>
    <t>1.00 (0.66-1.51)</t>
  </si>
  <si>
    <t>1.45 (0.43-4.94)</t>
  </si>
  <si>
    <t>0.95 (0.67-1.37)</t>
  </si>
  <si>
    <t>0.56 (0.21-1.48)</t>
  </si>
  <si>
    <t>1.15 (0.93-1.42)</t>
  </si>
  <si>
    <t>1.11 (0.95-1.29)</t>
  </si>
  <si>
    <t>1.24 (0.80-1.92)</t>
  </si>
  <si>
    <t>1.52 (0.47-4.95)</t>
  </si>
  <si>
    <t>1.25 (0.90-1.74)</t>
  </si>
  <si>
    <t>1.00 (0.39-2.60)</t>
  </si>
  <si>
    <t>1.19 (0.75-1.89)</t>
  </si>
  <si>
    <t>0.81 (0.21-3.03)</t>
  </si>
  <si>
    <t>1.28 (0.84-1.96)</t>
  </si>
  <si>
    <t>1.52 (0.36-4.57)</t>
  </si>
  <si>
    <t>1.24 (1.07-1.44)</t>
  </si>
  <si>
    <t>1.49 (1.00-2.23)</t>
  </si>
  <si>
    <t>1.70 (1.19-2.45)</t>
  </si>
  <si>
    <t>0.94 (0.37-2.40)</t>
  </si>
  <si>
    <t>1.20 (0.97-1.48)</t>
  </si>
  <si>
    <t>1.13 (0.60-2.12)</t>
  </si>
  <si>
    <t>1.02 (0.91-1.16)</t>
  </si>
  <si>
    <t>0.71 (0.46-1.10)</t>
  </si>
  <si>
    <t>1.05 (0.93-1.19)</t>
  </si>
  <si>
    <t>1.07 (0.69-1.65)</t>
  </si>
  <si>
    <t>0.94 (0.81-1.08)</t>
  </si>
  <si>
    <t>1.03 (0.62-1.70)</t>
  </si>
  <si>
    <t>0.89 (0.63-1.25)</t>
  </si>
  <si>
    <t>1.02 (0.27-3.77)</t>
  </si>
  <si>
    <t>1.07 (1.01-1.14)</t>
  </si>
  <si>
    <t>1.18 (1.01-1.38)</t>
  </si>
  <si>
    <t>0.92 (0.53-1.60)</t>
  </si>
  <si>
    <t>0.94 (0.76-1.18)</t>
  </si>
  <si>
    <t>1.01 (0.44-2.28)</t>
  </si>
  <si>
    <t>1.00 (0.89-1.13)</t>
  </si>
  <si>
    <t>1.10 (0.71-1.71)</t>
  </si>
  <si>
    <t>1.20 (0.95-1.51)</t>
  </si>
  <si>
    <t>1.67 (0.77-3.58)</t>
  </si>
  <si>
    <t>0.98 (0.88-1.10)</t>
  </si>
  <si>
    <t>1.14 (0.76-1.69)</t>
  </si>
  <si>
    <t>0.79 (0.53-1.18)</t>
  </si>
  <si>
    <t>0.58 (0.11-3.04)</t>
  </si>
  <si>
    <t>1.05 (0.59-1.87)</t>
  </si>
  <si>
    <t>0.94 (0.46-1.91)</t>
  </si>
  <si>
    <t>1.20 (0.70-2.06)</t>
  </si>
  <si>
    <t>1.05 (0.14-7.76)</t>
  </si>
  <si>
    <t>0.95 (0.77-1.17)</t>
  </si>
  <si>
    <t>0.62 (0.29-1.31)</t>
  </si>
  <si>
    <t>1.06 (0.93-1.20)</t>
  </si>
  <si>
    <t>0.84 (0.53-1.32)</t>
  </si>
  <si>
    <t>1.08 (0.94-1.23)</t>
  </si>
  <si>
    <t>1.01 (0.60-1.70)</t>
  </si>
  <si>
    <t>1.05 (0.94-1.18)</t>
  </si>
  <si>
    <t>0.89 (0.58-1.35)</t>
  </si>
  <si>
    <t>9,78</t>
  </si>
  <si>
    <t>1.16 (0.97-1.39)</t>
  </si>
  <si>
    <t>0.65 (0.42-0.99)</t>
  </si>
  <si>
    <t>0.94 (0.70-1.27)</t>
  </si>
  <si>
    <t>1.24 (0.39-3.91)</t>
  </si>
  <si>
    <t>1.09 (0.93-1.28)</t>
  </si>
  <si>
    <t>0.86 (0.47-1.57)</t>
  </si>
  <si>
    <t>1.13 (0.91-1.42)</t>
  </si>
  <si>
    <t>1.03 (0.47-2.24)</t>
  </si>
  <si>
    <t>1.07 (0.98-1.16)</t>
  </si>
  <si>
    <t>1.20 (0.88-1.64)</t>
  </si>
  <si>
    <t>0.86 (0.26-2.79)</t>
  </si>
  <si>
    <t>1.05 (0.89-1.25)</t>
  </si>
  <si>
    <t>0.89 (0.46-1.72)</t>
  </si>
  <si>
    <t>1.32 (0.57-3.02)</t>
  </si>
  <si>
    <t>1.05 (0.87-1.26)</t>
  </si>
  <si>
    <t>0.66 (0.31-1.38)</t>
  </si>
  <si>
    <t>0.97 (0.41-2.28)</t>
  </si>
  <si>
    <t>0.69 (0.17-2.89)</t>
  </si>
  <si>
    <t>0.74 (0.55-1.01)</t>
  </si>
  <si>
    <t>1.13 (0.95-1.36)</t>
  </si>
  <si>
    <t>1.08 (0.50-2.30)</t>
  </si>
  <si>
    <t>1.07 (0.85-1.34)</t>
  </si>
  <si>
    <t>0.78 (0.30-1.99)</t>
  </si>
  <si>
    <t>1.05 (0.92-1.19)</t>
  </si>
  <si>
    <t>0.70 (0.42-1.18)</t>
  </si>
  <si>
    <t>0.93 (0.73-1.19)</t>
  </si>
  <si>
    <t>1.05 (0.40-2.78)</t>
  </si>
  <si>
    <t>0.92 (0.85-0.99)</t>
  </si>
  <si>
    <t>0.87 (0.65-1.17)</t>
  </si>
  <si>
    <t>0.89 (0.66-1.21)</t>
  </si>
  <si>
    <t>0.74 (0.22-2.58)</t>
  </si>
  <si>
    <t>0.82 (0.79-2.26)</t>
  </si>
  <si>
    <t>1.02 (0.94-1.10)</t>
  </si>
  <si>
    <t>0.81 (0.59-1.11)</t>
  </si>
  <si>
    <t>1.05 (0.82-1.34)</t>
  </si>
  <si>
    <t>1.24 (0.71-2.16)</t>
  </si>
  <si>
    <t>0.12 (0.02-0.82)</t>
  </si>
  <si>
    <t>0.03*</t>
  </si>
  <si>
    <t>1.09 (0.46-2.58)</t>
  </si>
  <si>
    <t>0.96 (0.86-1.09)</t>
  </si>
  <si>
    <t>0.96 (0.60-1.56)</t>
  </si>
  <si>
    <t>1.03 (0.97-1.10)</t>
  </si>
  <si>
    <t>1.01 (0.91-1.13)</t>
  </si>
  <si>
    <t>0.90 (0.58-1.40)</t>
  </si>
  <si>
    <t>0.86 (0.55-1.34)</t>
  </si>
  <si>
    <t>1.21 (0.94-1.57)</t>
  </si>
  <si>
    <t>1.22 (0.43-3.46)</t>
  </si>
  <si>
    <t>0.88 (0.75-1.02)</t>
  </si>
  <si>
    <t>1.01 (0.54-1.90)</t>
  </si>
  <si>
    <t>1.03 (0.82-1.30)</t>
  </si>
  <si>
    <t>0.81 (0.32-2.08)</t>
  </si>
  <si>
    <t>0.55 (0.21-1.47)</t>
  </si>
  <si>
    <t>0.90 (0.79-1.02)</t>
  </si>
  <si>
    <t>0.62 (0.37-1.04)</t>
  </si>
  <si>
    <t>1.26 (1.07-1.49)</t>
  </si>
  <si>
    <t>0.64 (0.37-1.10)</t>
  </si>
  <si>
    <t>Supplementary file 2a. Included SNPs in the mendelian randomization analyses.</t>
    <phoneticPr fontId="1" type="noConversion"/>
  </si>
  <si>
    <t>Supplementary file 2b. Summary of the statistical power (%)  in this study (European ancestry).</t>
    <phoneticPr fontId="1" type="noConversion"/>
  </si>
  <si>
    <t>Supplementary table file 2c. Summary of MR analyses and interpretation of causality</t>
    <phoneticPr fontId="1" type="noConversion"/>
  </si>
  <si>
    <t>Supplementary file 2d. MR results between primary oral &amp; pharyngeal cancer and second primary cancers.</t>
    <phoneticPr fontId="1" type="noConversion"/>
  </si>
  <si>
    <t>Supplementary file 2e. MR results between primary esophageal cancer and second primary cancers.</t>
    <phoneticPr fontId="1" type="noConversion"/>
  </si>
  <si>
    <t>Supplementary file 2f. MR results between primary colorectal cancer and second primary cancers.</t>
    <phoneticPr fontId="1" type="noConversion"/>
  </si>
  <si>
    <t>Supplementary file 2g. MR results between primary pancreatic cancer and second primary cancers.</t>
    <phoneticPr fontId="1" type="noConversion"/>
  </si>
  <si>
    <t>Supplementary file 2h. MR results between primary lung cancer and second primary cancers.</t>
    <phoneticPr fontId="1" type="noConversion"/>
  </si>
  <si>
    <t>Supplementary file 2i. MR results between primary melanoma and second primary cancers.</t>
    <phoneticPr fontId="1" type="noConversion"/>
  </si>
  <si>
    <t>Supplementary file 2j. MR results between primary female breast cancer and second primary cancers.</t>
    <phoneticPr fontId="1" type="noConversion"/>
  </si>
  <si>
    <t>Supplementary file 2k. MR results between primary ovary cancer and second primary cancers.</t>
    <phoneticPr fontId="1" type="noConversion"/>
  </si>
  <si>
    <t>Supplementary file 2l. MR results between primary prostate cancer and second primary cancers.</t>
    <phoneticPr fontId="1" type="noConversion"/>
  </si>
  <si>
    <t>Supplementary file 2m. MR results between primary bladder cancer and second primary cancers.</t>
    <phoneticPr fontId="1" type="noConversion"/>
  </si>
  <si>
    <t>Supplementary file 2n. MR results between primary kidney cancer and second primary cancers.</t>
    <phoneticPr fontId="1" type="noConversion"/>
  </si>
  <si>
    <t>Supplementary file 2o. MR results between primary thyroid cancer and second primary cancers.</t>
    <phoneticPr fontId="1" type="noConversion"/>
  </si>
  <si>
    <t>Supplementary file 2p. MR results between primary myeloma and second primary cancers.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</si>
</sst>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Times New Roman"/>
      <family val="1"/>
    </font>
    <font>
      <sz val="12"/>
      <name val="等线"/>
      <family val="3"/>
      <charset val="134"/>
      <scheme val="minor"/>
    </font>
    <font>
      <sz val="12"/>
      <name val="Times New Roman Regular"/>
    </font>
    <font>
      <sz val="12"/>
      <color theme="1"/>
      <name val="Times New Roman Regular"/>
      <family val="1"/>
    </font>
    <font>
      <vertAlign val="superscript"/>
      <sz val="12"/>
      <color theme="1"/>
      <name val="Times New Roman Regular"/>
    </font>
    <font>
      <b/>
      <sz val="12"/>
      <color theme="1"/>
      <name val="Times New Roman Bold"/>
    </font>
    <font>
      <sz val="12"/>
      <color theme="1"/>
      <name val="Times New Roman Regular"/>
    </font>
    <font>
      <sz val="12"/>
      <color theme="1"/>
      <name val="Arial"/>
      <family val="2"/>
    </font>
    <font>
      <sz val="12"/>
      <color rgb="FF000000"/>
      <name val="Times New Roman Regula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 Regular"/>
    </font>
    <font>
      <b/>
      <sz val="12"/>
      <color rgb="FF000000"/>
      <name val="Times New Roman Bold"/>
      <family val="1"/>
    </font>
    <font>
      <sz val="12"/>
      <color rgb="FF000000"/>
      <name val="方正书宋_GBK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CE6F1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176" fontId="3" fillId="2" borderId="0" xfId="0" applyNumberFormat="1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1" fontId="4" fillId="2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1" fontId="4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2" borderId="0" xfId="0" applyFont="1" applyFill="1" applyAlignment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>
      <alignment vertical="center"/>
    </xf>
    <xf numFmtId="0" fontId="11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/>
    <xf numFmtId="0" fontId="4" fillId="2" borderId="0" xfId="0" applyFont="1" applyFill="1" applyAlignment="1"/>
    <xf numFmtId="0" fontId="13" fillId="2" borderId="0" xfId="0" applyFont="1" applyFill="1" applyAlignment="1"/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7" xfId="0" applyFont="1" applyFill="1" applyBorder="1" applyAlignment="1"/>
    <xf numFmtId="0" fontId="4" fillId="2" borderId="6" xfId="0" applyFont="1" applyFill="1" applyBorder="1" applyAlignment="1"/>
    <xf numFmtId="0" fontId="10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1" fontId="10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0" fillId="2" borderId="6" xfId="0" applyFont="1" applyFill="1" applyBorder="1" applyAlignment="1"/>
    <xf numFmtId="0" fontId="5" fillId="2" borderId="0" xfId="0" applyFont="1" applyFill="1" applyAlignment="1"/>
    <xf numFmtId="0" fontId="0" fillId="2" borderId="0" xfId="0" applyFill="1">
      <alignment vertical="center"/>
    </xf>
    <xf numFmtId="11" fontId="14" fillId="2" borderId="0" xfId="0" applyNumberFormat="1" applyFont="1" applyFill="1" applyAlignment="1">
      <alignment horizontal="center"/>
    </xf>
    <xf numFmtId="11" fontId="10" fillId="2" borderId="6" xfId="0" applyNumberFormat="1" applyFont="1" applyFill="1" applyBorder="1" applyAlignment="1">
      <alignment horizontal="center"/>
    </xf>
    <xf numFmtId="11" fontId="0" fillId="2" borderId="0" xfId="0" applyNumberFormat="1" applyFill="1">
      <alignment vertical="center"/>
    </xf>
    <xf numFmtId="176" fontId="0" fillId="2" borderId="0" xfId="0" applyNumberFormat="1" applyFill="1">
      <alignment vertical="center"/>
    </xf>
    <xf numFmtId="11" fontId="11" fillId="2" borderId="0" xfId="0" applyNumberFormat="1" applyFont="1" applyFill="1" applyAlignment="1">
      <alignment horizontal="center"/>
    </xf>
    <xf numFmtId="176" fontId="10" fillId="2" borderId="6" xfId="0" applyNumberFormat="1" applyFont="1" applyFill="1" applyBorder="1" applyAlignment="1">
      <alignment horizontal="center"/>
    </xf>
    <xf numFmtId="176" fontId="10" fillId="2" borderId="6" xfId="0" applyNumberFormat="1" applyFont="1" applyFill="1" applyBorder="1" applyAlignment="1"/>
    <xf numFmtId="176" fontId="10" fillId="2" borderId="0" xfId="0" applyNumberFormat="1" applyFont="1" applyFill="1" applyAlignment="1">
      <alignment horizontal="center"/>
    </xf>
    <xf numFmtId="11" fontId="4" fillId="2" borderId="0" xfId="0" applyNumberFormat="1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AA7CF-D099-C549-BDFE-CBC511479548}">
  <dimension ref="A1:K278"/>
  <sheetViews>
    <sheetView workbookViewId="0">
      <selection activeCell="N15" sqref="N15"/>
    </sheetView>
  </sheetViews>
  <sheetFormatPr baseColWidth="10" defaultColWidth="9.1640625" defaultRowHeight="16"/>
  <cols>
    <col min="1" max="1" width="16.83203125" style="55" customWidth="1"/>
    <col min="2" max="2" width="13.5" style="55" customWidth="1"/>
    <col min="3" max="3" width="9.1640625" style="55"/>
    <col min="4" max="4" width="11.33203125" style="55" customWidth="1"/>
    <col min="5" max="5" width="9.1640625" style="59"/>
    <col min="6" max="6" width="10.33203125" style="55" customWidth="1"/>
    <col min="7" max="7" width="10.5" style="55" customWidth="1"/>
    <col min="8" max="9" width="9.1640625" style="59"/>
    <col min="10" max="16384" width="9.1640625" style="55"/>
  </cols>
  <sheetData>
    <row r="1" spans="1:11">
      <c r="A1" s="1" t="s">
        <v>993</v>
      </c>
      <c r="B1" s="2"/>
      <c r="C1" s="2"/>
      <c r="D1" s="2"/>
      <c r="E1" s="3"/>
      <c r="F1" s="2"/>
      <c r="G1" s="2"/>
      <c r="H1" s="3"/>
      <c r="I1" s="3"/>
      <c r="J1" s="2"/>
    </row>
    <row r="2" spans="1:11">
      <c r="A2" s="2"/>
      <c r="B2" s="2"/>
      <c r="C2" s="2"/>
      <c r="D2" s="2"/>
      <c r="E2" s="3"/>
      <c r="F2" s="2"/>
      <c r="G2" s="2"/>
      <c r="H2" s="3"/>
      <c r="I2" s="3"/>
      <c r="J2" s="2"/>
    </row>
    <row r="3" spans="1:1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5" t="s">
        <v>7</v>
      </c>
      <c r="I3" s="5" t="s">
        <v>8</v>
      </c>
      <c r="J3" s="4" t="s">
        <v>9</v>
      </c>
    </row>
    <row r="4" spans="1:11">
      <c r="A4" s="6" t="s">
        <v>10</v>
      </c>
      <c r="B4" s="6" t="s">
        <v>11</v>
      </c>
      <c r="C4" s="6">
        <v>2</v>
      </c>
      <c r="D4" s="6">
        <v>27855924</v>
      </c>
      <c r="E4" s="7">
        <v>0.46</v>
      </c>
      <c r="F4" s="6" t="s">
        <v>12</v>
      </c>
      <c r="G4" s="6" t="s">
        <v>13</v>
      </c>
      <c r="H4" s="7">
        <v>0.18632957819149301</v>
      </c>
      <c r="I4" s="7">
        <v>3.3926335473302101E-2</v>
      </c>
      <c r="J4" s="8">
        <v>3.9699999999999998E-8</v>
      </c>
    </row>
    <row r="5" spans="1:11">
      <c r="A5" s="6" t="s">
        <v>10</v>
      </c>
      <c r="B5" s="6" t="s">
        <v>14</v>
      </c>
      <c r="C5" s="6">
        <v>5</v>
      </c>
      <c r="D5" s="6">
        <v>1343794</v>
      </c>
      <c r="E5" s="7">
        <v>0.85</v>
      </c>
      <c r="F5" s="6" t="s">
        <v>15</v>
      </c>
      <c r="G5" s="6" t="s">
        <v>16</v>
      </c>
      <c r="H5" s="7">
        <v>0.301105092783922</v>
      </c>
      <c r="I5" s="7">
        <v>4.8541919785934903E-2</v>
      </c>
      <c r="J5" s="8">
        <v>5.5400000000000005E-10</v>
      </c>
    </row>
    <row r="6" spans="1:11">
      <c r="A6" s="6" t="s">
        <v>10</v>
      </c>
      <c r="B6" s="6" t="s">
        <v>17</v>
      </c>
      <c r="C6" s="6">
        <v>9</v>
      </c>
      <c r="D6" s="6">
        <v>22064465</v>
      </c>
      <c r="E6" s="7">
        <v>0.24</v>
      </c>
      <c r="F6" s="6" t="s">
        <v>13</v>
      </c>
      <c r="G6" s="6" t="s">
        <v>12</v>
      </c>
      <c r="H6" s="7">
        <v>0.21511137961694499</v>
      </c>
      <c r="I6" s="7">
        <v>3.6504895590818202E-2</v>
      </c>
      <c r="J6" s="8">
        <v>3.8000000000000001E-9</v>
      </c>
    </row>
    <row r="7" spans="1:11">
      <c r="A7" s="6" t="s">
        <v>10</v>
      </c>
      <c r="B7" s="6" t="s">
        <v>18</v>
      </c>
      <c r="C7" s="6">
        <v>9</v>
      </c>
      <c r="D7" s="6">
        <v>133952024</v>
      </c>
      <c r="E7" s="7">
        <v>0.12</v>
      </c>
      <c r="F7" s="6" t="s">
        <v>12</v>
      </c>
      <c r="G7" s="6" t="s">
        <v>13</v>
      </c>
      <c r="H7" s="7">
        <v>0.28517894223366202</v>
      </c>
      <c r="I7" s="7">
        <v>5.0884998758226503E-2</v>
      </c>
      <c r="J7" s="8">
        <v>2.0899999999999999E-8</v>
      </c>
    </row>
    <row r="8" spans="1:11">
      <c r="A8" s="6" t="s">
        <v>10</v>
      </c>
      <c r="B8" s="6" t="s">
        <v>19</v>
      </c>
      <c r="C8" s="6">
        <v>11</v>
      </c>
      <c r="D8" s="6">
        <v>5829084</v>
      </c>
      <c r="E8" s="7">
        <v>0.2</v>
      </c>
      <c r="F8" s="6" t="s">
        <v>15</v>
      </c>
      <c r="G8" s="6" t="s">
        <v>13</v>
      </c>
      <c r="H8" s="7">
        <v>0.17395330712343801</v>
      </c>
      <c r="I8" s="7">
        <v>3.1863631614593997E-2</v>
      </c>
      <c r="J8" s="8">
        <v>4.7799999999999998E-8</v>
      </c>
    </row>
    <row r="9" spans="1:11">
      <c r="A9" s="6" t="s">
        <v>20</v>
      </c>
      <c r="B9" s="6" t="s">
        <v>21</v>
      </c>
      <c r="C9" s="6">
        <v>2</v>
      </c>
      <c r="D9" s="6">
        <v>20878820</v>
      </c>
      <c r="E9" s="7">
        <v>0.48</v>
      </c>
      <c r="F9" s="6" t="s">
        <v>16</v>
      </c>
      <c r="G9" s="6" t="s">
        <v>15</v>
      </c>
      <c r="H9" s="7">
        <v>0.131028262406404</v>
      </c>
      <c r="I9" s="7">
        <v>0.02</v>
      </c>
      <c r="J9" s="8">
        <v>9.0999999999999996E-11</v>
      </c>
    </row>
    <row r="10" spans="1:11">
      <c r="A10" s="6" t="s">
        <v>20</v>
      </c>
      <c r="B10" s="6" t="s">
        <v>22</v>
      </c>
      <c r="C10" s="6">
        <v>3</v>
      </c>
      <c r="D10" s="6">
        <v>70929983</v>
      </c>
      <c r="E10" s="7">
        <v>0.33</v>
      </c>
      <c r="F10" s="6" t="s">
        <v>16</v>
      </c>
      <c r="G10" s="6" t="s">
        <v>15</v>
      </c>
      <c r="H10" s="7">
        <v>0.122217632724249</v>
      </c>
      <c r="I10" s="7">
        <v>0.02</v>
      </c>
      <c r="J10" s="8">
        <v>2.2999999999999999E-9</v>
      </c>
    </row>
    <row r="11" spans="1:11">
      <c r="A11" s="6" t="s">
        <v>20</v>
      </c>
      <c r="B11" s="6" t="s">
        <v>23</v>
      </c>
      <c r="C11" s="6">
        <v>7</v>
      </c>
      <c r="D11" s="6">
        <v>117256712</v>
      </c>
      <c r="E11" s="7">
        <v>0.86</v>
      </c>
      <c r="F11" s="6" t="s">
        <v>12</v>
      </c>
      <c r="G11" s="6" t="s">
        <v>13</v>
      </c>
      <c r="H11" s="7">
        <v>0.17395330712343801</v>
      </c>
      <c r="I11" s="7">
        <v>2.7E-2</v>
      </c>
      <c r="J11" s="8">
        <v>4.8E-10</v>
      </c>
    </row>
    <row r="12" spans="1:11">
      <c r="A12" s="6" t="s">
        <v>20</v>
      </c>
      <c r="B12" s="6" t="s">
        <v>24</v>
      </c>
      <c r="C12" s="6">
        <v>9</v>
      </c>
      <c r="D12" s="6">
        <v>100310501</v>
      </c>
      <c r="E12" s="7">
        <v>0.68</v>
      </c>
      <c r="F12" s="6" t="s">
        <v>15</v>
      </c>
      <c r="G12" s="6" t="s">
        <v>16</v>
      </c>
      <c r="H12" s="7">
        <v>0.113328685307003</v>
      </c>
      <c r="I12" s="7">
        <v>1.9E-2</v>
      </c>
      <c r="J12" s="8">
        <v>1.4999999999999999E-8</v>
      </c>
    </row>
    <row r="13" spans="1:11">
      <c r="A13" s="6" t="s">
        <v>20</v>
      </c>
      <c r="B13" s="6" t="s">
        <v>25</v>
      </c>
      <c r="C13" s="6">
        <v>15</v>
      </c>
      <c r="D13" s="6">
        <v>58362025</v>
      </c>
      <c r="E13" s="7">
        <v>0.42</v>
      </c>
      <c r="F13" s="6" t="s">
        <v>12</v>
      </c>
      <c r="G13" s="6" t="s">
        <v>13</v>
      </c>
      <c r="H13" s="7">
        <v>0.113328685307003</v>
      </c>
      <c r="I13" s="7">
        <v>1.77E-2</v>
      </c>
      <c r="J13" s="8">
        <v>4.6000000000000001E-10</v>
      </c>
    </row>
    <row r="14" spans="1:11">
      <c r="A14" s="6" t="s">
        <v>26</v>
      </c>
      <c r="B14" s="6" t="s">
        <v>27</v>
      </c>
      <c r="C14" s="6">
        <v>8</v>
      </c>
      <c r="D14" s="6">
        <v>128413305</v>
      </c>
      <c r="E14" s="7">
        <v>0.5</v>
      </c>
      <c r="F14" s="6" t="s">
        <v>12</v>
      </c>
      <c r="G14" s="6" t="s">
        <v>16</v>
      </c>
      <c r="H14" s="7">
        <v>0.116533811255951</v>
      </c>
      <c r="I14" s="7">
        <v>1.5412498377302099E-2</v>
      </c>
      <c r="J14" s="8">
        <v>4E-14</v>
      </c>
      <c r="K14" s="58"/>
    </row>
    <row r="15" spans="1:11">
      <c r="A15" s="6" t="s">
        <v>26</v>
      </c>
      <c r="B15" s="6" t="s">
        <v>28</v>
      </c>
      <c r="C15" s="6">
        <v>8</v>
      </c>
      <c r="D15" s="6">
        <v>117630683</v>
      </c>
      <c r="E15" s="7">
        <v>0.1</v>
      </c>
      <c r="F15" s="6" t="s">
        <v>15</v>
      </c>
      <c r="G15" s="6" t="s">
        <v>13</v>
      </c>
      <c r="H15" s="7">
        <v>0.186329597191493</v>
      </c>
      <c r="I15" s="7">
        <v>2.6703491539169101E-2</v>
      </c>
      <c r="J15" s="8">
        <v>3.0000000000000001E-12</v>
      </c>
      <c r="K15" s="58"/>
    </row>
    <row r="16" spans="1:11">
      <c r="A16" s="6" t="s">
        <v>26</v>
      </c>
      <c r="B16" s="6" t="s">
        <v>29</v>
      </c>
      <c r="C16" s="6">
        <v>11</v>
      </c>
      <c r="D16" s="6">
        <v>111171709</v>
      </c>
      <c r="E16" s="7">
        <v>0.28000000000000003</v>
      </c>
      <c r="F16" s="6" t="s">
        <v>15</v>
      </c>
      <c r="G16" s="6" t="s">
        <v>13</v>
      </c>
      <c r="H16" s="7">
        <v>0.116533811255951</v>
      </c>
      <c r="I16" s="7">
        <v>1.8019899900878499E-2</v>
      </c>
      <c r="J16" s="8">
        <v>1E-10</v>
      </c>
      <c r="K16" s="58"/>
    </row>
    <row r="17" spans="1:11">
      <c r="A17" s="6" t="s">
        <v>26</v>
      </c>
      <c r="B17" s="6" t="s">
        <v>30</v>
      </c>
      <c r="C17" s="6">
        <v>12</v>
      </c>
      <c r="D17" s="6">
        <v>117747590</v>
      </c>
      <c r="E17" s="7">
        <v>0.11</v>
      </c>
      <c r="F17" s="6" t="s">
        <v>12</v>
      </c>
      <c r="G17" s="6" t="s">
        <v>16</v>
      </c>
      <c r="H17" s="7">
        <v>0.148420005118273</v>
      </c>
      <c r="I17" s="7">
        <v>2.6783668714630001E-2</v>
      </c>
      <c r="J17" s="8">
        <v>2.9999999999999997E-8</v>
      </c>
      <c r="K17" s="58"/>
    </row>
    <row r="18" spans="1:11">
      <c r="A18" s="6" t="s">
        <v>26</v>
      </c>
      <c r="B18" s="6" t="s">
        <v>31</v>
      </c>
      <c r="C18" s="6">
        <v>14</v>
      </c>
      <c r="D18" s="6">
        <v>54410919</v>
      </c>
      <c r="E18" s="7">
        <v>0.49</v>
      </c>
      <c r="F18" s="6" t="s">
        <v>15</v>
      </c>
      <c r="G18" s="6" t="s">
        <v>16</v>
      </c>
      <c r="H18" s="7">
        <v>8.3381588939050996E-2</v>
      </c>
      <c r="I18" s="7">
        <v>1.5295696308208401E-2</v>
      </c>
      <c r="J18" s="8">
        <v>4.9999999999999998E-8</v>
      </c>
      <c r="K18" s="58"/>
    </row>
    <row r="19" spans="1:11">
      <c r="A19" s="6" t="s">
        <v>26</v>
      </c>
      <c r="B19" s="6" t="s">
        <v>32</v>
      </c>
      <c r="C19" s="6">
        <v>15</v>
      </c>
      <c r="D19" s="6">
        <v>32994756</v>
      </c>
      <c r="E19" s="7">
        <v>0.81</v>
      </c>
      <c r="F19" s="6" t="s">
        <v>16</v>
      </c>
      <c r="G19" s="6" t="s">
        <v>15</v>
      </c>
      <c r="H19" s="7">
        <v>0.113328685307003</v>
      </c>
      <c r="I19" s="7">
        <v>1.9775614570626501E-2</v>
      </c>
      <c r="J19" s="8">
        <v>1E-8</v>
      </c>
      <c r="K19" s="58"/>
    </row>
    <row r="20" spans="1:11">
      <c r="A20" s="6" t="s">
        <v>26</v>
      </c>
      <c r="B20" s="6" t="s">
        <v>33</v>
      </c>
      <c r="C20" s="6">
        <v>18</v>
      </c>
      <c r="D20" s="6">
        <v>46453463</v>
      </c>
      <c r="E20" s="7">
        <v>0.54</v>
      </c>
      <c r="F20" s="6" t="s">
        <v>16</v>
      </c>
      <c r="G20" s="6" t="s">
        <v>15</v>
      </c>
      <c r="H20" s="7">
        <v>0.122217632724249</v>
      </c>
      <c r="I20" s="7">
        <v>1.53900413222778E-2</v>
      </c>
      <c r="J20" s="8">
        <v>2.0000000000000002E-15</v>
      </c>
      <c r="K20" s="58"/>
    </row>
    <row r="21" spans="1:11">
      <c r="A21" s="6" t="s">
        <v>26</v>
      </c>
      <c r="B21" s="6" t="s">
        <v>34</v>
      </c>
      <c r="C21" s="6">
        <v>20</v>
      </c>
      <c r="D21" s="6">
        <v>47340117</v>
      </c>
      <c r="E21" s="7">
        <v>0.64</v>
      </c>
      <c r="F21" s="6" t="s">
        <v>13</v>
      </c>
      <c r="G21" s="6" t="s">
        <v>12</v>
      </c>
      <c r="H21" s="7">
        <v>8.6177696241052398E-2</v>
      </c>
      <c r="I21" s="7">
        <v>1.4645626179287E-2</v>
      </c>
      <c r="J21" s="8">
        <v>4.0000000000000002E-9</v>
      </c>
      <c r="K21" s="58"/>
    </row>
    <row r="22" spans="1:11">
      <c r="A22" s="6" t="s">
        <v>35</v>
      </c>
      <c r="B22" s="6" t="s">
        <v>36</v>
      </c>
      <c r="C22" s="6">
        <v>1</v>
      </c>
      <c r="D22" s="6">
        <v>200007432</v>
      </c>
      <c r="E22" s="7">
        <v>0.77</v>
      </c>
      <c r="F22" s="6" t="s">
        <v>13</v>
      </c>
      <c r="G22" s="6" t="s">
        <v>12</v>
      </c>
      <c r="H22" s="7">
        <v>0.21072103031565301</v>
      </c>
      <c r="I22" s="7">
        <v>3.2962176397960799E-2</v>
      </c>
      <c r="J22" s="8">
        <v>7.9999999999999998E-16</v>
      </c>
    </row>
    <row r="23" spans="1:11">
      <c r="A23" s="6" t="s">
        <v>35</v>
      </c>
      <c r="B23" s="6" t="s">
        <v>37</v>
      </c>
      <c r="C23" s="6">
        <v>1</v>
      </c>
      <c r="D23" s="6">
        <v>894573</v>
      </c>
      <c r="E23" s="7">
        <v>0.11</v>
      </c>
      <c r="F23" s="6" t="s">
        <v>12</v>
      </c>
      <c r="G23" s="6" t="s">
        <v>13</v>
      </c>
      <c r="H23" s="7">
        <v>0.231111720963387</v>
      </c>
      <c r="I23" s="7">
        <v>3.2181450338494899E-2</v>
      </c>
      <c r="J23" s="8">
        <v>8E-14</v>
      </c>
    </row>
    <row r="24" spans="1:11">
      <c r="A24" s="6" t="s">
        <v>35</v>
      </c>
      <c r="B24" s="6" t="s">
        <v>38</v>
      </c>
      <c r="C24" s="6">
        <v>2</v>
      </c>
      <c r="D24" s="6">
        <v>67639769</v>
      </c>
      <c r="E24" s="7">
        <v>0.28000000000000003</v>
      </c>
      <c r="F24" s="6" t="s">
        <v>12</v>
      </c>
      <c r="G24" s="6" t="s">
        <v>16</v>
      </c>
      <c r="H24" s="7">
        <v>0.122217632724249</v>
      </c>
      <c r="I24" s="7">
        <v>1.8067870553217399E-2</v>
      </c>
      <c r="J24" s="8">
        <v>5.0000000000000001E-9</v>
      </c>
    </row>
    <row r="25" spans="1:11">
      <c r="A25" s="6" t="s">
        <v>35</v>
      </c>
      <c r="B25" s="6" t="s">
        <v>39</v>
      </c>
      <c r="C25" s="6">
        <v>3</v>
      </c>
      <c r="D25" s="6">
        <v>189508471</v>
      </c>
      <c r="E25" s="7">
        <v>0.64</v>
      </c>
      <c r="F25" s="6" t="s">
        <v>12</v>
      </c>
      <c r="G25" s="6" t="s">
        <v>13</v>
      </c>
      <c r="H25" s="7">
        <v>0.10536059565782301</v>
      </c>
      <c r="I25" s="7">
        <v>2.2997728825075898E-2</v>
      </c>
      <c r="J25" s="8">
        <v>4.9999999999999998E-8</v>
      </c>
    </row>
    <row r="26" spans="1:11">
      <c r="A26" s="6" t="s">
        <v>35</v>
      </c>
      <c r="B26" s="6" t="s">
        <v>40</v>
      </c>
      <c r="C26" s="6">
        <v>5</v>
      </c>
      <c r="D26" s="6">
        <v>1322087</v>
      </c>
      <c r="E26" s="7">
        <v>0.44</v>
      </c>
      <c r="F26" s="6" t="s">
        <v>16</v>
      </c>
      <c r="G26" s="6" t="s">
        <v>15</v>
      </c>
      <c r="H26" s="7">
        <v>0.17395330712343801</v>
      </c>
      <c r="I26" s="7">
        <v>1.71561803594815E-2</v>
      </c>
      <c r="J26" s="8">
        <v>8.9999999999999996E-17</v>
      </c>
    </row>
    <row r="27" spans="1:11">
      <c r="A27" s="6" t="s">
        <v>35</v>
      </c>
      <c r="B27" s="6" t="s">
        <v>41</v>
      </c>
      <c r="C27" s="6">
        <v>7</v>
      </c>
      <c r="D27" s="6">
        <v>130680521</v>
      </c>
      <c r="E27" s="7">
        <v>0.84</v>
      </c>
      <c r="F27" s="6" t="s">
        <v>16</v>
      </c>
      <c r="G27" s="6" t="s">
        <v>15</v>
      </c>
      <c r="H27" s="7">
        <v>0.21072103031565301</v>
      </c>
      <c r="I27" s="7">
        <v>3.5170865873245097E-2</v>
      </c>
      <c r="J27" s="8">
        <v>7.0000000000000005E-14</v>
      </c>
    </row>
    <row r="28" spans="1:11">
      <c r="A28" s="6" t="s">
        <v>35</v>
      </c>
      <c r="B28" s="6" t="s">
        <v>42</v>
      </c>
      <c r="C28" s="6">
        <v>7</v>
      </c>
      <c r="D28" s="6">
        <v>40866663</v>
      </c>
      <c r="E28" s="7">
        <v>0.73</v>
      </c>
      <c r="F28" s="6" t="s">
        <v>15</v>
      </c>
      <c r="G28" s="6" t="s">
        <v>13</v>
      </c>
      <c r="H28" s="7">
        <v>0.12783333950988399</v>
      </c>
      <c r="I28" s="7">
        <v>2.47429249967627E-2</v>
      </c>
      <c r="J28" s="8">
        <v>1E-8</v>
      </c>
    </row>
    <row r="29" spans="1:11">
      <c r="A29" s="6" t="s">
        <v>35</v>
      </c>
      <c r="B29" s="6" t="s">
        <v>43</v>
      </c>
      <c r="C29" s="6">
        <v>9</v>
      </c>
      <c r="D29" s="6">
        <v>136149229</v>
      </c>
      <c r="E29" s="7">
        <v>0.11</v>
      </c>
      <c r="F29" s="6" t="s">
        <v>15</v>
      </c>
      <c r="G29" s="6" t="s">
        <v>16</v>
      </c>
      <c r="H29" s="7">
        <v>0.103803720955957</v>
      </c>
      <c r="I29" s="7">
        <v>9.3156460000000003E-3</v>
      </c>
      <c r="J29" s="8">
        <v>7.0000000000000003E-27</v>
      </c>
    </row>
    <row r="30" spans="1:11">
      <c r="A30" s="6" t="s">
        <v>35</v>
      </c>
      <c r="B30" s="6" t="s">
        <v>44</v>
      </c>
      <c r="C30" s="6">
        <v>13</v>
      </c>
      <c r="D30" s="6">
        <v>73916628</v>
      </c>
      <c r="E30" s="7">
        <v>0.37</v>
      </c>
      <c r="F30" s="6" t="s">
        <v>15</v>
      </c>
      <c r="G30" s="6" t="s">
        <v>16</v>
      </c>
      <c r="H30" s="7">
        <v>0.21511137961694499</v>
      </c>
      <c r="I30" s="7">
        <v>1.85986660224714E-2</v>
      </c>
      <c r="J30" s="8">
        <v>1E-22</v>
      </c>
    </row>
    <row r="31" spans="1:11">
      <c r="A31" s="6" t="s">
        <v>35</v>
      </c>
      <c r="B31" s="6" t="s">
        <v>45</v>
      </c>
      <c r="C31" s="6">
        <v>13</v>
      </c>
      <c r="D31" s="6">
        <v>28493997</v>
      </c>
      <c r="E31" s="7">
        <v>0.39</v>
      </c>
      <c r="F31" s="6" t="s">
        <v>13</v>
      </c>
      <c r="G31" s="6" t="s">
        <v>12</v>
      </c>
      <c r="H31" s="7">
        <v>0.13976194237515899</v>
      </c>
      <c r="I31" s="7">
        <v>1.54654647490905E-2</v>
      </c>
      <c r="J31" s="8">
        <v>5.0000000000000002E-14</v>
      </c>
    </row>
    <row r="32" spans="1:11">
      <c r="A32" s="6" t="s">
        <v>35</v>
      </c>
      <c r="B32" s="6" t="s">
        <v>46</v>
      </c>
      <c r="C32" s="6">
        <v>16</v>
      </c>
      <c r="D32" s="6">
        <v>75263661</v>
      </c>
      <c r="E32" s="7">
        <v>0.04</v>
      </c>
      <c r="F32" s="6" t="s">
        <v>13</v>
      </c>
      <c r="G32" s="6" t="s">
        <v>12</v>
      </c>
      <c r="H32" s="7">
        <v>0.307484699747961</v>
      </c>
      <c r="I32" s="7">
        <v>3.20475033462779E-2</v>
      </c>
      <c r="J32" s="8">
        <v>9.9999999999999994E-12</v>
      </c>
    </row>
    <row r="33" spans="1:10">
      <c r="A33" s="6" t="s">
        <v>35</v>
      </c>
      <c r="B33" s="6" t="s">
        <v>47</v>
      </c>
      <c r="C33" s="6">
        <v>17</v>
      </c>
      <c r="D33" s="6">
        <v>70401476</v>
      </c>
      <c r="E33" s="7">
        <v>0.11</v>
      </c>
      <c r="F33" s="6" t="s">
        <v>16</v>
      </c>
      <c r="G33" s="6" t="s">
        <v>15</v>
      </c>
      <c r="H33" s="7">
        <v>0.22314355131420999</v>
      </c>
      <c r="I33" s="7">
        <v>2.25538156489931E-2</v>
      </c>
      <c r="J33" s="8">
        <v>8.9999999999999995E-15</v>
      </c>
    </row>
    <row r="34" spans="1:10">
      <c r="A34" s="6" t="s">
        <v>35</v>
      </c>
      <c r="B34" s="6" t="s">
        <v>48</v>
      </c>
      <c r="C34" s="6">
        <v>17</v>
      </c>
      <c r="D34" s="6">
        <v>36078510</v>
      </c>
      <c r="E34" s="7">
        <v>0.77</v>
      </c>
      <c r="F34" s="6" t="s">
        <v>12</v>
      </c>
      <c r="G34" s="6" t="s">
        <v>13</v>
      </c>
      <c r="H34" s="7">
        <v>0.12783333950988399</v>
      </c>
      <c r="I34" s="7">
        <v>2.2391737469996301E-2</v>
      </c>
      <c r="J34" s="8">
        <v>1E-8</v>
      </c>
    </row>
    <row r="35" spans="1:10">
      <c r="A35" s="6" t="s">
        <v>35</v>
      </c>
      <c r="B35" s="6" t="s">
        <v>49</v>
      </c>
      <c r="C35" s="6">
        <v>22</v>
      </c>
      <c r="D35" s="6">
        <v>29300306</v>
      </c>
      <c r="E35" s="7">
        <v>0.15</v>
      </c>
      <c r="F35" s="6" t="s">
        <v>16</v>
      </c>
      <c r="G35" s="6" t="s">
        <v>15</v>
      </c>
      <c r="H35" s="7">
        <v>0.13976194237515899</v>
      </c>
      <c r="I35" s="7">
        <v>2.2196779844293298E-2</v>
      </c>
      <c r="J35" s="8">
        <v>1E-8</v>
      </c>
    </row>
    <row r="36" spans="1:10">
      <c r="A36" s="6" t="s">
        <v>50</v>
      </c>
      <c r="B36" s="6" t="s">
        <v>51</v>
      </c>
      <c r="C36" s="6">
        <v>1</v>
      </c>
      <c r="D36" s="6">
        <v>150860471</v>
      </c>
      <c r="E36" s="7">
        <v>0.47</v>
      </c>
      <c r="F36" s="6" t="s">
        <v>16</v>
      </c>
      <c r="G36" s="6" t="s">
        <v>15</v>
      </c>
      <c r="H36" s="7">
        <v>0.13976194237515899</v>
      </c>
      <c r="I36" s="7">
        <v>2.15586858582257E-2</v>
      </c>
      <c r="J36" s="8">
        <v>8.9999999999999999E-11</v>
      </c>
    </row>
    <row r="37" spans="1:10">
      <c r="A37" s="6" t="s">
        <v>50</v>
      </c>
      <c r="B37" s="6" t="s">
        <v>52</v>
      </c>
      <c r="C37" s="6">
        <v>2</v>
      </c>
      <c r="D37" s="6">
        <v>202162811</v>
      </c>
      <c r="E37" s="7">
        <v>0.38</v>
      </c>
      <c r="F37" s="6" t="s">
        <v>13</v>
      </c>
      <c r="G37" s="6" t="s">
        <v>12</v>
      </c>
      <c r="H37" s="7">
        <v>0.131028262406404</v>
      </c>
      <c r="I37" s="7">
        <v>2.13881625963218E-2</v>
      </c>
      <c r="J37" s="8">
        <v>8.9999999999999999E-10</v>
      </c>
    </row>
    <row r="38" spans="1:10">
      <c r="A38" s="6" t="s">
        <v>50</v>
      </c>
      <c r="B38" s="6" t="s">
        <v>53</v>
      </c>
      <c r="C38" s="6">
        <v>2</v>
      </c>
      <c r="D38" s="6">
        <v>38276549</v>
      </c>
      <c r="E38" s="7">
        <v>0.28000000000000003</v>
      </c>
      <c r="F38" s="6" t="s">
        <v>13</v>
      </c>
      <c r="G38" s="6" t="s">
        <v>12</v>
      </c>
      <c r="H38" s="7">
        <v>9.5310179804324893E-2</v>
      </c>
      <c r="I38" s="7">
        <v>1.6458542710610601E-2</v>
      </c>
      <c r="J38" s="8">
        <v>6.9999999999999998E-9</v>
      </c>
    </row>
    <row r="39" spans="1:10">
      <c r="A39" s="6" t="s">
        <v>50</v>
      </c>
      <c r="B39" s="6" t="s">
        <v>54</v>
      </c>
      <c r="C39" s="6">
        <v>6</v>
      </c>
      <c r="D39" s="6">
        <v>421281</v>
      </c>
      <c r="E39" s="7">
        <v>0.14000000000000001</v>
      </c>
      <c r="F39" s="6" t="s">
        <v>13</v>
      </c>
      <c r="G39" s="6" t="s">
        <v>12</v>
      </c>
      <c r="H39" s="7">
        <v>0.21511137961694499</v>
      </c>
      <c r="I39" s="7">
        <v>2.8855395141444199E-2</v>
      </c>
      <c r="J39" s="8">
        <v>8.9999999999999995E-14</v>
      </c>
    </row>
    <row r="40" spans="1:10">
      <c r="A40" s="6" t="s">
        <v>50</v>
      </c>
      <c r="B40" s="6" t="s">
        <v>55</v>
      </c>
      <c r="C40" s="6">
        <v>6</v>
      </c>
      <c r="D40" s="6">
        <v>21163919</v>
      </c>
      <c r="E40" s="7">
        <v>0.31</v>
      </c>
      <c r="F40" s="6" t="s">
        <v>15</v>
      </c>
      <c r="G40" s="6" t="s">
        <v>16</v>
      </c>
      <c r="H40" s="7">
        <v>9.5310179804324893E-2</v>
      </c>
      <c r="I40" s="7">
        <v>1.73579954635995E-2</v>
      </c>
      <c r="J40" s="8">
        <v>4.0000000000000001E-8</v>
      </c>
    </row>
    <row r="41" spans="1:10">
      <c r="A41" s="6" t="s">
        <v>50</v>
      </c>
      <c r="B41" s="6" t="s">
        <v>56</v>
      </c>
      <c r="C41" s="6">
        <v>7</v>
      </c>
      <c r="D41" s="6">
        <v>16984280</v>
      </c>
      <c r="E41" s="7">
        <v>0.41</v>
      </c>
      <c r="F41" s="6" t="s">
        <v>16</v>
      </c>
      <c r="G41" s="6" t="s">
        <v>15</v>
      </c>
      <c r="H41" s="7">
        <v>9.5310179804324893E-2</v>
      </c>
      <c r="I41" s="7">
        <v>1.6458542710610601E-2</v>
      </c>
      <c r="J41" s="8">
        <v>6.9999999999999998E-9</v>
      </c>
    </row>
    <row r="42" spans="1:10">
      <c r="A42" s="6" t="s">
        <v>50</v>
      </c>
      <c r="B42" s="6" t="s">
        <v>57</v>
      </c>
      <c r="C42" s="6">
        <v>9</v>
      </c>
      <c r="D42" s="6">
        <v>21816528</v>
      </c>
      <c r="E42" s="7">
        <v>0.5</v>
      </c>
      <c r="F42" s="6" t="s">
        <v>13</v>
      </c>
      <c r="G42" s="6" t="s">
        <v>12</v>
      </c>
      <c r="H42" s="7">
        <v>0.15082289173458399</v>
      </c>
      <c r="I42" s="7">
        <v>2.6044699636993102E-2</v>
      </c>
      <c r="J42" s="8">
        <v>6.9999999999999998E-9</v>
      </c>
    </row>
    <row r="43" spans="1:10">
      <c r="A43" s="6" t="s">
        <v>50</v>
      </c>
      <c r="B43" s="6" t="s">
        <v>58</v>
      </c>
      <c r="C43" s="6">
        <v>10</v>
      </c>
      <c r="D43" s="6">
        <v>105668843</v>
      </c>
      <c r="E43" s="7">
        <v>0.1</v>
      </c>
      <c r="F43" s="6" t="s">
        <v>12</v>
      </c>
      <c r="G43" s="6" t="s">
        <v>13</v>
      </c>
      <c r="H43" s="7">
        <v>0.157003748809665</v>
      </c>
      <c r="I43" s="7">
        <v>2.6176859044782699E-2</v>
      </c>
      <c r="J43" s="8">
        <v>2.0000000000000001E-9</v>
      </c>
    </row>
    <row r="44" spans="1:10">
      <c r="A44" s="6" t="s">
        <v>50</v>
      </c>
      <c r="B44" s="6" t="s">
        <v>59</v>
      </c>
      <c r="C44" s="6">
        <v>11</v>
      </c>
      <c r="D44" s="6">
        <v>89011046</v>
      </c>
      <c r="E44" s="7">
        <v>0.27</v>
      </c>
      <c r="F44" s="6" t="s">
        <v>13</v>
      </c>
      <c r="G44" s="6" t="s">
        <v>12</v>
      </c>
      <c r="H44" s="7">
        <v>0.157003748809665</v>
      </c>
      <c r="I44" s="7">
        <v>2.1639091101912301E-2</v>
      </c>
      <c r="J44" s="8">
        <v>4.0000000000000001E-13</v>
      </c>
    </row>
    <row r="45" spans="1:10">
      <c r="A45" s="6" t="s">
        <v>50</v>
      </c>
      <c r="B45" s="6" t="s">
        <v>60</v>
      </c>
      <c r="C45" s="6">
        <v>11</v>
      </c>
      <c r="D45" s="6">
        <v>69367118</v>
      </c>
      <c r="E45" s="7">
        <v>0.36</v>
      </c>
      <c r="F45" s="6" t="s">
        <v>13</v>
      </c>
      <c r="G45" s="6" t="s">
        <v>15</v>
      </c>
      <c r="H45" s="7">
        <v>0.113328685307003</v>
      </c>
      <c r="I45" s="7">
        <v>1.6110447919347001E-2</v>
      </c>
      <c r="J45" s="8">
        <v>2E-12</v>
      </c>
    </row>
    <row r="46" spans="1:10">
      <c r="A46" s="6" t="s">
        <v>50</v>
      </c>
      <c r="B46" s="6" t="s">
        <v>61</v>
      </c>
      <c r="C46" s="6">
        <v>11</v>
      </c>
      <c r="D46" s="6">
        <v>108175462</v>
      </c>
      <c r="E46" s="7">
        <v>0.86</v>
      </c>
      <c r="F46" s="6" t="s">
        <v>12</v>
      </c>
      <c r="G46" s="6" t="s">
        <v>13</v>
      </c>
      <c r="H46" s="7">
        <v>0.12783333950988399</v>
      </c>
      <c r="I46" s="7">
        <v>2.15512471729137E-2</v>
      </c>
      <c r="J46" s="8">
        <v>3E-9</v>
      </c>
    </row>
    <row r="47" spans="1:10">
      <c r="A47" s="6" t="s">
        <v>50</v>
      </c>
      <c r="B47" s="6" t="s">
        <v>62</v>
      </c>
      <c r="C47" s="6">
        <v>15</v>
      </c>
      <c r="D47" s="6">
        <v>28335820</v>
      </c>
      <c r="E47" s="7">
        <v>0.85</v>
      </c>
      <c r="F47" s="6" t="s">
        <v>13</v>
      </c>
      <c r="G47" s="6" t="s">
        <v>12</v>
      </c>
      <c r="H47" s="7">
        <v>0.17435339514477799</v>
      </c>
      <c r="I47" s="7">
        <v>2.59995217883951E-2</v>
      </c>
      <c r="J47" s="8">
        <v>1.9999999999999999E-11</v>
      </c>
    </row>
    <row r="48" spans="1:10">
      <c r="A48" s="6" t="s">
        <v>50</v>
      </c>
      <c r="B48" s="6" t="s">
        <v>63</v>
      </c>
      <c r="C48" s="6">
        <v>16</v>
      </c>
      <c r="D48" s="6">
        <v>89986117</v>
      </c>
      <c r="E48" s="7">
        <v>7.0000000000000007E-2</v>
      </c>
      <c r="F48" s="6" t="s">
        <v>16</v>
      </c>
      <c r="G48" s="6" t="s">
        <v>15</v>
      </c>
      <c r="H48" s="7">
        <v>0.405465108108164</v>
      </c>
      <c r="I48" s="7">
        <v>3.1849765882603201E-2</v>
      </c>
      <c r="J48" s="8">
        <v>4.0000000000000003E-37</v>
      </c>
    </row>
    <row r="49" spans="1:10">
      <c r="A49" s="6" t="s">
        <v>50</v>
      </c>
      <c r="B49" s="6" t="s">
        <v>64</v>
      </c>
      <c r="C49" s="6">
        <v>16</v>
      </c>
      <c r="D49" s="6">
        <v>54114824</v>
      </c>
      <c r="E49" s="7">
        <v>0.17</v>
      </c>
      <c r="F49" s="6" t="s">
        <v>13</v>
      </c>
      <c r="G49" s="6" t="s">
        <v>12</v>
      </c>
      <c r="H49" s="7">
        <v>0.148420005118273</v>
      </c>
      <c r="I49" s="7">
        <v>2.13948570695374E-2</v>
      </c>
      <c r="J49" s="8">
        <v>3.9999999999999999E-12</v>
      </c>
    </row>
    <row r="50" spans="1:10">
      <c r="A50" s="6" t="s">
        <v>50</v>
      </c>
      <c r="B50" s="6" t="s">
        <v>65</v>
      </c>
      <c r="C50" s="6">
        <v>20</v>
      </c>
      <c r="D50" s="6">
        <v>32665748</v>
      </c>
      <c r="E50" s="7">
        <v>7.0000000000000007E-2</v>
      </c>
      <c r="F50" s="6" t="s">
        <v>13</v>
      </c>
      <c r="G50" s="6" t="s">
        <v>12</v>
      </c>
      <c r="H50" s="7">
        <v>0.322083499169113</v>
      </c>
      <c r="I50" s="7">
        <v>3.2594083298546801E-2</v>
      </c>
      <c r="J50" s="8">
        <v>5.0000000000000002E-23</v>
      </c>
    </row>
    <row r="51" spans="1:10">
      <c r="A51" s="6" t="s">
        <v>50</v>
      </c>
      <c r="B51" s="6" t="s">
        <v>66</v>
      </c>
      <c r="C51" s="6">
        <v>21</v>
      </c>
      <c r="D51" s="6">
        <v>42746081</v>
      </c>
      <c r="E51" s="7">
        <v>0.66</v>
      </c>
      <c r="F51" s="6" t="s">
        <v>16</v>
      </c>
      <c r="G51" s="6" t="s">
        <v>15</v>
      </c>
      <c r="H51" s="7">
        <v>0.116533811255951</v>
      </c>
      <c r="I51" s="7">
        <v>2.1029530299809501E-2</v>
      </c>
      <c r="J51" s="8">
        <v>2.9999999999999997E-8</v>
      </c>
    </row>
    <row r="52" spans="1:10">
      <c r="A52" s="6" t="s">
        <v>50</v>
      </c>
      <c r="B52" s="6" t="s">
        <v>67</v>
      </c>
      <c r="C52" s="6">
        <v>22</v>
      </c>
      <c r="D52" s="6">
        <v>38544298</v>
      </c>
      <c r="E52" s="7">
        <v>0.64</v>
      </c>
      <c r="F52" s="6" t="s">
        <v>13</v>
      </c>
      <c r="G52" s="6" t="s">
        <v>12</v>
      </c>
      <c r="H52" s="7">
        <v>0.186329597191493</v>
      </c>
      <c r="I52" s="7">
        <v>3.10662875156303E-2</v>
      </c>
      <c r="J52" s="8">
        <v>2.0000000000000001E-9</v>
      </c>
    </row>
    <row r="53" spans="1:10">
      <c r="A53" s="6" t="s">
        <v>68</v>
      </c>
      <c r="B53" s="6" t="s">
        <v>69</v>
      </c>
      <c r="C53" s="6">
        <v>5</v>
      </c>
      <c r="D53" s="6">
        <v>1320132</v>
      </c>
      <c r="E53" s="7">
        <v>0.57736905500000002</v>
      </c>
      <c r="F53" s="6" t="s">
        <v>12</v>
      </c>
      <c r="G53" s="6" t="s">
        <v>13</v>
      </c>
      <c r="H53" s="7">
        <v>0.14128747381230999</v>
      </c>
      <c r="I53" s="7">
        <v>1.1045103508501099E-2</v>
      </c>
      <c r="J53" s="8">
        <v>2.0000000000000001E-32</v>
      </c>
    </row>
    <row r="54" spans="1:10">
      <c r="A54" s="6" t="s">
        <v>68</v>
      </c>
      <c r="B54" s="6" t="s">
        <v>70</v>
      </c>
      <c r="C54" s="6">
        <v>6</v>
      </c>
      <c r="D54" s="6">
        <v>31872700</v>
      </c>
      <c r="E54" s="7">
        <v>9.8642093E-2</v>
      </c>
      <c r="F54" s="6" t="s">
        <v>16</v>
      </c>
      <c r="G54" s="6" t="s">
        <v>15</v>
      </c>
      <c r="H54" s="7">
        <v>0.16985972977288699</v>
      </c>
      <c r="I54" s="7">
        <v>1.91830147701397E-2</v>
      </c>
      <c r="J54" s="8">
        <v>7.9999999999999998E-19</v>
      </c>
    </row>
    <row r="55" spans="1:10">
      <c r="A55" s="6" t="s">
        <v>68</v>
      </c>
      <c r="B55" s="6" t="s">
        <v>71</v>
      </c>
      <c r="C55" s="6">
        <v>8</v>
      </c>
      <c r="D55" s="6">
        <v>27487202</v>
      </c>
      <c r="E55" s="7">
        <v>0.94038111199999996</v>
      </c>
      <c r="F55" s="6" t="s">
        <v>12</v>
      </c>
      <c r="G55" s="6" t="s">
        <v>13</v>
      </c>
      <c r="H55" s="7">
        <v>0.14113760441374501</v>
      </c>
      <c r="I55" s="7">
        <v>2.4313821378654302E-2</v>
      </c>
      <c r="J55" s="8">
        <v>2E-8</v>
      </c>
    </row>
    <row r="56" spans="1:10">
      <c r="A56" s="6" t="s">
        <v>68</v>
      </c>
      <c r="B56" s="6" t="s">
        <v>72</v>
      </c>
      <c r="C56" s="6">
        <v>11</v>
      </c>
      <c r="D56" s="6">
        <v>118255861</v>
      </c>
      <c r="E56" s="7">
        <v>0.49756051499999998</v>
      </c>
      <c r="F56" s="6" t="s">
        <v>15</v>
      </c>
      <c r="G56" s="6" t="s">
        <v>16</v>
      </c>
      <c r="H56" s="7">
        <v>6.7016760264658998E-2</v>
      </c>
      <c r="I56" s="7">
        <v>1.1772041932554799E-2</v>
      </c>
      <c r="J56" s="8">
        <v>1E-8</v>
      </c>
    </row>
    <row r="57" spans="1:10">
      <c r="A57" s="6" t="s">
        <v>68</v>
      </c>
      <c r="B57" s="6" t="s">
        <v>73</v>
      </c>
      <c r="C57" s="6">
        <v>15</v>
      </c>
      <c r="D57" s="6">
        <v>78892838</v>
      </c>
      <c r="E57" s="7">
        <v>0.72397112600000002</v>
      </c>
      <c r="F57" s="6" t="s">
        <v>12</v>
      </c>
      <c r="G57" s="6" t="s">
        <v>13</v>
      </c>
      <c r="H57" s="7">
        <v>9.1838889112901501E-2</v>
      </c>
      <c r="I57" s="7">
        <v>1.39181082271516E-2</v>
      </c>
      <c r="J57" s="8">
        <v>3.9999999999999999E-12</v>
      </c>
    </row>
    <row r="58" spans="1:10">
      <c r="A58" s="6" t="s">
        <v>68</v>
      </c>
      <c r="B58" s="6" t="s">
        <v>74</v>
      </c>
      <c r="C58" s="6">
        <v>15</v>
      </c>
      <c r="D58" s="6">
        <v>49084427</v>
      </c>
      <c r="E58" s="7">
        <v>0.74612434699999997</v>
      </c>
      <c r="F58" s="6" t="s">
        <v>16</v>
      </c>
      <c r="G58" s="6" t="s">
        <v>12</v>
      </c>
      <c r="H58" s="7">
        <v>8.2663455128322696E-2</v>
      </c>
      <c r="I58" s="7">
        <v>1.40458615262825E-2</v>
      </c>
      <c r="J58" s="8">
        <v>1.0000000000000001E-9</v>
      </c>
    </row>
    <row r="59" spans="1:10">
      <c r="A59" s="6" t="s">
        <v>68</v>
      </c>
      <c r="B59" s="6" t="s">
        <v>75</v>
      </c>
      <c r="C59" s="6">
        <v>19</v>
      </c>
      <c r="D59" s="6">
        <v>40847202</v>
      </c>
      <c r="E59" s="7">
        <v>0.55957844800000001</v>
      </c>
      <c r="F59" s="6" t="s">
        <v>15</v>
      </c>
      <c r="G59" s="6" t="s">
        <v>16</v>
      </c>
      <c r="H59" s="7">
        <v>0.12279251169744999</v>
      </c>
      <c r="I59" s="7">
        <v>1.3548424824986799E-2</v>
      </c>
      <c r="J59" s="8">
        <v>5.0000000000000004E-19</v>
      </c>
    </row>
    <row r="60" spans="1:10">
      <c r="A60" s="6" t="s">
        <v>76</v>
      </c>
      <c r="B60" s="6" t="s">
        <v>77</v>
      </c>
      <c r="C60" s="6">
        <v>1</v>
      </c>
      <c r="D60" s="6">
        <v>10535965</v>
      </c>
      <c r="E60" s="7">
        <v>0.31850000000000001</v>
      </c>
      <c r="F60" s="6" t="s">
        <v>16</v>
      </c>
      <c r="G60" s="6" t="s">
        <v>15</v>
      </c>
      <c r="H60" s="7">
        <v>6.1499999999999999E-2</v>
      </c>
      <c r="I60" s="7">
        <v>6.6397907444293103E-3</v>
      </c>
      <c r="J60" s="8">
        <v>1.9999999999999999E-20</v>
      </c>
    </row>
    <row r="61" spans="1:10">
      <c r="A61" s="6" t="s">
        <v>76</v>
      </c>
      <c r="B61" s="6" t="s">
        <v>78</v>
      </c>
      <c r="C61" s="6">
        <v>1</v>
      </c>
      <c r="D61" s="6">
        <v>18480845</v>
      </c>
      <c r="E61" s="7">
        <v>0.49</v>
      </c>
      <c r="F61" s="6" t="s">
        <v>16</v>
      </c>
      <c r="G61" s="6" t="s">
        <v>15</v>
      </c>
      <c r="H61" s="7">
        <v>5.8268908123975803E-2</v>
      </c>
      <c r="I61" s="7">
        <v>7.3374101906824897E-3</v>
      </c>
      <c r="J61" s="8">
        <v>2.0000000000000002E-15</v>
      </c>
    </row>
    <row r="62" spans="1:10">
      <c r="A62" s="6" t="s">
        <v>76</v>
      </c>
      <c r="B62" s="6" t="s">
        <v>79</v>
      </c>
      <c r="C62" s="6">
        <v>1</v>
      </c>
      <c r="D62" s="6">
        <v>40914768</v>
      </c>
      <c r="E62" s="7">
        <v>0.64</v>
      </c>
      <c r="F62" s="6" t="s">
        <v>16</v>
      </c>
      <c r="G62" s="6" t="s">
        <v>15</v>
      </c>
      <c r="H62" s="7">
        <v>3.0459173484707901E-2</v>
      </c>
      <c r="I62" s="7">
        <v>5.2985628954773404E-3</v>
      </c>
      <c r="J62" s="8">
        <v>8.9999999999999995E-9</v>
      </c>
    </row>
    <row r="63" spans="1:10">
      <c r="A63" s="6" t="s">
        <v>76</v>
      </c>
      <c r="B63" s="6" t="s">
        <v>80</v>
      </c>
      <c r="C63" s="6">
        <v>1</v>
      </c>
      <c r="D63" s="6">
        <v>87691240</v>
      </c>
      <c r="E63" s="7">
        <v>0.15</v>
      </c>
      <c r="F63" s="6" t="s">
        <v>13</v>
      </c>
      <c r="G63" s="6" t="s">
        <v>12</v>
      </c>
      <c r="H63" s="7">
        <v>4.8790164169432E-2</v>
      </c>
      <c r="I63" s="7">
        <v>8.6938976038317493E-3</v>
      </c>
      <c r="J63" s="8">
        <v>2E-8</v>
      </c>
    </row>
    <row r="64" spans="1:10">
      <c r="A64" s="6" t="s">
        <v>76</v>
      </c>
      <c r="B64" s="6" t="s">
        <v>81</v>
      </c>
      <c r="C64" s="6">
        <v>1</v>
      </c>
      <c r="D64" s="6">
        <v>87963341</v>
      </c>
      <c r="E64" s="7">
        <v>0.249</v>
      </c>
      <c r="F64" s="6" t="s">
        <v>13</v>
      </c>
      <c r="G64" s="6" t="s">
        <v>15</v>
      </c>
      <c r="H64" s="7">
        <v>3.9600000000000003E-2</v>
      </c>
      <c r="I64" s="7">
        <v>7.2119958410502404E-3</v>
      </c>
      <c r="J64" s="8">
        <v>4.0000000000000001E-8</v>
      </c>
    </row>
    <row r="65" spans="1:10">
      <c r="A65" s="6" t="s">
        <v>76</v>
      </c>
      <c r="B65" s="6" t="s">
        <v>82</v>
      </c>
      <c r="C65" s="6">
        <v>1</v>
      </c>
      <c r="D65" s="6">
        <v>113630788</v>
      </c>
      <c r="E65" s="7">
        <v>0.87209999999999999</v>
      </c>
      <c r="F65" s="6" t="s">
        <v>12</v>
      </c>
      <c r="G65" s="6" t="s">
        <v>13</v>
      </c>
      <c r="H65" s="7">
        <v>5.9200000000000003E-2</v>
      </c>
      <c r="I65" s="7">
        <v>9.4658998603768304E-3</v>
      </c>
      <c r="J65" s="8">
        <v>4.0000000000000001E-10</v>
      </c>
    </row>
    <row r="66" spans="1:10">
      <c r="A66" s="6" t="s">
        <v>76</v>
      </c>
      <c r="B66" s="6" t="s">
        <v>83</v>
      </c>
      <c r="C66" s="6">
        <v>1</v>
      </c>
      <c r="D66" s="6">
        <v>121538815</v>
      </c>
      <c r="E66" s="7">
        <v>0.41</v>
      </c>
      <c r="F66" s="6" t="s">
        <v>12</v>
      </c>
      <c r="G66" s="6" t="s">
        <v>13</v>
      </c>
      <c r="H66" s="7">
        <v>0.10436001532424299</v>
      </c>
      <c r="I66" s="7">
        <v>6.8489886473129102E-3</v>
      </c>
      <c r="J66" s="8">
        <v>2E-52</v>
      </c>
    </row>
    <row r="67" spans="1:10">
      <c r="A67" s="6" t="s">
        <v>76</v>
      </c>
      <c r="B67" s="6" t="s">
        <v>84</v>
      </c>
      <c r="C67" s="6">
        <v>1</v>
      </c>
      <c r="D67" s="6">
        <v>149934520</v>
      </c>
      <c r="E67" s="7">
        <v>0.39979999999999999</v>
      </c>
      <c r="F67" s="6" t="s">
        <v>15</v>
      </c>
      <c r="G67" s="6" t="s">
        <v>16</v>
      </c>
      <c r="H67" s="7">
        <v>4.9700000000000001E-2</v>
      </c>
      <c r="I67" s="7">
        <v>6.4218056552470901E-3</v>
      </c>
      <c r="J67" s="8">
        <v>1E-14</v>
      </c>
    </row>
    <row r="68" spans="1:10">
      <c r="A68" s="6" t="s">
        <v>76</v>
      </c>
      <c r="B68" s="6" t="s">
        <v>85</v>
      </c>
      <c r="C68" s="6">
        <v>1</v>
      </c>
      <c r="D68" s="6">
        <v>155176305</v>
      </c>
      <c r="E68" s="7">
        <v>0.35</v>
      </c>
      <c r="F68" s="6" t="s">
        <v>13</v>
      </c>
      <c r="G68" s="6" t="s">
        <v>12</v>
      </c>
      <c r="H68" s="7">
        <v>4.8790164169432E-2</v>
      </c>
      <c r="I68" s="7">
        <v>7.4251469354295E-3</v>
      </c>
      <c r="J68" s="8">
        <v>5.0000000000000002E-11</v>
      </c>
    </row>
    <row r="69" spans="1:10">
      <c r="A69" s="6" t="s">
        <v>76</v>
      </c>
      <c r="B69" s="6" t="s">
        <v>86</v>
      </c>
      <c r="C69" s="6">
        <v>1</v>
      </c>
      <c r="D69" s="6">
        <v>201468704</v>
      </c>
      <c r="E69" s="7">
        <v>0.06</v>
      </c>
      <c r="F69" s="6" t="s">
        <v>16</v>
      </c>
      <c r="G69" s="6" t="s">
        <v>15</v>
      </c>
      <c r="H69" s="7">
        <v>0.113328685307003</v>
      </c>
      <c r="I69" s="7">
        <v>1.561956172646E-2</v>
      </c>
      <c r="J69" s="8">
        <v>4.0000000000000001E-13</v>
      </c>
    </row>
    <row r="70" spans="1:10">
      <c r="A70" s="6" t="s">
        <v>76</v>
      </c>
      <c r="B70" s="6" t="s">
        <v>87</v>
      </c>
      <c r="C70" s="6">
        <v>1</v>
      </c>
      <c r="D70" s="6">
        <v>217047232</v>
      </c>
      <c r="E70" s="7">
        <v>0.79</v>
      </c>
      <c r="F70" s="6" t="s">
        <v>12</v>
      </c>
      <c r="G70" s="6" t="s">
        <v>13</v>
      </c>
      <c r="H70" s="7">
        <v>5.1293314387550297E-2</v>
      </c>
      <c r="I70" s="7">
        <v>8.71713611275266E-3</v>
      </c>
      <c r="J70" s="8">
        <v>4.0000000000000002E-9</v>
      </c>
    </row>
    <row r="71" spans="1:10">
      <c r="A71" s="6" t="s">
        <v>76</v>
      </c>
      <c r="B71" s="6" t="s">
        <v>88</v>
      </c>
      <c r="C71" s="6">
        <v>1</v>
      </c>
      <c r="D71" s="6">
        <v>241870961</v>
      </c>
      <c r="E71" s="7">
        <v>0.03</v>
      </c>
      <c r="F71" s="6" t="s">
        <v>12</v>
      </c>
      <c r="G71" s="6" t="s">
        <v>13</v>
      </c>
      <c r="H71" s="7">
        <v>0.13976194237515899</v>
      </c>
      <c r="I71" s="7">
        <v>1.82680350786124E-2</v>
      </c>
      <c r="J71" s="8">
        <v>2E-14</v>
      </c>
    </row>
    <row r="72" spans="1:10">
      <c r="A72" s="6" t="s">
        <v>76</v>
      </c>
      <c r="B72" s="6" t="s">
        <v>89</v>
      </c>
      <c r="C72" s="6">
        <v>2</v>
      </c>
      <c r="D72" s="6">
        <v>19111157</v>
      </c>
      <c r="E72" s="7">
        <v>0.56059999999999999</v>
      </c>
      <c r="F72" s="6" t="s">
        <v>16</v>
      </c>
      <c r="G72" s="6" t="s">
        <v>12</v>
      </c>
      <c r="H72" s="7">
        <v>4.4200000000000003E-2</v>
      </c>
      <c r="I72" s="7">
        <v>6.1987178388778104E-3</v>
      </c>
      <c r="J72" s="8">
        <v>9.9999999999999998E-13</v>
      </c>
    </row>
    <row r="73" spans="1:10">
      <c r="A73" s="6" t="s">
        <v>76</v>
      </c>
      <c r="B73" s="6" t="s">
        <v>90</v>
      </c>
      <c r="C73" s="6">
        <v>2</v>
      </c>
      <c r="D73" s="6">
        <v>24906604</v>
      </c>
      <c r="E73" s="7">
        <v>0.59</v>
      </c>
      <c r="F73" s="6" t="s">
        <v>13</v>
      </c>
      <c r="G73" s="6" t="s">
        <v>12</v>
      </c>
      <c r="H73" s="7">
        <v>4.0822026520254601E-2</v>
      </c>
      <c r="I73" s="7">
        <v>5.85033540686001E-3</v>
      </c>
      <c r="J73" s="8">
        <v>3.0000000000000001E-12</v>
      </c>
    </row>
    <row r="74" spans="1:10">
      <c r="A74" s="6" t="s">
        <v>76</v>
      </c>
      <c r="B74" s="6" t="s">
        <v>91</v>
      </c>
      <c r="C74" s="6">
        <v>2</v>
      </c>
      <c r="D74" s="6">
        <v>120481784</v>
      </c>
      <c r="E74" s="7">
        <v>0.88449999999999995</v>
      </c>
      <c r="F74" s="6" t="s">
        <v>15</v>
      </c>
      <c r="G74" s="6" t="s">
        <v>16</v>
      </c>
      <c r="H74" s="7">
        <v>9.3299999999999994E-2</v>
      </c>
      <c r="I74" s="7">
        <v>1.00730483976464E-2</v>
      </c>
      <c r="J74" s="8">
        <v>1.9999999999999999E-20</v>
      </c>
    </row>
    <row r="75" spans="1:10">
      <c r="A75" s="6" t="s">
        <v>76</v>
      </c>
      <c r="B75" s="6" t="s">
        <v>92</v>
      </c>
      <c r="C75" s="6">
        <v>2</v>
      </c>
      <c r="D75" s="6">
        <v>172108243</v>
      </c>
      <c r="E75" s="7">
        <v>0.53</v>
      </c>
      <c r="F75" s="6" t="s">
        <v>12</v>
      </c>
      <c r="G75" s="6" t="s">
        <v>13</v>
      </c>
      <c r="H75" s="7">
        <v>5.1293314387550297E-2</v>
      </c>
      <c r="I75" s="7">
        <v>7.4558034334706001E-3</v>
      </c>
      <c r="J75" s="8">
        <v>6.0000000000000003E-12</v>
      </c>
    </row>
    <row r="76" spans="1:10">
      <c r="A76" s="6" t="s">
        <v>76</v>
      </c>
      <c r="B76" s="6" t="s">
        <v>93</v>
      </c>
      <c r="C76" s="6">
        <v>2</v>
      </c>
      <c r="D76" s="6">
        <v>201258707</v>
      </c>
      <c r="E76" s="7">
        <v>0.66830000000000001</v>
      </c>
      <c r="F76" s="6" t="s">
        <v>16</v>
      </c>
      <c r="G76" s="6" t="s">
        <v>15</v>
      </c>
      <c r="H76" s="7">
        <v>5.6500000000000002E-2</v>
      </c>
      <c r="I76" s="7">
        <v>6.51012379010387E-3</v>
      </c>
      <c r="J76" s="8">
        <v>4.0000000000000003E-18</v>
      </c>
    </row>
    <row r="77" spans="1:10">
      <c r="A77" s="6" t="s">
        <v>76</v>
      </c>
      <c r="B77" s="6" t="s">
        <v>94</v>
      </c>
      <c r="C77" s="6">
        <v>2</v>
      </c>
      <c r="D77" s="6">
        <v>217056046</v>
      </c>
      <c r="E77" s="7">
        <v>0.5</v>
      </c>
      <c r="F77" s="6" t="s">
        <v>12</v>
      </c>
      <c r="G77" s="6" t="s">
        <v>16</v>
      </c>
      <c r="H77" s="7">
        <v>0.116533811255951</v>
      </c>
      <c r="I77" s="7">
        <v>5.6134384766144E-3</v>
      </c>
      <c r="J77" s="8">
        <v>9.9999999999999999E-96</v>
      </c>
    </row>
    <row r="78" spans="1:10">
      <c r="A78" s="6" t="s">
        <v>76</v>
      </c>
      <c r="B78" s="6" t="s">
        <v>95</v>
      </c>
      <c r="C78" s="6">
        <v>2</v>
      </c>
      <c r="D78" s="6">
        <v>217858732</v>
      </c>
      <c r="E78" s="7">
        <v>0.50419999999999998</v>
      </c>
      <c r="F78" s="6" t="s">
        <v>12</v>
      </c>
      <c r="G78" s="6" t="s">
        <v>13</v>
      </c>
      <c r="H78" s="7">
        <v>3.9899999999999998E-2</v>
      </c>
      <c r="I78" s="7">
        <v>6.3345613668411701E-3</v>
      </c>
      <c r="J78" s="8">
        <v>3E-10</v>
      </c>
    </row>
    <row r="79" spans="1:10">
      <c r="A79" s="6" t="s">
        <v>76</v>
      </c>
      <c r="B79" s="6" t="s">
        <v>96</v>
      </c>
      <c r="C79" s="6">
        <v>2</v>
      </c>
      <c r="D79" s="6">
        <v>226362236</v>
      </c>
      <c r="E79" s="7">
        <v>0.79</v>
      </c>
      <c r="F79" s="6" t="s">
        <v>13</v>
      </c>
      <c r="G79" s="6" t="s">
        <v>12</v>
      </c>
      <c r="H79" s="7">
        <v>4.0822026520254601E-2</v>
      </c>
      <c r="I79" s="7">
        <v>7.2740587081350904E-3</v>
      </c>
      <c r="J79" s="8">
        <v>2E-8</v>
      </c>
    </row>
    <row r="80" spans="1:10">
      <c r="A80" s="6" t="s">
        <v>76</v>
      </c>
      <c r="B80" s="6" t="s">
        <v>97</v>
      </c>
      <c r="C80" s="6">
        <v>3</v>
      </c>
      <c r="D80" s="6">
        <v>4700592</v>
      </c>
      <c r="E80" s="7">
        <v>0.38</v>
      </c>
      <c r="F80" s="6" t="s">
        <v>12</v>
      </c>
      <c r="G80" s="6" t="s">
        <v>13</v>
      </c>
      <c r="H80" s="7">
        <v>4.8790164169432E-2</v>
      </c>
      <c r="I80" s="7">
        <v>5.62177006163704E-3</v>
      </c>
      <c r="J80" s="8">
        <v>4.0000000000000003E-18</v>
      </c>
    </row>
    <row r="81" spans="1:10">
      <c r="A81" s="6" t="s">
        <v>76</v>
      </c>
      <c r="B81" s="6" t="s">
        <v>98</v>
      </c>
      <c r="C81" s="6">
        <v>3</v>
      </c>
      <c r="D81" s="6">
        <v>27374522</v>
      </c>
      <c r="E81" s="7">
        <v>0.47</v>
      </c>
      <c r="F81" s="6" t="s">
        <v>16</v>
      </c>
      <c r="G81" s="6" t="s">
        <v>15</v>
      </c>
      <c r="H81" s="7">
        <v>0.10436001532424299</v>
      </c>
      <c r="I81" s="7">
        <v>6.5574054937019097E-3</v>
      </c>
      <c r="J81" s="8">
        <v>5.0000000000000002E-57</v>
      </c>
    </row>
    <row r="82" spans="1:10">
      <c r="A82" s="6" t="s">
        <v>76</v>
      </c>
      <c r="B82" s="6" t="s">
        <v>99</v>
      </c>
      <c r="C82" s="6">
        <v>3</v>
      </c>
      <c r="D82" s="6">
        <v>30643415</v>
      </c>
      <c r="E82" s="7">
        <v>0.29780000000000001</v>
      </c>
      <c r="F82" s="6" t="s">
        <v>16</v>
      </c>
      <c r="G82" s="6" t="s">
        <v>15</v>
      </c>
      <c r="H82" s="7">
        <v>5.1700000000000003E-2</v>
      </c>
      <c r="I82" s="7">
        <v>6.7576151097634403E-3</v>
      </c>
      <c r="J82" s="8">
        <v>2E-14</v>
      </c>
    </row>
    <row r="83" spans="1:10">
      <c r="A83" s="6" t="s">
        <v>76</v>
      </c>
      <c r="B83" s="6" t="s">
        <v>100</v>
      </c>
      <c r="C83" s="6">
        <v>3</v>
      </c>
      <c r="D83" s="6">
        <v>46846708</v>
      </c>
      <c r="E83" s="7">
        <v>0.1012</v>
      </c>
      <c r="F83" s="6" t="s">
        <v>15</v>
      </c>
      <c r="G83" s="6" t="s">
        <v>16</v>
      </c>
      <c r="H83" s="7">
        <v>9.4200000000000006E-2</v>
      </c>
      <c r="I83" s="7">
        <v>1.05697024689829E-2</v>
      </c>
      <c r="J83" s="8">
        <v>5.0000000000000004E-19</v>
      </c>
    </row>
    <row r="84" spans="1:10">
      <c r="A84" s="6" t="s">
        <v>76</v>
      </c>
      <c r="B84" s="6" t="s">
        <v>101</v>
      </c>
      <c r="C84" s="6">
        <v>3</v>
      </c>
      <c r="D84" s="6">
        <v>63956021</v>
      </c>
      <c r="E84" s="7">
        <v>0.1358</v>
      </c>
      <c r="F84" s="6" t="s">
        <v>12</v>
      </c>
      <c r="G84" s="6" t="s">
        <v>16</v>
      </c>
      <c r="H84" s="7">
        <v>6.2300000000000001E-2</v>
      </c>
      <c r="I84" s="7">
        <v>8.9284125977071999E-3</v>
      </c>
      <c r="J84" s="8">
        <v>3.0000000000000001E-12</v>
      </c>
    </row>
    <row r="85" spans="1:10">
      <c r="A85" s="6" t="s">
        <v>76</v>
      </c>
      <c r="B85" s="6" t="s">
        <v>102</v>
      </c>
      <c r="C85" s="6">
        <v>3</v>
      </c>
      <c r="D85" s="6">
        <v>86988393</v>
      </c>
      <c r="E85" s="7">
        <v>0.91</v>
      </c>
      <c r="F85" s="6" t="s">
        <v>13</v>
      </c>
      <c r="G85" s="6" t="s">
        <v>12</v>
      </c>
      <c r="H85" s="7">
        <v>6.1875415718087301E-2</v>
      </c>
      <c r="I85" s="7">
        <v>1.01278869225004E-2</v>
      </c>
      <c r="J85" s="8">
        <v>1.0000000000000001E-9</v>
      </c>
    </row>
    <row r="86" spans="1:10">
      <c r="A86" s="6" t="s">
        <v>76</v>
      </c>
      <c r="B86" s="6" t="s">
        <v>103</v>
      </c>
      <c r="C86" s="6">
        <v>3</v>
      </c>
      <c r="D86" s="6">
        <v>100004736</v>
      </c>
      <c r="E86" s="7">
        <v>0.22</v>
      </c>
      <c r="F86" s="6" t="s">
        <v>16</v>
      </c>
      <c r="G86" s="6" t="s">
        <v>12</v>
      </c>
      <c r="H86" s="7">
        <v>5.8268908123975803E-2</v>
      </c>
      <c r="I86" s="7">
        <v>9.3693404621576996E-3</v>
      </c>
      <c r="J86" s="8">
        <v>5.0000000000000003E-10</v>
      </c>
    </row>
    <row r="87" spans="1:10">
      <c r="A87" s="6" t="s">
        <v>76</v>
      </c>
      <c r="B87" s="6" t="s">
        <v>104</v>
      </c>
      <c r="C87" s="6">
        <v>3</v>
      </c>
      <c r="D87" s="6">
        <v>141547651</v>
      </c>
      <c r="E87" s="7">
        <v>0.4178</v>
      </c>
      <c r="F87" s="6" t="s">
        <v>13</v>
      </c>
      <c r="G87" s="6" t="s">
        <v>12</v>
      </c>
      <c r="H87" s="7">
        <v>3.9399999999999998E-2</v>
      </c>
      <c r="I87" s="7">
        <v>6.2551808985850102E-3</v>
      </c>
      <c r="J87" s="8">
        <v>3E-10</v>
      </c>
    </row>
    <row r="88" spans="1:10">
      <c r="A88" s="6" t="s">
        <v>76</v>
      </c>
      <c r="B88" s="6" t="s">
        <v>105</v>
      </c>
      <c r="C88" s="6">
        <v>3</v>
      </c>
      <c r="D88" s="6">
        <v>172567447</v>
      </c>
      <c r="E88" s="7">
        <v>0.21</v>
      </c>
      <c r="F88" s="6" t="s">
        <v>13</v>
      </c>
      <c r="G88" s="6" t="s">
        <v>12</v>
      </c>
      <c r="H88" s="7">
        <v>5.8268908123975803E-2</v>
      </c>
      <c r="I88" s="7">
        <v>9.1598468024178693E-3</v>
      </c>
      <c r="J88" s="8">
        <v>2.0000000000000001E-10</v>
      </c>
    </row>
    <row r="89" spans="1:10">
      <c r="A89" s="6" t="s">
        <v>76</v>
      </c>
      <c r="B89" s="6" t="s">
        <v>106</v>
      </c>
      <c r="C89" s="6">
        <v>4</v>
      </c>
      <c r="D89" s="6">
        <v>38814717</v>
      </c>
      <c r="E89" s="7">
        <v>0.26</v>
      </c>
      <c r="F89" s="6" t="s">
        <v>15</v>
      </c>
      <c r="G89" s="6" t="s">
        <v>13</v>
      </c>
      <c r="H89" s="7">
        <v>5.8268908123975803E-2</v>
      </c>
      <c r="I89" s="7">
        <v>8.0923619674294293E-3</v>
      </c>
      <c r="J89" s="8">
        <v>5.9999999999999997E-13</v>
      </c>
    </row>
    <row r="90" spans="1:10">
      <c r="A90" s="6" t="s">
        <v>76</v>
      </c>
      <c r="B90" s="6" t="s">
        <v>107</v>
      </c>
      <c r="C90" s="6">
        <v>4</v>
      </c>
      <c r="D90" s="6">
        <v>88322666</v>
      </c>
      <c r="E90" s="7">
        <v>0.44</v>
      </c>
      <c r="F90" s="6" t="s">
        <v>16</v>
      </c>
      <c r="G90" s="6" t="s">
        <v>15</v>
      </c>
      <c r="H90" s="7">
        <v>3.9220713153281302E-2</v>
      </c>
      <c r="I90" s="7">
        <v>6.5391755778642802E-3</v>
      </c>
      <c r="J90" s="8">
        <v>2.0000000000000001E-9</v>
      </c>
    </row>
    <row r="91" spans="1:10">
      <c r="A91" s="6" t="s">
        <v>76</v>
      </c>
      <c r="B91" s="6" t="s">
        <v>108</v>
      </c>
      <c r="C91" s="6">
        <v>4</v>
      </c>
      <c r="D91" s="6">
        <v>105147856</v>
      </c>
      <c r="E91" s="7">
        <v>0.2263</v>
      </c>
      <c r="F91" s="6" t="s">
        <v>16</v>
      </c>
      <c r="G91" s="6" t="s">
        <v>12</v>
      </c>
      <c r="H91" s="7">
        <v>4.9399999999999999E-2</v>
      </c>
      <c r="I91" s="7">
        <v>7.3665119929566597E-3</v>
      </c>
      <c r="J91" s="8">
        <v>1.9999999999999999E-11</v>
      </c>
    </row>
    <row r="92" spans="1:10">
      <c r="A92" s="6" t="s">
        <v>76</v>
      </c>
      <c r="B92" s="6" t="s">
        <v>109</v>
      </c>
      <c r="C92" s="6">
        <v>4</v>
      </c>
      <c r="D92" s="6">
        <v>125922349</v>
      </c>
      <c r="E92" s="7">
        <v>0.87</v>
      </c>
      <c r="F92" s="6" t="s">
        <v>12</v>
      </c>
      <c r="G92" s="6" t="s">
        <v>16</v>
      </c>
      <c r="H92" s="7">
        <v>5.1293314387550297E-2</v>
      </c>
      <c r="I92" s="7">
        <v>8.3957882459206705E-3</v>
      </c>
      <c r="J92" s="8">
        <v>1.0000000000000001E-9</v>
      </c>
    </row>
    <row r="93" spans="1:10">
      <c r="A93" s="6" t="s">
        <v>76</v>
      </c>
      <c r="B93" s="6" t="s">
        <v>110</v>
      </c>
      <c r="C93" s="6">
        <v>4</v>
      </c>
      <c r="D93" s="6">
        <v>174906885</v>
      </c>
      <c r="E93" s="7">
        <v>0.88190000000000002</v>
      </c>
      <c r="F93" s="6" t="s">
        <v>15</v>
      </c>
      <c r="G93" s="6" t="s">
        <v>16</v>
      </c>
      <c r="H93" s="7">
        <v>0.10390000000000001</v>
      </c>
      <c r="I93" s="7">
        <v>9.7675862709757297E-3</v>
      </c>
      <c r="J93" s="8">
        <v>2.0000000000000001E-26</v>
      </c>
    </row>
    <row r="94" spans="1:10">
      <c r="A94" s="6" t="s">
        <v>76</v>
      </c>
      <c r="B94" s="6" t="s">
        <v>111</v>
      </c>
      <c r="C94" s="6">
        <v>5</v>
      </c>
      <c r="D94" s="6">
        <v>1295234</v>
      </c>
      <c r="E94" s="7">
        <v>0.30609999999999998</v>
      </c>
      <c r="F94" s="6" t="s">
        <v>12</v>
      </c>
      <c r="G94" s="6" t="s">
        <v>13</v>
      </c>
      <c r="H94" s="7">
        <v>6.5100000000000005E-2</v>
      </c>
      <c r="I94" s="7">
        <v>6.9015875057079996E-3</v>
      </c>
      <c r="J94" s="8">
        <v>3.9999999999999996E-21</v>
      </c>
    </row>
    <row r="95" spans="1:10">
      <c r="A95" s="6" t="s">
        <v>76</v>
      </c>
      <c r="B95" s="6" t="s">
        <v>112</v>
      </c>
      <c r="C95" s="6">
        <v>5</v>
      </c>
      <c r="D95" s="6">
        <v>16233510</v>
      </c>
      <c r="E95" s="7">
        <v>0.56120000000000003</v>
      </c>
      <c r="F95" s="6" t="s">
        <v>15</v>
      </c>
      <c r="G95" s="6" t="s">
        <v>16</v>
      </c>
      <c r="H95" s="7">
        <v>4.24E-2</v>
      </c>
      <c r="I95" s="7">
        <v>6.2293373223149097E-3</v>
      </c>
      <c r="J95" s="8">
        <v>9.9999999999999994E-12</v>
      </c>
    </row>
    <row r="96" spans="1:10">
      <c r="A96" s="6" t="s">
        <v>76</v>
      </c>
      <c r="B96" s="6" t="s">
        <v>113</v>
      </c>
      <c r="C96" s="6">
        <v>5</v>
      </c>
      <c r="D96" s="6">
        <v>32581080</v>
      </c>
      <c r="E96" s="7">
        <v>0.4748</v>
      </c>
      <c r="F96" s="6" t="s">
        <v>13</v>
      </c>
      <c r="G96" s="6" t="s">
        <v>12</v>
      </c>
      <c r="H96" s="7">
        <v>3.6499999999999998E-2</v>
      </c>
      <c r="I96" s="7">
        <v>6.2749733839199597E-3</v>
      </c>
      <c r="J96" s="8">
        <v>6E-9</v>
      </c>
    </row>
    <row r="97" spans="1:10">
      <c r="A97" s="6" t="s">
        <v>76</v>
      </c>
      <c r="B97" s="6" t="s">
        <v>114</v>
      </c>
      <c r="C97" s="6">
        <v>5</v>
      </c>
      <c r="D97" s="6">
        <v>44706396</v>
      </c>
      <c r="E97" s="7">
        <v>0.25</v>
      </c>
      <c r="F97" s="6" t="s">
        <v>12</v>
      </c>
      <c r="G97" s="6" t="s">
        <v>13</v>
      </c>
      <c r="H97" s="7">
        <v>0.13976194237515899</v>
      </c>
      <c r="I97" s="7">
        <v>7.73656657769097E-3</v>
      </c>
      <c r="J97" s="8">
        <v>6.0000000000000003E-73</v>
      </c>
    </row>
    <row r="98" spans="1:10">
      <c r="A98" s="6" t="s">
        <v>76</v>
      </c>
      <c r="B98" s="6" t="s">
        <v>115</v>
      </c>
      <c r="C98" s="6">
        <v>5</v>
      </c>
      <c r="D98" s="6">
        <v>56757708</v>
      </c>
      <c r="E98" s="7">
        <v>0.16020000000000001</v>
      </c>
      <c r="F98" s="6" t="s">
        <v>15</v>
      </c>
      <c r="G98" s="6" t="s">
        <v>16</v>
      </c>
      <c r="H98" s="7">
        <v>0.1734</v>
      </c>
      <c r="I98" s="7">
        <v>8.2425695771617992E-3</v>
      </c>
      <c r="J98" s="8">
        <v>3E-98</v>
      </c>
    </row>
    <row r="99" spans="1:10">
      <c r="A99" s="6" t="s">
        <v>76</v>
      </c>
      <c r="B99" s="6" t="s">
        <v>116</v>
      </c>
      <c r="C99" s="6">
        <v>5</v>
      </c>
      <c r="D99" s="6">
        <v>59041654</v>
      </c>
      <c r="E99" s="7">
        <v>0.91</v>
      </c>
      <c r="F99" s="6" t="s">
        <v>16</v>
      </c>
      <c r="G99" s="6" t="s">
        <v>12</v>
      </c>
      <c r="H99" s="7">
        <v>4.0822026520254601E-2</v>
      </c>
      <c r="I99" s="7">
        <v>6.9375739474895103E-3</v>
      </c>
      <c r="J99" s="8">
        <v>4.0000000000000002E-9</v>
      </c>
    </row>
    <row r="100" spans="1:10">
      <c r="A100" s="6" t="s">
        <v>76</v>
      </c>
      <c r="B100" s="6" t="s">
        <v>117</v>
      </c>
      <c r="C100" s="6">
        <v>5</v>
      </c>
      <c r="D100" s="6">
        <v>91493653</v>
      </c>
      <c r="E100" s="7">
        <v>0.1605</v>
      </c>
      <c r="F100" s="6" t="s">
        <v>13</v>
      </c>
      <c r="G100" s="6" t="s">
        <v>12</v>
      </c>
      <c r="H100" s="7">
        <v>6.0600000000000001E-2</v>
      </c>
      <c r="I100" s="7">
        <v>8.8834797595695406E-3</v>
      </c>
      <c r="J100" s="8">
        <v>8.9999999999999996E-12</v>
      </c>
    </row>
    <row r="101" spans="1:10">
      <c r="A101" s="6" t="s">
        <v>76</v>
      </c>
      <c r="B101" s="6" t="s">
        <v>118</v>
      </c>
      <c r="C101" s="6">
        <v>5</v>
      </c>
      <c r="D101" s="6">
        <v>111882089</v>
      </c>
      <c r="E101" s="7">
        <v>0.65999999999999903</v>
      </c>
      <c r="F101" s="6" t="s">
        <v>16</v>
      </c>
      <c r="G101" s="6" t="s">
        <v>12</v>
      </c>
      <c r="H101" s="7">
        <v>3.0459173484707901E-2</v>
      </c>
      <c r="I101" s="7">
        <v>5.17643993800078E-3</v>
      </c>
      <c r="J101" s="8">
        <v>4.0000000000000002E-9</v>
      </c>
    </row>
    <row r="102" spans="1:10">
      <c r="A102" s="6" t="s">
        <v>76</v>
      </c>
      <c r="B102" s="6" t="s">
        <v>119</v>
      </c>
      <c r="C102" s="6">
        <v>5</v>
      </c>
      <c r="D102" s="6">
        <v>133071366</v>
      </c>
      <c r="E102" s="7">
        <v>0.75</v>
      </c>
      <c r="F102" s="6" t="s">
        <v>15</v>
      </c>
      <c r="G102" s="6" t="s">
        <v>16</v>
      </c>
      <c r="H102" s="7">
        <v>6.1875415718087301E-2</v>
      </c>
      <c r="I102" s="7">
        <v>1.07265082714415E-2</v>
      </c>
      <c r="J102" s="8">
        <v>8.0000000000000005E-9</v>
      </c>
    </row>
    <row r="103" spans="1:10">
      <c r="A103" s="6" t="s">
        <v>76</v>
      </c>
      <c r="B103" s="6" t="s">
        <v>120</v>
      </c>
      <c r="C103" s="6">
        <v>5</v>
      </c>
      <c r="D103" s="6">
        <v>158803005</v>
      </c>
      <c r="E103" s="7">
        <v>0.55289999999999995</v>
      </c>
      <c r="F103" s="6" t="s">
        <v>16</v>
      </c>
      <c r="G103" s="6" t="s">
        <v>12</v>
      </c>
      <c r="H103" s="7">
        <v>7.17E-2</v>
      </c>
      <c r="I103" s="7">
        <v>6.1898723336764397E-3</v>
      </c>
      <c r="J103" s="8">
        <v>5.0000000000000004E-31</v>
      </c>
    </row>
    <row r="104" spans="1:10">
      <c r="A104" s="6" t="s">
        <v>76</v>
      </c>
      <c r="B104" s="6" t="s">
        <v>121</v>
      </c>
      <c r="C104" s="6">
        <v>5</v>
      </c>
      <c r="D104" s="6">
        <v>170164483</v>
      </c>
      <c r="E104" s="7">
        <v>0.33</v>
      </c>
      <c r="F104" s="6" t="s">
        <v>16</v>
      </c>
      <c r="G104" s="6" t="s">
        <v>12</v>
      </c>
      <c r="H104" s="7">
        <v>4.8790164169432E-2</v>
      </c>
      <c r="I104" s="7">
        <v>7.8452072301639902E-3</v>
      </c>
      <c r="J104" s="8">
        <v>5.0000000000000003E-10</v>
      </c>
    </row>
    <row r="105" spans="1:10">
      <c r="A105" s="6" t="s">
        <v>76</v>
      </c>
      <c r="B105" s="6" t="s">
        <v>122</v>
      </c>
      <c r="C105" s="6">
        <v>6</v>
      </c>
      <c r="D105" s="6">
        <v>26680470</v>
      </c>
      <c r="E105" s="7">
        <v>0.92999999999999905</v>
      </c>
      <c r="F105" s="6" t="s">
        <v>12</v>
      </c>
      <c r="G105" s="6" t="s">
        <v>13</v>
      </c>
      <c r="H105" s="7">
        <v>8.3381588939050996E-2</v>
      </c>
      <c r="I105" s="7">
        <v>1.3332462349597301E-2</v>
      </c>
      <c r="J105" s="8">
        <v>4.0000000000000001E-10</v>
      </c>
    </row>
    <row r="106" spans="1:10">
      <c r="A106" s="6" t="s">
        <v>76</v>
      </c>
      <c r="B106" s="6" t="s">
        <v>123</v>
      </c>
      <c r="C106" s="6">
        <v>6</v>
      </c>
      <c r="D106" s="6">
        <v>80384570</v>
      </c>
      <c r="E106" s="7">
        <v>0.53</v>
      </c>
      <c r="F106" s="6" t="s">
        <v>13</v>
      </c>
      <c r="G106" s="6" t="s">
        <v>12</v>
      </c>
      <c r="H106" s="7">
        <v>3.0459173484707901E-2</v>
      </c>
      <c r="I106" s="7">
        <v>5.07838505115171E-3</v>
      </c>
      <c r="J106" s="8">
        <v>2.0000000000000001E-9</v>
      </c>
    </row>
    <row r="107" spans="1:10">
      <c r="A107" s="6" t="s">
        <v>76</v>
      </c>
      <c r="B107" s="6" t="s">
        <v>124</v>
      </c>
      <c r="C107" s="6">
        <v>6</v>
      </c>
      <c r="D107" s="6">
        <v>81545215</v>
      </c>
      <c r="E107" s="7">
        <v>0.23680000000000001</v>
      </c>
      <c r="F107" s="6" t="s">
        <v>12</v>
      </c>
      <c r="G107" s="6" t="s">
        <v>13</v>
      </c>
      <c r="H107" s="7">
        <v>5.4100000000000002E-2</v>
      </c>
      <c r="I107" s="7">
        <v>7.2250180379153E-3</v>
      </c>
      <c r="J107" s="8">
        <v>7.0000000000000005E-14</v>
      </c>
    </row>
    <row r="108" spans="1:10">
      <c r="A108" s="6" t="s">
        <v>76</v>
      </c>
      <c r="B108" s="6" t="s">
        <v>125</v>
      </c>
      <c r="C108" s="6">
        <v>6</v>
      </c>
      <c r="D108" s="6">
        <v>151634779</v>
      </c>
      <c r="E108" s="7">
        <v>7.0000000000000007E-2</v>
      </c>
      <c r="F108" s="6" t="s">
        <v>12</v>
      </c>
      <c r="G108" s="6" t="s">
        <v>13</v>
      </c>
      <c r="H108" s="7">
        <v>0.1817</v>
      </c>
      <c r="I108" s="7">
        <v>1.17155298119964E-2</v>
      </c>
      <c r="J108" s="8">
        <v>3.0000000000000001E-54</v>
      </c>
    </row>
    <row r="109" spans="1:10">
      <c r="A109" s="6" t="s">
        <v>76</v>
      </c>
      <c r="B109" s="6" t="s">
        <v>126</v>
      </c>
      <c r="C109" s="6">
        <v>7</v>
      </c>
      <c r="D109" s="6">
        <v>21901342</v>
      </c>
      <c r="E109" s="7">
        <v>0.65</v>
      </c>
      <c r="F109" s="6" t="s">
        <v>13</v>
      </c>
      <c r="G109" s="6" t="s">
        <v>12</v>
      </c>
      <c r="H109" s="7">
        <v>4.0822026520254601E-2</v>
      </c>
      <c r="I109" s="7">
        <v>7.2740587081350904E-3</v>
      </c>
      <c r="J109" s="8">
        <v>2E-8</v>
      </c>
    </row>
    <row r="110" spans="1:10">
      <c r="A110" s="6" t="s">
        <v>76</v>
      </c>
      <c r="B110" s="6" t="s">
        <v>127</v>
      </c>
      <c r="C110" s="6">
        <v>7</v>
      </c>
      <c r="D110" s="6">
        <v>28317270</v>
      </c>
      <c r="E110" s="7">
        <v>0.11</v>
      </c>
      <c r="F110" s="6" t="s">
        <v>15</v>
      </c>
      <c r="G110" s="6" t="s">
        <v>16</v>
      </c>
      <c r="H110" s="7">
        <v>4.8790164169432E-2</v>
      </c>
      <c r="I110" s="7">
        <v>8.2917336714688102E-3</v>
      </c>
      <c r="J110" s="8">
        <v>4.0000000000000002E-9</v>
      </c>
    </row>
    <row r="111" spans="1:10">
      <c r="A111" s="6" t="s">
        <v>76</v>
      </c>
      <c r="B111" s="6" t="s">
        <v>128</v>
      </c>
      <c r="C111" s="6">
        <v>7</v>
      </c>
      <c r="D111" s="6">
        <v>94484487</v>
      </c>
      <c r="E111" s="7">
        <v>0.28000000000000003</v>
      </c>
      <c r="F111" s="6" t="s">
        <v>15</v>
      </c>
      <c r="G111" s="6" t="s">
        <v>16</v>
      </c>
      <c r="H111" s="7">
        <v>4.8790164169432E-2</v>
      </c>
      <c r="I111" s="7">
        <v>6.7526843181487098E-3</v>
      </c>
      <c r="J111" s="8">
        <v>4.9999999999999999E-13</v>
      </c>
    </row>
    <row r="112" spans="1:10">
      <c r="A112" s="6" t="s">
        <v>76</v>
      </c>
      <c r="B112" s="6" t="s">
        <v>129</v>
      </c>
      <c r="C112" s="6">
        <v>7</v>
      </c>
      <c r="D112" s="6">
        <v>101909160</v>
      </c>
      <c r="E112" s="7">
        <v>0.88</v>
      </c>
      <c r="F112" s="6" t="s">
        <v>12</v>
      </c>
      <c r="G112" s="6" t="s">
        <v>13</v>
      </c>
      <c r="H112" s="7">
        <v>7.2570583834829602E-2</v>
      </c>
      <c r="I112" s="7">
        <v>1.05089828749323E-2</v>
      </c>
      <c r="J112" s="8">
        <v>4.9999999999999997E-12</v>
      </c>
    </row>
    <row r="113" spans="1:10">
      <c r="A113" s="6" t="s">
        <v>76</v>
      </c>
      <c r="B113" s="6" t="s">
        <v>130</v>
      </c>
      <c r="C113" s="6">
        <v>7</v>
      </c>
      <c r="D113" s="6">
        <v>140242504</v>
      </c>
      <c r="E113" s="7">
        <v>0.43</v>
      </c>
      <c r="F113" s="6" t="s">
        <v>13</v>
      </c>
      <c r="G113" s="6" t="s">
        <v>12</v>
      </c>
      <c r="H113" s="7">
        <v>5.8268908123975803E-2</v>
      </c>
      <c r="I113" s="7">
        <v>7.0163050748073804E-3</v>
      </c>
      <c r="J113" s="8">
        <v>9.9999999999999998E-17</v>
      </c>
    </row>
    <row r="114" spans="1:10">
      <c r="A114" s="6" t="s">
        <v>76</v>
      </c>
      <c r="B114" s="6" t="s">
        <v>131</v>
      </c>
      <c r="C114" s="6">
        <v>7</v>
      </c>
      <c r="D114" s="6">
        <v>144377836</v>
      </c>
      <c r="E114" s="7">
        <v>0.75</v>
      </c>
      <c r="F114" s="6" t="s">
        <v>12</v>
      </c>
      <c r="G114" s="6" t="s">
        <v>13</v>
      </c>
      <c r="H114" s="7">
        <v>4.0822026520254601E-2</v>
      </c>
      <c r="I114" s="7">
        <v>5.99750408903658E-3</v>
      </c>
      <c r="J114" s="8">
        <v>9.9999999999999994E-12</v>
      </c>
    </row>
    <row r="115" spans="1:10">
      <c r="A115" s="6" t="s">
        <v>76</v>
      </c>
      <c r="B115" s="6" t="s">
        <v>132</v>
      </c>
      <c r="C115" s="6">
        <v>8</v>
      </c>
      <c r="D115" s="6">
        <v>29652100</v>
      </c>
      <c r="E115" s="7">
        <v>0.32</v>
      </c>
      <c r="F115" s="6" t="s">
        <v>13</v>
      </c>
      <c r="G115" s="6" t="s">
        <v>15</v>
      </c>
      <c r="H115" s="7">
        <v>5.8268908123975803E-2</v>
      </c>
      <c r="I115" s="7">
        <v>6.1303266672515398E-3</v>
      </c>
      <c r="J115" s="8">
        <v>1.9999999999999998E-21</v>
      </c>
    </row>
    <row r="116" spans="1:10">
      <c r="A116" s="6" t="s">
        <v>76</v>
      </c>
      <c r="B116" s="6" t="s">
        <v>133</v>
      </c>
      <c r="C116" s="6">
        <v>8</v>
      </c>
      <c r="D116" s="6">
        <v>75318066</v>
      </c>
      <c r="E116" s="7">
        <v>0.83</v>
      </c>
      <c r="F116" s="6" t="s">
        <v>16</v>
      </c>
      <c r="G116" s="6" t="s">
        <v>12</v>
      </c>
      <c r="H116" s="7">
        <v>6.1875415718087301E-2</v>
      </c>
      <c r="I116" s="7">
        <v>6.55973265791766E-3</v>
      </c>
      <c r="J116" s="8">
        <v>3.9999999999999996E-21</v>
      </c>
    </row>
    <row r="117" spans="1:10">
      <c r="A117" s="6" t="s">
        <v>76</v>
      </c>
      <c r="B117" s="6" t="s">
        <v>134</v>
      </c>
      <c r="C117" s="6">
        <v>8</v>
      </c>
      <c r="D117" s="6">
        <v>116197325</v>
      </c>
      <c r="E117" s="7">
        <v>0.36</v>
      </c>
      <c r="F117" s="6" t="s">
        <v>13</v>
      </c>
      <c r="G117" s="6" t="s">
        <v>12</v>
      </c>
      <c r="H117" s="7">
        <v>2.9558802241544401E-2</v>
      </c>
      <c r="I117" s="7">
        <v>4.4077990123435502E-3</v>
      </c>
      <c r="J117" s="8">
        <v>1.9999999999999999E-11</v>
      </c>
    </row>
    <row r="118" spans="1:10">
      <c r="A118" s="6" t="s">
        <v>76</v>
      </c>
      <c r="B118" s="6" t="s">
        <v>135</v>
      </c>
      <c r="C118" s="6">
        <v>8</v>
      </c>
      <c r="D118" s="6">
        <v>127359926</v>
      </c>
      <c r="E118" s="7">
        <v>0.54410000000000003</v>
      </c>
      <c r="F118" s="6" t="s">
        <v>12</v>
      </c>
      <c r="G118" s="6" t="s">
        <v>13</v>
      </c>
      <c r="H118" s="7">
        <v>0.1055</v>
      </c>
      <c r="I118" s="7">
        <v>6.2250193203154504E-3</v>
      </c>
      <c r="J118" s="8">
        <v>1.9999999999999999E-64</v>
      </c>
    </row>
    <row r="119" spans="1:10">
      <c r="A119" s="6" t="s">
        <v>76</v>
      </c>
      <c r="B119" s="6" t="s">
        <v>136</v>
      </c>
      <c r="C119" s="6">
        <v>9</v>
      </c>
      <c r="D119" s="6">
        <v>22062135</v>
      </c>
      <c r="E119" s="7">
        <v>0.16</v>
      </c>
      <c r="F119" s="6" t="s">
        <v>16</v>
      </c>
      <c r="G119" s="6" t="s">
        <v>12</v>
      </c>
      <c r="H119" s="7">
        <v>6.7658648473814906E-2</v>
      </c>
      <c r="I119" s="7">
        <v>8.4290317624783201E-3</v>
      </c>
      <c r="J119" s="8">
        <v>1.0000000000000001E-15</v>
      </c>
    </row>
    <row r="120" spans="1:10">
      <c r="A120" s="6" t="s">
        <v>76</v>
      </c>
      <c r="B120" s="6" t="s">
        <v>137</v>
      </c>
      <c r="C120" s="6">
        <v>9</v>
      </c>
      <c r="D120" s="6">
        <v>108074792</v>
      </c>
      <c r="E120" s="7">
        <v>0.06</v>
      </c>
      <c r="F120" s="6" t="s">
        <v>12</v>
      </c>
      <c r="G120" s="6" t="s">
        <v>13</v>
      </c>
      <c r="H120" s="7">
        <v>0.10436001532424299</v>
      </c>
      <c r="I120" s="7">
        <v>1.2060041238984199E-2</v>
      </c>
      <c r="J120" s="8">
        <v>5.0000000000000004E-18</v>
      </c>
    </row>
    <row r="121" spans="1:10">
      <c r="A121" s="6" t="s">
        <v>76</v>
      </c>
      <c r="B121" s="6" t="s">
        <v>138</v>
      </c>
      <c r="C121" s="6">
        <v>9</v>
      </c>
      <c r="D121" s="6">
        <v>108123199</v>
      </c>
      <c r="E121" s="7">
        <v>0.61960000000000004</v>
      </c>
      <c r="F121" s="6" t="s">
        <v>16</v>
      </c>
      <c r="G121" s="6" t="s">
        <v>15</v>
      </c>
      <c r="H121" s="7">
        <v>9.9199999999999997E-2</v>
      </c>
      <c r="I121" s="7">
        <v>6.3961505632913699E-3</v>
      </c>
      <c r="J121" s="8">
        <v>3.0000000000000001E-54</v>
      </c>
    </row>
    <row r="122" spans="1:10">
      <c r="A122" s="6" t="s">
        <v>76</v>
      </c>
      <c r="B122" s="6" t="s">
        <v>139</v>
      </c>
      <c r="C122" s="6">
        <v>9</v>
      </c>
      <c r="D122" s="6">
        <v>126634155</v>
      </c>
      <c r="E122" s="7">
        <v>0.43</v>
      </c>
      <c r="F122" s="6" t="s">
        <v>12</v>
      </c>
      <c r="G122" s="6" t="s">
        <v>13</v>
      </c>
      <c r="H122" s="7">
        <v>2.9558802241544401E-2</v>
      </c>
      <c r="I122" s="7">
        <v>5.1419377111605004E-3</v>
      </c>
      <c r="J122" s="8">
        <v>8.9999999999999995E-9</v>
      </c>
    </row>
    <row r="123" spans="1:10">
      <c r="A123" s="6" t="s">
        <v>76</v>
      </c>
      <c r="B123" s="6" t="s">
        <v>140</v>
      </c>
      <c r="C123" s="6">
        <v>10</v>
      </c>
      <c r="D123" s="6">
        <v>22108073</v>
      </c>
      <c r="E123" s="7">
        <v>1.8700000000000001E-2</v>
      </c>
      <c r="F123" s="6" t="s">
        <v>16</v>
      </c>
      <c r="G123" s="6" t="s">
        <v>15</v>
      </c>
      <c r="H123" s="7">
        <v>0.2026</v>
      </c>
      <c r="I123" s="7">
        <v>2.24779657194401E-2</v>
      </c>
      <c r="J123" s="8">
        <v>2E-19</v>
      </c>
    </row>
    <row r="124" spans="1:10">
      <c r="A124" s="6" t="s">
        <v>76</v>
      </c>
      <c r="B124" s="6" t="s">
        <v>141</v>
      </c>
      <c r="C124" s="6">
        <v>10</v>
      </c>
      <c r="D124" s="6">
        <v>62540131</v>
      </c>
      <c r="E124" s="7">
        <v>0.84</v>
      </c>
      <c r="F124" s="6" t="s">
        <v>13</v>
      </c>
      <c r="G124" s="6" t="s">
        <v>12</v>
      </c>
      <c r="H124" s="7">
        <v>0.10536059565782301</v>
      </c>
      <c r="I124" s="7">
        <v>6.9839648365066301E-3</v>
      </c>
      <c r="J124" s="8">
        <v>2E-51</v>
      </c>
    </row>
    <row r="125" spans="1:10">
      <c r="A125" s="6" t="s">
        <v>76</v>
      </c>
      <c r="B125" s="6" t="s">
        <v>142</v>
      </c>
      <c r="C125" s="6">
        <v>10</v>
      </c>
      <c r="D125" s="6">
        <v>79092621</v>
      </c>
      <c r="E125" s="7">
        <v>0.61319999999999997</v>
      </c>
      <c r="F125" s="6" t="s">
        <v>12</v>
      </c>
      <c r="G125" s="6" t="s">
        <v>13</v>
      </c>
      <c r="H125" s="7">
        <v>7.9299999999999995E-2</v>
      </c>
      <c r="I125" s="7">
        <v>6.3189740667195004E-3</v>
      </c>
      <c r="J125" s="8">
        <v>3.9999999999999998E-36</v>
      </c>
    </row>
    <row r="126" spans="1:10">
      <c r="A126" s="6" t="s">
        <v>76</v>
      </c>
      <c r="B126" s="6" t="s">
        <v>143</v>
      </c>
      <c r="C126" s="6">
        <v>10</v>
      </c>
      <c r="D126" s="6">
        <v>113014168</v>
      </c>
      <c r="E126" s="7">
        <v>0.46</v>
      </c>
      <c r="F126" s="6" t="s">
        <v>12</v>
      </c>
      <c r="G126" s="6" t="s">
        <v>13</v>
      </c>
      <c r="H126" s="7">
        <v>2.9558802241544401E-2</v>
      </c>
      <c r="I126" s="7">
        <v>4.0222645761364001E-3</v>
      </c>
      <c r="J126" s="8">
        <v>2.0000000000000001E-13</v>
      </c>
    </row>
    <row r="127" spans="1:10">
      <c r="A127" s="6" t="s">
        <v>76</v>
      </c>
      <c r="B127" s="6" t="s">
        <v>144</v>
      </c>
      <c r="C127" s="6">
        <v>10</v>
      </c>
      <c r="D127" s="6">
        <v>113368732</v>
      </c>
      <c r="E127" s="7">
        <v>0.78439999999999999</v>
      </c>
      <c r="F127" s="6" t="s">
        <v>15</v>
      </c>
      <c r="G127" s="6" t="s">
        <v>16</v>
      </c>
      <c r="H127" s="7">
        <v>5.7599999999999998E-2</v>
      </c>
      <c r="I127" s="7">
        <v>7.4425755682541797E-3</v>
      </c>
      <c r="J127" s="8">
        <v>1E-14</v>
      </c>
    </row>
    <row r="128" spans="1:10">
      <c r="A128" s="6" t="s">
        <v>76</v>
      </c>
      <c r="B128" s="6" t="s">
        <v>145</v>
      </c>
      <c r="C128" s="6">
        <v>10</v>
      </c>
      <c r="D128" s="6">
        <v>121334387</v>
      </c>
      <c r="E128" s="7">
        <v>0.68</v>
      </c>
      <c r="F128" s="6" t="s">
        <v>15</v>
      </c>
      <c r="G128" s="6" t="s">
        <v>16</v>
      </c>
      <c r="H128" s="7">
        <v>4.0822026520254601E-2</v>
      </c>
      <c r="I128" s="7">
        <v>5.9527675010978701E-3</v>
      </c>
      <c r="J128" s="8">
        <v>7.0000000000000001E-12</v>
      </c>
    </row>
    <row r="129" spans="1:10">
      <c r="A129" s="6" t="s">
        <v>76</v>
      </c>
      <c r="B129" s="6" t="s">
        <v>146</v>
      </c>
      <c r="C129" s="6">
        <v>10</v>
      </c>
      <c r="D129" s="6">
        <v>121580797</v>
      </c>
      <c r="E129" s="7">
        <v>0.47</v>
      </c>
      <c r="F129" s="6" t="s">
        <v>15</v>
      </c>
      <c r="G129" s="6" t="s">
        <v>16</v>
      </c>
      <c r="H129" s="7">
        <v>0.20701416938432601</v>
      </c>
      <c r="I129" s="7">
        <v>6.1835467696332797E-3</v>
      </c>
      <c r="J129" s="8">
        <v>9.9999999999999993E-246</v>
      </c>
    </row>
    <row r="130" spans="1:10">
      <c r="A130" s="6" t="s">
        <v>76</v>
      </c>
      <c r="B130" s="6" t="s">
        <v>147</v>
      </c>
      <c r="C130" s="6">
        <v>11</v>
      </c>
      <c r="D130" s="6">
        <v>803017</v>
      </c>
      <c r="E130" s="7">
        <v>0.52</v>
      </c>
      <c r="F130" s="6" t="s">
        <v>12</v>
      </c>
      <c r="G130" s="6" t="s">
        <v>13</v>
      </c>
      <c r="H130" s="7">
        <v>4.0822026520254601E-2</v>
      </c>
      <c r="I130" s="7">
        <v>5.7249824436707104E-3</v>
      </c>
      <c r="J130" s="8">
        <v>9.9999999999999998E-13</v>
      </c>
    </row>
    <row r="131" spans="1:10">
      <c r="A131" s="6" t="s">
        <v>76</v>
      </c>
      <c r="B131" s="6" t="s">
        <v>148</v>
      </c>
      <c r="C131" s="6">
        <v>11</v>
      </c>
      <c r="D131" s="6">
        <v>1877434</v>
      </c>
      <c r="E131" s="7">
        <v>0.40010000000000001</v>
      </c>
      <c r="F131" s="6" t="s">
        <v>15</v>
      </c>
      <c r="G131" s="6" t="s">
        <v>16</v>
      </c>
      <c r="H131" s="7">
        <v>8.1699999999999995E-2</v>
      </c>
      <c r="I131" s="7">
        <v>6.3637527512682996E-3</v>
      </c>
      <c r="J131" s="8">
        <v>1.0000000000000001E-37</v>
      </c>
    </row>
    <row r="132" spans="1:10">
      <c r="A132" s="6" t="s">
        <v>76</v>
      </c>
      <c r="B132" s="6" t="s">
        <v>149</v>
      </c>
      <c r="C132" s="6">
        <v>11</v>
      </c>
      <c r="D132" s="6">
        <v>69516650</v>
      </c>
      <c r="E132" s="7">
        <v>7.5600000000000001E-2</v>
      </c>
      <c r="F132" s="6" t="s">
        <v>16</v>
      </c>
      <c r="G132" s="6" t="s">
        <v>15</v>
      </c>
      <c r="H132" s="7">
        <v>0.27579999999999999</v>
      </c>
      <c r="I132" s="7">
        <v>1.1306247033433201E-2</v>
      </c>
      <c r="J132" s="8">
        <v>2E-131</v>
      </c>
    </row>
    <row r="133" spans="1:10">
      <c r="A133" s="6" t="s">
        <v>76</v>
      </c>
      <c r="B133" s="6" t="s">
        <v>150</v>
      </c>
      <c r="C133" s="6">
        <v>11</v>
      </c>
      <c r="D133" s="6">
        <v>129591121</v>
      </c>
      <c r="E133" s="7">
        <v>0.59589999999999999</v>
      </c>
      <c r="F133" s="6" t="s">
        <v>12</v>
      </c>
      <c r="G133" s="6" t="s">
        <v>13</v>
      </c>
      <c r="H133" s="7">
        <v>4.8300000000000003E-2</v>
      </c>
      <c r="I133" s="7">
        <v>6.3132071528350896E-3</v>
      </c>
      <c r="J133" s="8">
        <v>2E-14</v>
      </c>
    </row>
    <row r="134" spans="1:10">
      <c r="A134" s="6" t="s">
        <v>76</v>
      </c>
      <c r="B134" s="6" t="s">
        <v>151</v>
      </c>
      <c r="C134" s="6">
        <v>12</v>
      </c>
      <c r="D134" s="6">
        <v>28021884</v>
      </c>
      <c r="E134" s="7">
        <v>0.76</v>
      </c>
      <c r="F134" s="6" t="s">
        <v>15</v>
      </c>
      <c r="G134" s="6" t="s">
        <v>16</v>
      </c>
      <c r="H134" s="7">
        <v>0.116533811255951</v>
      </c>
      <c r="I134" s="7">
        <v>7.1176017382121896E-3</v>
      </c>
      <c r="J134" s="8">
        <v>3.0000000000000002E-60</v>
      </c>
    </row>
    <row r="135" spans="1:10">
      <c r="A135" s="6" t="s">
        <v>76</v>
      </c>
      <c r="B135" s="6" t="s">
        <v>152</v>
      </c>
      <c r="C135" s="6">
        <v>12</v>
      </c>
      <c r="D135" s="6">
        <v>95633983</v>
      </c>
      <c r="E135" s="7">
        <v>0.7</v>
      </c>
      <c r="F135" s="6" t="s">
        <v>13</v>
      </c>
      <c r="G135" s="6" t="s">
        <v>12</v>
      </c>
      <c r="H135" s="7">
        <v>9.4310589471237202E-2</v>
      </c>
      <c r="I135" s="7">
        <v>7.1500827818122498E-3</v>
      </c>
      <c r="J135" s="8">
        <v>9.9999999999999993E-40</v>
      </c>
    </row>
    <row r="136" spans="1:10">
      <c r="A136" s="6" t="s">
        <v>76</v>
      </c>
      <c r="B136" s="6" t="s">
        <v>153</v>
      </c>
      <c r="C136" s="6">
        <v>12</v>
      </c>
      <c r="D136" s="6">
        <v>115398717</v>
      </c>
      <c r="E136" s="7">
        <v>0.57999999999999996</v>
      </c>
      <c r="F136" s="6" t="s">
        <v>13</v>
      </c>
      <c r="G136" s="6" t="s">
        <v>12</v>
      </c>
      <c r="H136" s="7">
        <v>8.3381588939050996E-2</v>
      </c>
      <c r="I136" s="7">
        <v>6.3721961491810296E-3</v>
      </c>
      <c r="J136" s="8">
        <v>3.9999999999999997E-39</v>
      </c>
    </row>
    <row r="137" spans="1:10">
      <c r="A137" s="6" t="s">
        <v>76</v>
      </c>
      <c r="B137" s="6" t="s">
        <v>154</v>
      </c>
      <c r="C137" s="6">
        <v>13</v>
      </c>
      <c r="D137" s="6">
        <v>73383544</v>
      </c>
      <c r="E137" s="7">
        <v>0.76</v>
      </c>
      <c r="F137" s="6" t="s">
        <v>12</v>
      </c>
      <c r="G137" s="6" t="s">
        <v>13</v>
      </c>
      <c r="H137" s="7">
        <v>5.1293314387550297E-2</v>
      </c>
      <c r="I137" s="7">
        <v>8.5520114700596995E-3</v>
      </c>
      <c r="J137" s="8">
        <v>2.0000000000000001E-9</v>
      </c>
    </row>
    <row r="138" spans="1:10">
      <c r="A138" s="6" t="s">
        <v>76</v>
      </c>
      <c r="B138" s="6" t="s">
        <v>155</v>
      </c>
      <c r="C138" s="6">
        <v>14</v>
      </c>
      <c r="D138" s="6">
        <v>36667340</v>
      </c>
      <c r="E138" s="7">
        <v>0.21129999999999999</v>
      </c>
      <c r="F138" s="6" t="s">
        <v>13</v>
      </c>
      <c r="G138" s="6" t="s">
        <v>15</v>
      </c>
      <c r="H138" s="7">
        <v>7.2400000000000006E-2</v>
      </c>
      <c r="I138" s="7">
        <v>7.61702364088727E-3</v>
      </c>
      <c r="J138" s="8">
        <v>1.9999999999999998E-21</v>
      </c>
    </row>
    <row r="139" spans="1:10">
      <c r="A139" s="6" t="s">
        <v>76</v>
      </c>
      <c r="B139" s="6" t="s">
        <v>156</v>
      </c>
      <c r="C139" s="6">
        <v>14</v>
      </c>
      <c r="D139" s="6">
        <v>36808438</v>
      </c>
      <c r="E139" s="7">
        <v>0.56820000000000004</v>
      </c>
      <c r="F139" s="6" t="s">
        <v>12</v>
      </c>
      <c r="G139" s="6" t="s">
        <v>13</v>
      </c>
      <c r="H139" s="7">
        <v>4.2700000000000002E-2</v>
      </c>
      <c r="I139" s="7">
        <v>6.5253226863533501E-3</v>
      </c>
      <c r="J139" s="8">
        <v>6E-11</v>
      </c>
    </row>
    <row r="140" spans="1:10">
      <c r="A140" s="6" t="s">
        <v>76</v>
      </c>
      <c r="B140" s="6" t="s">
        <v>157</v>
      </c>
      <c r="C140" s="6">
        <v>14</v>
      </c>
      <c r="D140" s="6">
        <v>68513118</v>
      </c>
      <c r="E140" s="7">
        <v>0.25950000000000001</v>
      </c>
      <c r="F140" s="6" t="s">
        <v>15</v>
      </c>
      <c r="G140" s="6" t="s">
        <v>16</v>
      </c>
      <c r="H140" s="7">
        <v>9.6799999999999997E-2</v>
      </c>
      <c r="I140" s="7">
        <v>7.1391226617349398E-3</v>
      </c>
      <c r="J140" s="8">
        <v>7.0000000000000004E-42</v>
      </c>
    </row>
    <row r="141" spans="1:10">
      <c r="A141" s="6" t="s">
        <v>76</v>
      </c>
      <c r="B141" s="6" t="s">
        <v>158</v>
      </c>
      <c r="C141" s="6">
        <v>14</v>
      </c>
      <c r="D141" s="6">
        <v>91374725</v>
      </c>
      <c r="E141" s="7">
        <v>0.35</v>
      </c>
      <c r="F141" s="6" t="s">
        <v>12</v>
      </c>
      <c r="G141" s="6" t="s">
        <v>13</v>
      </c>
      <c r="H141" s="7">
        <v>2.9558802241544401E-2</v>
      </c>
      <c r="I141" s="7">
        <v>4.12765836181296E-3</v>
      </c>
      <c r="J141" s="8">
        <v>8.0000000000000002E-13</v>
      </c>
    </row>
    <row r="142" spans="1:10">
      <c r="A142" s="6" t="s">
        <v>76</v>
      </c>
      <c r="B142" s="6" t="s">
        <v>159</v>
      </c>
      <c r="C142" s="6">
        <v>14</v>
      </c>
      <c r="D142" s="6">
        <v>92637727</v>
      </c>
      <c r="E142" s="7">
        <v>0.75</v>
      </c>
      <c r="F142" s="6" t="s">
        <v>16</v>
      </c>
      <c r="G142" s="6" t="s">
        <v>15</v>
      </c>
      <c r="H142" s="7">
        <v>4.0822026520254601E-2</v>
      </c>
      <c r="I142" s="7">
        <v>6.1813366002181199E-3</v>
      </c>
      <c r="J142" s="8">
        <v>3.9999999999999998E-11</v>
      </c>
    </row>
    <row r="143" spans="1:10">
      <c r="A143" s="6" t="s">
        <v>76</v>
      </c>
      <c r="B143" s="6" t="s">
        <v>160</v>
      </c>
      <c r="C143" s="6">
        <v>15</v>
      </c>
      <c r="D143" s="6">
        <v>90968837</v>
      </c>
      <c r="E143" s="7">
        <v>0.79</v>
      </c>
      <c r="F143" s="6" t="s">
        <v>12</v>
      </c>
      <c r="G143" s="6" t="s">
        <v>13</v>
      </c>
      <c r="H143" s="7">
        <v>6.1875415718087301E-2</v>
      </c>
      <c r="I143" s="7">
        <v>1.00693482201811E-2</v>
      </c>
      <c r="J143" s="8">
        <v>8.0000000000000003E-10</v>
      </c>
    </row>
    <row r="144" spans="1:10">
      <c r="A144" s="6" t="s">
        <v>76</v>
      </c>
      <c r="B144" s="6" t="s">
        <v>161</v>
      </c>
      <c r="C144" s="6">
        <v>16</v>
      </c>
      <c r="D144" s="6">
        <v>52565276</v>
      </c>
      <c r="E144" s="7">
        <v>0.24</v>
      </c>
      <c r="F144" s="6" t="s">
        <v>16</v>
      </c>
      <c r="G144" s="6" t="s">
        <v>15</v>
      </c>
      <c r="H144" s="7">
        <v>0.20701416938432601</v>
      </c>
      <c r="I144" s="7">
        <v>6.8456405102632102E-3</v>
      </c>
      <c r="J144" s="8">
        <v>7.0000000000000002E-201</v>
      </c>
    </row>
    <row r="145" spans="1:10">
      <c r="A145" s="6" t="s">
        <v>76</v>
      </c>
      <c r="B145" s="6" t="s">
        <v>162</v>
      </c>
      <c r="C145" s="6">
        <v>16</v>
      </c>
      <c r="D145" s="6">
        <v>54648152</v>
      </c>
      <c r="E145" s="7">
        <v>0.49</v>
      </c>
      <c r="F145" s="6" t="s">
        <v>13</v>
      </c>
      <c r="G145" s="6" t="s">
        <v>12</v>
      </c>
      <c r="H145" s="7">
        <v>4.8790164169432E-2</v>
      </c>
      <c r="I145" s="7">
        <v>6.2933595303951003E-3</v>
      </c>
      <c r="J145" s="8">
        <v>8.9999999999999995E-15</v>
      </c>
    </row>
    <row r="146" spans="1:10">
      <c r="A146" s="6" t="s">
        <v>76</v>
      </c>
      <c r="B146" s="6" t="s">
        <v>163</v>
      </c>
      <c r="C146" s="6">
        <v>16</v>
      </c>
      <c r="D146" s="6">
        <v>56387075</v>
      </c>
      <c r="E146" s="7">
        <v>0.4</v>
      </c>
      <c r="F146" s="6" t="s">
        <v>13</v>
      </c>
      <c r="G146" s="6" t="s">
        <v>12</v>
      </c>
      <c r="H146" s="7">
        <v>2.9558802241544401E-2</v>
      </c>
      <c r="I146" s="7">
        <v>5.3832817886981001E-3</v>
      </c>
      <c r="J146" s="8">
        <v>4.0000000000000001E-8</v>
      </c>
    </row>
    <row r="147" spans="1:10">
      <c r="A147" s="6" t="s">
        <v>76</v>
      </c>
      <c r="B147" s="6" t="s">
        <v>164</v>
      </c>
      <c r="C147" s="6">
        <v>16</v>
      </c>
      <c r="D147" s="6">
        <v>80614399</v>
      </c>
      <c r="E147" s="7">
        <v>0.2293</v>
      </c>
      <c r="F147" s="6" t="s">
        <v>12</v>
      </c>
      <c r="G147" s="6" t="s">
        <v>13</v>
      </c>
      <c r="H147" s="7">
        <v>7.85E-2</v>
      </c>
      <c r="I147" s="7">
        <v>7.2778197507100397E-3</v>
      </c>
      <c r="J147" s="8">
        <v>4.0000000000000002E-27</v>
      </c>
    </row>
    <row r="148" spans="1:10">
      <c r="A148" s="6" t="s">
        <v>76</v>
      </c>
      <c r="B148" s="6" t="s">
        <v>165</v>
      </c>
      <c r="C148" s="6">
        <v>16</v>
      </c>
      <c r="D148" s="6">
        <v>87051631</v>
      </c>
      <c r="E148" s="7">
        <v>0.75</v>
      </c>
      <c r="F148" s="6" t="s">
        <v>15</v>
      </c>
      <c r="G148" s="6" t="s">
        <v>13</v>
      </c>
      <c r="H148" s="7">
        <v>4.0822026520254601E-2</v>
      </c>
      <c r="I148" s="7">
        <v>7.0767654656502896E-3</v>
      </c>
      <c r="J148" s="8">
        <v>8.0000000000000005E-9</v>
      </c>
    </row>
    <row r="149" spans="1:10">
      <c r="A149" s="6" t="s">
        <v>76</v>
      </c>
      <c r="B149" s="6" t="s">
        <v>166</v>
      </c>
      <c r="C149" s="6">
        <v>17</v>
      </c>
      <c r="D149" s="6">
        <v>30884649</v>
      </c>
      <c r="E149" s="7">
        <v>0.26800000000000002</v>
      </c>
      <c r="F149" s="6" t="s">
        <v>13</v>
      </c>
      <c r="G149" s="6" t="s">
        <v>12</v>
      </c>
      <c r="H149" s="7">
        <v>4.3900000000000002E-2</v>
      </c>
      <c r="I149" s="7">
        <v>7.0194764167321403E-3</v>
      </c>
      <c r="J149" s="8">
        <v>4.0000000000000001E-10</v>
      </c>
    </row>
    <row r="150" spans="1:10">
      <c r="A150" s="6" t="s">
        <v>76</v>
      </c>
      <c r="B150" s="6" t="s">
        <v>167</v>
      </c>
      <c r="C150" s="6">
        <v>17</v>
      </c>
      <c r="D150" s="6">
        <v>55132413</v>
      </c>
      <c r="E150" s="7">
        <v>0.7</v>
      </c>
      <c r="F150" s="6" t="s">
        <v>13</v>
      </c>
      <c r="G150" s="6" t="s">
        <v>15</v>
      </c>
      <c r="H150" s="7">
        <v>7.2570583834829602E-2</v>
      </c>
      <c r="I150" s="7">
        <v>6.4994066211590401E-3</v>
      </c>
      <c r="J150" s="8">
        <v>6.0000000000000005E-29</v>
      </c>
    </row>
    <row r="151" spans="1:10">
      <c r="A151" s="6" t="s">
        <v>76</v>
      </c>
      <c r="B151" s="6" t="s">
        <v>168</v>
      </c>
      <c r="C151" s="6">
        <v>17</v>
      </c>
      <c r="D151" s="6">
        <v>79807926</v>
      </c>
      <c r="E151" s="7">
        <v>0.5</v>
      </c>
      <c r="F151" s="6" t="s">
        <v>13</v>
      </c>
      <c r="G151" s="6" t="s">
        <v>12</v>
      </c>
      <c r="H151" s="7">
        <v>2.9558802241544401E-2</v>
      </c>
      <c r="I151" s="7">
        <v>4.7263625339719799E-3</v>
      </c>
      <c r="J151" s="8">
        <v>4.0000000000000001E-10</v>
      </c>
    </row>
    <row r="152" spans="1:10">
      <c r="A152" s="6" t="s">
        <v>76</v>
      </c>
      <c r="B152" s="6" t="s">
        <v>169</v>
      </c>
      <c r="C152" s="6">
        <v>18</v>
      </c>
      <c r="D152" s="6">
        <v>26576054</v>
      </c>
      <c r="E152" s="7">
        <v>0.60960000000000003</v>
      </c>
      <c r="F152" s="6" t="s">
        <v>16</v>
      </c>
      <c r="G152" s="6" t="s">
        <v>15</v>
      </c>
      <c r="H152" s="7">
        <v>3.6499999999999998E-2</v>
      </c>
      <c r="I152" s="7">
        <v>6.5039187291497302E-3</v>
      </c>
      <c r="J152" s="8">
        <v>2E-8</v>
      </c>
    </row>
    <row r="153" spans="1:10">
      <c r="A153" s="6" t="s">
        <v>76</v>
      </c>
      <c r="B153" s="6" t="s">
        <v>170</v>
      </c>
      <c r="C153" s="6">
        <v>18</v>
      </c>
      <c r="D153" s="6">
        <v>26990703</v>
      </c>
      <c r="E153" s="7">
        <v>0.6</v>
      </c>
      <c r="F153" s="6" t="s">
        <v>16</v>
      </c>
      <c r="G153" s="6" t="s">
        <v>12</v>
      </c>
      <c r="H153" s="7">
        <v>5.1293314387550297E-2</v>
      </c>
      <c r="I153" s="7">
        <v>6.6276800082562901E-3</v>
      </c>
      <c r="J153" s="8">
        <v>1E-14</v>
      </c>
    </row>
    <row r="154" spans="1:10">
      <c r="A154" s="6" t="s">
        <v>76</v>
      </c>
      <c r="B154" s="6" t="s">
        <v>171</v>
      </c>
      <c r="C154" s="6">
        <v>18</v>
      </c>
      <c r="D154" s="6">
        <v>45308832</v>
      </c>
      <c r="E154" s="7">
        <v>0.35039999999999999</v>
      </c>
      <c r="F154" s="6" t="s">
        <v>15</v>
      </c>
      <c r="G154" s="6" t="s">
        <v>16</v>
      </c>
      <c r="H154" s="7">
        <v>4.7800000000000002E-2</v>
      </c>
      <c r="I154" s="7">
        <v>6.5044667631726904E-3</v>
      </c>
      <c r="J154" s="8">
        <v>2.0000000000000001E-13</v>
      </c>
    </row>
    <row r="155" spans="1:10">
      <c r="A155" s="6" t="s">
        <v>76</v>
      </c>
      <c r="B155" s="6" t="s">
        <v>172</v>
      </c>
      <c r="C155" s="6">
        <v>19</v>
      </c>
      <c r="D155" s="6">
        <v>18422832</v>
      </c>
      <c r="E155" s="7">
        <v>0.34360000000000002</v>
      </c>
      <c r="F155" s="6" t="s">
        <v>15</v>
      </c>
      <c r="G155" s="6" t="s">
        <v>16</v>
      </c>
      <c r="H155" s="7">
        <v>7.2499999999999995E-2</v>
      </c>
      <c r="I155" s="7">
        <v>6.5778730869907598E-3</v>
      </c>
      <c r="J155" s="8">
        <v>3E-28</v>
      </c>
    </row>
    <row r="156" spans="1:10">
      <c r="A156" s="6" t="s">
        <v>76</v>
      </c>
      <c r="B156" s="6" t="s">
        <v>173</v>
      </c>
      <c r="C156" s="6">
        <v>19</v>
      </c>
      <c r="D156" s="6">
        <v>19434887</v>
      </c>
      <c r="E156" s="7">
        <v>0.35</v>
      </c>
      <c r="F156" s="6" t="s">
        <v>13</v>
      </c>
      <c r="G156" s="6" t="s">
        <v>12</v>
      </c>
      <c r="H156" s="7">
        <v>3.9220713153281302E-2</v>
      </c>
      <c r="I156" s="7">
        <v>5.7009754835100996E-3</v>
      </c>
      <c r="J156" s="8">
        <v>6.0000000000000003E-12</v>
      </c>
    </row>
    <row r="157" spans="1:10">
      <c r="A157" s="6" t="s">
        <v>76</v>
      </c>
      <c r="B157" s="6" t="s">
        <v>174</v>
      </c>
      <c r="C157" s="6">
        <v>19</v>
      </c>
      <c r="D157" s="6">
        <v>43779080</v>
      </c>
      <c r="E157" s="7">
        <v>0.56469999999999998</v>
      </c>
      <c r="F157" s="6" t="s">
        <v>16</v>
      </c>
      <c r="G157" s="6" t="s">
        <v>15</v>
      </c>
      <c r="H157" s="7">
        <v>5.8599999999999999E-2</v>
      </c>
      <c r="I157" s="7">
        <v>6.3778444570723198E-3</v>
      </c>
      <c r="J157" s="8">
        <v>3.9999999999999998E-20</v>
      </c>
    </row>
    <row r="158" spans="1:10">
      <c r="A158" s="6" t="s">
        <v>76</v>
      </c>
      <c r="B158" s="6" t="s">
        <v>175</v>
      </c>
      <c r="C158" s="6">
        <v>20</v>
      </c>
      <c r="D158" s="6">
        <v>5967581</v>
      </c>
      <c r="E158" s="7">
        <v>0.06</v>
      </c>
      <c r="F158" s="6" t="s">
        <v>13</v>
      </c>
      <c r="G158" s="6" t="s">
        <v>12</v>
      </c>
      <c r="H158" s="7">
        <v>9.5310179804324893E-2</v>
      </c>
      <c r="I158" s="7">
        <v>1.5890838028939602E-2</v>
      </c>
      <c r="J158" s="8">
        <v>2.0000000000000001E-9</v>
      </c>
    </row>
    <row r="159" spans="1:10">
      <c r="A159" s="6" t="s">
        <v>76</v>
      </c>
      <c r="B159" s="6" t="s">
        <v>176</v>
      </c>
      <c r="C159" s="6">
        <v>20</v>
      </c>
      <c r="D159" s="6">
        <v>50329374</v>
      </c>
      <c r="E159" s="7">
        <v>0.18</v>
      </c>
      <c r="F159" s="6" t="s">
        <v>12</v>
      </c>
      <c r="G159" s="6" t="s">
        <v>13</v>
      </c>
      <c r="H159" s="7">
        <v>4.8790164169432E-2</v>
      </c>
      <c r="I159" s="7">
        <v>7.7459721561283796E-3</v>
      </c>
      <c r="J159" s="8">
        <v>3E-10</v>
      </c>
    </row>
    <row r="160" spans="1:10">
      <c r="A160" s="6" t="s">
        <v>76</v>
      </c>
      <c r="B160" s="6" t="s">
        <v>177</v>
      </c>
      <c r="C160" s="6">
        <v>21</v>
      </c>
      <c r="D160" s="6">
        <v>15202135</v>
      </c>
      <c r="E160" s="7">
        <v>0.31590000000000001</v>
      </c>
      <c r="F160" s="6" t="s">
        <v>13</v>
      </c>
      <c r="G160" s="6" t="s">
        <v>15</v>
      </c>
      <c r="H160" s="7">
        <v>7.9600000000000004E-2</v>
      </c>
      <c r="I160" s="7">
        <v>6.7138246966050698E-3</v>
      </c>
      <c r="J160" s="8">
        <v>2.0000000000000001E-32</v>
      </c>
    </row>
    <row r="161" spans="1:11">
      <c r="A161" s="6" t="s">
        <v>76</v>
      </c>
      <c r="B161" s="6" t="s">
        <v>178</v>
      </c>
      <c r="C161" s="6">
        <v>22</v>
      </c>
      <c r="D161" s="6">
        <v>29155884</v>
      </c>
      <c r="E161" s="7">
        <v>0.98219999999999996</v>
      </c>
      <c r="F161" s="6" t="s">
        <v>12</v>
      </c>
      <c r="G161" s="6" t="s">
        <v>13</v>
      </c>
      <c r="H161" s="7">
        <v>0.2482</v>
      </c>
      <c r="I161" s="7">
        <v>2.4176266839928299E-2</v>
      </c>
      <c r="J161" s="8">
        <v>9.9999999999999992E-25</v>
      </c>
    </row>
    <row r="162" spans="1:11">
      <c r="A162" s="6" t="s">
        <v>76</v>
      </c>
      <c r="B162" s="6" t="s">
        <v>179</v>
      </c>
      <c r="C162" s="6">
        <v>22</v>
      </c>
      <c r="D162" s="6">
        <v>40623944</v>
      </c>
      <c r="E162" s="7">
        <v>0.1066</v>
      </c>
      <c r="F162" s="6" t="s">
        <v>13</v>
      </c>
      <c r="G162" s="6" t="s">
        <v>15</v>
      </c>
      <c r="H162" s="7">
        <v>0.1207</v>
      </c>
      <c r="I162" s="7">
        <v>9.8193941581991104E-3</v>
      </c>
      <c r="J162" s="8">
        <v>9.9999999999999993E-35</v>
      </c>
    </row>
    <row r="163" spans="1:11">
      <c r="A163" s="6" t="s">
        <v>76</v>
      </c>
      <c r="B163" s="6" t="s">
        <v>180</v>
      </c>
      <c r="C163" s="6">
        <v>22</v>
      </c>
      <c r="D163" s="6">
        <v>45887417</v>
      </c>
      <c r="E163" s="7">
        <v>0.11</v>
      </c>
      <c r="F163" s="6" t="s">
        <v>13</v>
      </c>
      <c r="G163" s="6" t="s">
        <v>12</v>
      </c>
      <c r="H163" s="7">
        <v>4.8790164169432E-2</v>
      </c>
      <c r="I163" s="7">
        <v>8.6938976038317493E-3</v>
      </c>
      <c r="J163" s="8">
        <v>2E-8</v>
      </c>
    </row>
    <row r="164" spans="1:11">
      <c r="A164" s="6" t="s">
        <v>181</v>
      </c>
      <c r="B164" s="6" t="s">
        <v>182</v>
      </c>
      <c r="C164" s="6">
        <v>1</v>
      </c>
      <c r="D164" s="6">
        <v>22141722</v>
      </c>
      <c r="E164" s="7">
        <v>0.15</v>
      </c>
      <c r="F164" s="6" t="s">
        <v>15</v>
      </c>
      <c r="G164" s="6" t="s">
        <v>16</v>
      </c>
      <c r="H164" s="7">
        <v>0.10436001532424299</v>
      </c>
      <c r="I164" s="7">
        <v>1.8595864609361499E-2</v>
      </c>
      <c r="J164" s="8">
        <v>2E-8</v>
      </c>
      <c r="K164" s="58"/>
    </row>
    <row r="165" spans="1:11">
      <c r="A165" s="6" t="s">
        <v>181</v>
      </c>
      <c r="B165" s="6" t="s">
        <v>183</v>
      </c>
      <c r="C165" s="6">
        <v>2</v>
      </c>
      <c r="D165" s="6">
        <v>176177905</v>
      </c>
      <c r="E165" s="7">
        <v>0.68</v>
      </c>
      <c r="F165" s="6" t="s">
        <v>13</v>
      </c>
      <c r="G165" s="6" t="s">
        <v>15</v>
      </c>
      <c r="H165" s="7">
        <v>0.131028262406404</v>
      </c>
      <c r="I165" s="7">
        <v>1.7576347161021098E-2</v>
      </c>
      <c r="J165" s="8">
        <v>8.9999999999999995E-14</v>
      </c>
      <c r="K165" s="58"/>
    </row>
    <row r="166" spans="1:11">
      <c r="A166" s="6" t="s">
        <v>181</v>
      </c>
      <c r="B166" s="6" t="s">
        <v>184</v>
      </c>
      <c r="C166" s="6">
        <v>3</v>
      </c>
      <c r="D166" s="6">
        <v>156689208</v>
      </c>
      <c r="E166" s="7">
        <v>0.05</v>
      </c>
      <c r="F166" s="6" t="s">
        <v>13</v>
      </c>
      <c r="G166" s="6" t="s">
        <v>15</v>
      </c>
      <c r="H166" s="7">
        <v>0.46373401623214</v>
      </c>
      <c r="I166" s="7">
        <v>3.0888025851914299E-2</v>
      </c>
      <c r="J166" s="8">
        <v>6E-51</v>
      </c>
      <c r="K166" s="58"/>
    </row>
    <row r="167" spans="1:11">
      <c r="A167" s="6" t="s">
        <v>181</v>
      </c>
      <c r="B167" s="6" t="s">
        <v>185</v>
      </c>
      <c r="C167" s="6">
        <v>5</v>
      </c>
      <c r="D167" s="6">
        <v>1279675</v>
      </c>
      <c r="E167" s="7">
        <v>0.26</v>
      </c>
      <c r="F167" s="6" t="s">
        <v>13</v>
      </c>
      <c r="G167" s="6" t="s">
        <v>12</v>
      </c>
      <c r="H167" s="7">
        <v>0.131028262406404</v>
      </c>
      <c r="I167" s="7">
        <v>2.2793182152299599E-2</v>
      </c>
      <c r="J167" s="8">
        <v>8.9999999999999995E-9</v>
      </c>
      <c r="K167" s="58"/>
    </row>
    <row r="168" spans="1:11">
      <c r="A168" s="6" t="s">
        <v>181</v>
      </c>
      <c r="B168" s="6" t="s">
        <v>186</v>
      </c>
      <c r="C168" s="6">
        <v>8</v>
      </c>
      <c r="D168" s="6">
        <v>128531703</v>
      </c>
      <c r="E168" s="7">
        <v>0.87</v>
      </c>
      <c r="F168" s="6" t="s">
        <v>12</v>
      </c>
      <c r="G168" s="6" t="s">
        <v>13</v>
      </c>
      <c r="H168" s="7">
        <v>0.26136476513440798</v>
      </c>
      <c r="I168" s="7">
        <v>2.7995234529732401E-2</v>
      </c>
      <c r="J168" s="8">
        <v>9.9999999999999995E-21</v>
      </c>
      <c r="K168" s="58"/>
    </row>
    <row r="169" spans="1:11">
      <c r="A169" s="6" t="s">
        <v>181</v>
      </c>
      <c r="B169" s="6" t="s">
        <v>187</v>
      </c>
      <c r="C169" s="6">
        <v>8</v>
      </c>
      <c r="D169" s="6">
        <v>81741409</v>
      </c>
      <c r="E169" s="7">
        <v>7.0000000000000007E-2</v>
      </c>
      <c r="F169" s="6" t="s">
        <v>12</v>
      </c>
      <c r="G169" s="6" t="s">
        <v>13</v>
      </c>
      <c r="H169" s="7">
        <v>0.20701416938432601</v>
      </c>
      <c r="I169" s="7">
        <v>3.2865763402773598E-2</v>
      </c>
      <c r="J169" s="8">
        <v>3E-10</v>
      </c>
      <c r="K169" s="58"/>
    </row>
    <row r="170" spans="1:11">
      <c r="A170" s="6" t="s">
        <v>181</v>
      </c>
      <c r="B170" s="6" t="s">
        <v>188</v>
      </c>
      <c r="C170" s="6">
        <v>9</v>
      </c>
      <c r="D170" s="6">
        <v>16915023</v>
      </c>
      <c r="E170" s="7">
        <v>0.68</v>
      </c>
      <c r="F170" s="6" t="s">
        <v>13</v>
      </c>
      <c r="G170" s="6" t="s">
        <v>12</v>
      </c>
      <c r="H170" s="7">
        <v>0.23572234552106999</v>
      </c>
      <c r="I170" s="7">
        <v>1.5862965774993399E-2</v>
      </c>
      <c r="J170" s="8">
        <v>5.9999999999999998E-50</v>
      </c>
      <c r="K170" s="58"/>
    </row>
    <row r="171" spans="1:11">
      <c r="A171" s="6" t="s">
        <v>181</v>
      </c>
      <c r="B171" s="6" t="s">
        <v>189</v>
      </c>
      <c r="C171" s="6">
        <v>17</v>
      </c>
      <c r="D171" s="6">
        <v>48334138</v>
      </c>
      <c r="E171" s="7">
        <v>0.27</v>
      </c>
      <c r="F171" s="6" t="s">
        <v>12</v>
      </c>
      <c r="G171" s="6" t="s">
        <v>13</v>
      </c>
      <c r="H171" s="7">
        <v>0.131028262406404</v>
      </c>
      <c r="I171" s="7">
        <v>1.6740735994072099E-2</v>
      </c>
      <c r="J171" s="8">
        <v>5E-15</v>
      </c>
      <c r="K171" s="58"/>
    </row>
    <row r="172" spans="1:11">
      <c r="A172" s="6" t="s">
        <v>181</v>
      </c>
      <c r="B172" s="6" t="s">
        <v>190</v>
      </c>
      <c r="C172" s="6">
        <v>19</v>
      </c>
      <c r="D172" s="6">
        <v>17278895</v>
      </c>
      <c r="E172" s="7">
        <v>0.19</v>
      </c>
      <c r="F172" s="6" t="s">
        <v>13</v>
      </c>
      <c r="G172" s="6" t="s">
        <v>12</v>
      </c>
      <c r="H172" s="7">
        <v>0.16551443847757299</v>
      </c>
      <c r="I172" s="7">
        <v>2.19750690366547E-2</v>
      </c>
      <c r="J172" s="8">
        <v>5.0000000000000002E-14</v>
      </c>
    </row>
    <row r="173" spans="1:11">
      <c r="A173" s="6" t="s">
        <v>191</v>
      </c>
      <c r="B173" s="6" t="s">
        <v>192</v>
      </c>
      <c r="C173" s="6">
        <v>1</v>
      </c>
      <c r="D173" s="6">
        <v>204549714</v>
      </c>
      <c r="E173" s="7">
        <v>0.74</v>
      </c>
      <c r="F173" s="6" t="s">
        <v>13</v>
      </c>
      <c r="G173" s="6" t="s">
        <v>15</v>
      </c>
      <c r="H173" s="7">
        <v>9.5310179804324893E-2</v>
      </c>
      <c r="I173" s="7">
        <v>9.2774602476721601E-3</v>
      </c>
      <c r="J173" s="8">
        <v>3E-24</v>
      </c>
    </row>
    <row r="174" spans="1:11">
      <c r="A174" s="6" t="s">
        <v>191</v>
      </c>
      <c r="B174" s="6" t="s">
        <v>193</v>
      </c>
      <c r="C174" s="6">
        <v>1</v>
      </c>
      <c r="D174" s="6">
        <v>150685811</v>
      </c>
      <c r="E174" s="7">
        <v>0.22</v>
      </c>
      <c r="F174" s="6" t="s">
        <v>12</v>
      </c>
      <c r="G174" s="6" t="s">
        <v>13</v>
      </c>
      <c r="H174" s="7">
        <v>6.7658648473814906E-2</v>
      </c>
      <c r="I174" s="7">
        <v>9.5376357325562093E-3</v>
      </c>
      <c r="J174" s="8">
        <v>9.9999999999999994E-12</v>
      </c>
    </row>
    <row r="175" spans="1:11">
      <c r="A175" s="6" t="s">
        <v>191</v>
      </c>
      <c r="B175" s="6" t="s">
        <v>194</v>
      </c>
      <c r="C175" s="6">
        <v>1</v>
      </c>
      <c r="D175" s="6">
        <v>154861707</v>
      </c>
      <c r="E175" s="7">
        <v>0.45</v>
      </c>
      <c r="F175" s="6" t="s">
        <v>12</v>
      </c>
      <c r="G175" s="6" t="s">
        <v>13</v>
      </c>
      <c r="H175" s="7">
        <v>4.8790164169432E-2</v>
      </c>
      <c r="I175" s="7">
        <v>7.3240066026610696E-3</v>
      </c>
      <c r="J175" s="8">
        <v>1E-8</v>
      </c>
    </row>
    <row r="176" spans="1:11">
      <c r="A176" s="6" t="s">
        <v>191</v>
      </c>
      <c r="B176" s="6" t="s">
        <v>195</v>
      </c>
      <c r="C176" s="6">
        <v>2</v>
      </c>
      <c r="D176" s="6">
        <v>172446825</v>
      </c>
      <c r="E176" s="7">
        <v>0.94</v>
      </c>
      <c r="F176" s="6" t="s">
        <v>13</v>
      </c>
      <c r="G176" s="6" t="s">
        <v>12</v>
      </c>
      <c r="H176" s="7">
        <v>0.2390169004705</v>
      </c>
      <c r="I176" s="7">
        <v>1.80146855137636E-2</v>
      </c>
      <c r="J176" s="8">
        <v>2.0000000000000001E-42</v>
      </c>
    </row>
    <row r="177" spans="1:10">
      <c r="A177" s="6" t="s">
        <v>191</v>
      </c>
      <c r="B177" s="6" t="s">
        <v>196</v>
      </c>
      <c r="C177" s="6">
        <v>2</v>
      </c>
      <c r="D177" s="6">
        <v>62904596</v>
      </c>
      <c r="E177" s="7">
        <v>0.18</v>
      </c>
      <c r="F177" s="6" t="s">
        <v>13</v>
      </c>
      <c r="G177" s="6" t="s">
        <v>12</v>
      </c>
      <c r="H177" s="7">
        <v>9.5310179804324893E-2</v>
      </c>
      <c r="I177" s="7">
        <v>9.2774602476721601E-3</v>
      </c>
      <c r="J177" s="8">
        <v>4.9999999999999995E-22</v>
      </c>
    </row>
    <row r="178" spans="1:10">
      <c r="A178" s="6" t="s">
        <v>191</v>
      </c>
      <c r="B178" s="6" t="s">
        <v>197</v>
      </c>
      <c r="C178" s="6">
        <v>2</v>
      </c>
      <c r="D178" s="6">
        <v>20678393</v>
      </c>
      <c r="E178" s="7">
        <v>0.36</v>
      </c>
      <c r="F178" s="6" t="s">
        <v>15</v>
      </c>
      <c r="G178" s="6" t="s">
        <v>16</v>
      </c>
      <c r="H178" s="7">
        <v>7.6961041136128394E-2</v>
      </c>
      <c r="I178" s="7">
        <v>9.4493040000890594E-3</v>
      </c>
      <c r="J178" s="8">
        <v>2.9999999999999999E-21</v>
      </c>
    </row>
    <row r="179" spans="1:10">
      <c r="A179" s="6" t="s">
        <v>191</v>
      </c>
      <c r="B179" s="6" t="s">
        <v>198</v>
      </c>
      <c r="C179" s="6">
        <v>2</v>
      </c>
      <c r="D179" s="6">
        <v>85567174</v>
      </c>
      <c r="E179" s="7">
        <v>0.56999999999999995</v>
      </c>
      <c r="F179" s="6" t="s">
        <v>16</v>
      </c>
      <c r="G179" s="6" t="s">
        <v>15</v>
      </c>
      <c r="H179" s="7">
        <v>7.6961041136128394E-2</v>
      </c>
      <c r="I179" s="7">
        <v>7.1195888053766799E-3</v>
      </c>
      <c r="J179" s="8">
        <v>9.9999999999999995E-21</v>
      </c>
    </row>
    <row r="180" spans="1:10">
      <c r="A180" s="6" t="s">
        <v>191</v>
      </c>
      <c r="B180" s="6" t="s">
        <v>199</v>
      </c>
      <c r="C180" s="6">
        <v>2</v>
      </c>
      <c r="D180" s="6">
        <v>43326810</v>
      </c>
      <c r="E180" s="7">
        <v>0.21</v>
      </c>
      <c r="F180" s="6" t="s">
        <v>16</v>
      </c>
      <c r="G180" s="6" t="s">
        <v>15</v>
      </c>
      <c r="H180" s="7">
        <v>8.6177696241052398E-2</v>
      </c>
      <c r="I180" s="7">
        <v>9.3625935842928509E-3</v>
      </c>
      <c r="J180" s="8">
        <v>2.0000000000000001E-18</v>
      </c>
    </row>
    <row r="181" spans="1:10">
      <c r="A181" s="6" t="s">
        <v>191</v>
      </c>
      <c r="B181" s="6" t="s">
        <v>200</v>
      </c>
      <c r="C181" s="6">
        <v>2</v>
      </c>
      <c r="D181" s="6">
        <v>10570604</v>
      </c>
      <c r="E181" s="7">
        <v>0.47</v>
      </c>
      <c r="F181" s="6" t="s">
        <v>15</v>
      </c>
      <c r="G181" s="6" t="s">
        <v>16</v>
      </c>
      <c r="H181" s="7">
        <v>6.7658648473814906E-2</v>
      </c>
      <c r="I181" s="7">
        <v>9.5376357325562093E-3</v>
      </c>
      <c r="J181" s="8">
        <v>6.0000000000000001E-17</v>
      </c>
    </row>
    <row r="182" spans="1:10">
      <c r="A182" s="6" t="s">
        <v>191</v>
      </c>
      <c r="B182" s="6" t="s">
        <v>201</v>
      </c>
      <c r="C182" s="6">
        <v>2</v>
      </c>
      <c r="D182" s="6">
        <v>241443449</v>
      </c>
      <c r="E182" s="7">
        <v>0.15</v>
      </c>
      <c r="F182" s="6" t="s">
        <v>16</v>
      </c>
      <c r="G182" s="6" t="s">
        <v>15</v>
      </c>
      <c r="H182" s="7">
        <v>8.6177696241052398E-2</v>
      </c>
      <c r="I182" s="7">
        <v>1.17579355102722E-2</v>
      </c>
      <c r="J182" s="8">
        <v>1E-14</v>
      </c>
    </row>
    <row r="183" spans="1:10">
      <c r="A183" s="6" t="s">
        <v>191</v>
      </c>
      <c r="B183" s="6" t="s">
        <v>202</v>
      </c>
      <c r="C183" s="6">
        <v>2</v>
      </c>
      <c r="D183" s="6">
        <v>111135519</v>
      </c>
      <c r="E183" s="7">
        <v>0.74</v>
      </c>
      <c r="F183" s="6" t="s">
        <v>16</v>
      </c>
      <c r="G183" s="6" t="s">
        <v>12</v>
      </c>
      <c r="H183" s="7">
        <v>6.7658648473814906E-2</v>
      </c>
      <c r="I183" s="7">
        <v>7.1864482057898797E-3</v>
      </c>
      <c r="J183" s="8">
        <v>3.9999999999999999E-12</v>
      </c>
    </row>
    <row r="184" spans="1:10">
      <c r="A184" s="6" t="s">
        <v>191</v>
      </c>
      <c r="B184" s="6" t="s">
        <v>203</v>
      </c>
      <c r="C184" s="6">
        <v>2</v>
      </c>
      <c r="D184" s="6">
        <v>66425753</v>
      </c>
      <c r="E184" s="7">
        <v>0.02</v>
      </c>
      <c r="F184" s="6" t="s">
        <v>16</v>
      </c>
      <c r="G184" s="6" t="s">
        <v>15</v>
      </c>
      <c r="H184" s="7">
        <v>0.157003748809665</v>
      </c>
      <c r="I184" s="7">
        <v>2.61872841990008E-2</v>
      </c>
      <c r="J184" s="8">
        <v>2.0000000000000001E-9</v>
      </c>
    </row>
    <row r="185" spans="1:10">
      <c r="A185" s="6" t="s">
        <v>191</v>
      </c>
      <c r="B185" s="6" t="s">
        <v>204</v>
      </c>
      <c r="C185" s="6">
        <v>2</v>
      </c>
      <c r="D185" s="6">
        <v>173369819</v>
      </c>
      <c r="E185" s="7">
        <v>0.48</v>
      </c>
      <c r="F185" s="6" t="s">
        <v>15</v>
      </c>
      <c r="G185" s="6" t="s">
        <v>16</v>
      </c>
      <c r="H185" s="7">
        <v>4.8790164169432E-2</v>
      </c>
      <c r="I185" s="7">
        <v>9.7193485286404206E-3</v>
      </c>
      <c r="J185" s="8">
        <v>2.9999999999999997E-8</v>
      </c>
    </row>
    <row r="186" spans="1:10">
      <c r="A186" s="6" t="s">
        <v>191</v>
      </c>
      <c r="B186" s="6" t="s">
        <v>205</v>
      </c>
      <c r="C186" s="6">
        <v>3</v>
      </c>
      <c r="D186" s="6">
        <v>170412314</v>
      </c>
      <c r="E186" s="7">
        <v>0.51</v>
      </c>
      <c r="F186" s="6" t="s">
        <v>13</v>
      </c>
      <c r="G186" s="6" t="s">
        <v>15</v>
      </c>
      <c r="H186" s="7">
        <v>9.5310179804324893E-2</v>
      </c>
      <c r="I186" s="7">
        <v>9.2774602476721601E-3</v>
      </c>
      <c r="J186" s="8">
        <v>3E-34</v>
      </c>
    </row>
    <row r="187" spans="1:10">
      <c r="A187" s="6" t="s">
        <v>191</v>
      </c>
      <c r="B187" s="6" t="s">
        <v>206</v>
      </c>
      <c r="C187" s="6">
        <v>3</v>
      </c>
      <c r="D187" s="6">
        <v>128319530</v>
      </c>
      <c r="E187" s="7">
        <v>0.28000000000000003</v>
      </c>
      <c r="F187" s="6" t="s">
        <v>13</v>
      </c>
      <c r="G187" s="6" t="s">
        <v>15</v>
      </c>
      <c r="H187" s="7">
        <v>9.5310179804324893E-2</v>
      </c>
      <c r="I187" s="7">
        <v>6.9262727209058296E-3</v>
      </c>
      <c r="J187" s="8">
        <v>9.9999999999999994E-30</v>
      </c>
    </row>
    <row r="188" spans="1:10">
      <c r="A188" s="6" t="s">
        <v>191</v>
      </c>
      <c r="B188" s="6" t="s">
        <v>207</v>
      </c>
      <c r="C188" s="6">
        <v>3</v>
      </c>
      <c r="D188" s="6">
        <v>113556777</v>
      </c>
      <c r="E188" s="7">
        <v>0.57999999999999996</v>
      </c>
      <c r="F188" s="6" t="s">
        <v>13</v>
      </c>
      <c r="G188" s="6" t="s">
        <v>15</v>
      </c>
      <c r="H188" s="7">
        <v>8.6177696241052398E-2</v>
      </c>
      <c r="I188" s="7">
        <v>7.0539620741097101E-3</v>
      </c>
      <c r="J188" s="8">
        <v>4.9999999999999996E-25</v>
      </c>
    </row>
    <row r="189" spans="1:10">
      <c r="A189" s="6" t="s">
        <v>191</v>
      </c>
      <c r="B189" s="6" t="s">
        <v>208</v>
      </c>
      <c r="C189" s="6">
        <v>3</v>
      </c>
      <c r="D189" s="6">
        <v>87061524</v>
      </c>
      <c r="E189" s="7">
        <v>0.1</v>
      </c>
      <c r="F189" s="6" t="s">
        <v>16</v>
      </c>
      <c r="G189" s="6" t="s">
        <v>15</v>
      </c>
      <c r="H189" s="7">
        <v>0.122217632724249</v>
      </c>
      <c r="I189" s="7">
        <v>1.3548424824986799E-2</v>
      </c>
      <c r="J189" s="8">
        <v>5.9999999999999998E-21</v>
      </c>
    </row>
    <row r="190" spans="1:10">
      <c r="A190" s="6" t="s">
        <v>191</v>
      </c>
      <c r="B190" s="6" t="s">
        <v>209</v>
      </c>
      <c r="C190" s="6">
        <v>3</v>
      </c>
      <c r="D190" s="6">
        <v>152286413</v>
      </c>
      <c r="E190" s="7">
        <v>0.9</v>
      </c>
      <c r="F190" s="6" t="s">
        <v>16</v>
      </c>
      <c r="G190" s="6" t="s">
        <v>15</v>
      </c>
      <c r="H190" s="7">
        <v>8.6177696241052398E-2</v>
      </c>
      <c r="I190" s="7">
        <v>1.40458615262825E-2</v>
      </c>
      <c r="J190" s="8">
        <v>3.9999999999999998E-11</v>
      </c>
    </row>
    <row r="191" spans="1:10">
      <c r="A191" s="6" t="s">
        <v>191</v>
      </c>
      <c r="B191" s="6" t="s">
        <v>210</v>
      </c>
      <c r="C191" s="6">
        <v>4</v>
      </c>
      <c r="D191" s="6">
        <v>105140377</v>
      </c>
      <c r="E191" s="7">
        <v>0.59</v>
      </c>
      <c r="F191" s="6" t="s">
        <v>15</v>
      </c>
      <c r="G191" s="6" t="s">
        <v>13</v>
      </c>
      <c r="H191" s="7">
        <v>0.122217632724249</v>
      </c>
      <c r="I191" s="7">
        <v>9.0311038395193294E-3</v>
      </c>
      <c r="J191" s="8">
        <v>9.9999999999999994E-50</v>
      </c>
    </row>
    <row r="192" spans="1:10">
      <c r="A192" s="6" t="s">
        <v>191</v>
      </c>
      <c r="B192" s="6" t="s">
        <v>211</v>
      </c>
      <c r="C192" s="6">
        <v>4</v>
      </c>
      <c r="D192" s="6">
        <v>94641726</v>
      </c>
      <c r="E192" s="7">
        <v>0.65</v>
      </c>
      <c r="F192" s="6" t="s">
        <v>15</v>
      </c>
      <c r="G192" s="6" t="s">
        <v>16</v>
      </c>
      <c r="H192" s="7">
        <v>8.6177696241052398E-2</v>
      </c>
      <c r="I192" s="7">
        <v>9.3625935842928509E-3</v>
      </c>
      <c r="J192" s="8">
        <v>9.9999999999999992E-25</v>
      </c>
    </row>
    <row r="193" spans="1:10">
      <c r="A193" s="6" t="s">
        <v>191</v>
      </c>
      <c r="B193" s="6" t="s">
        <v>212</v>
      </c>
      <c r="C193" s="6">
        <v>4</v>
      </c>
      <c r="D193" s="6">
        <v>73483441</v>
      </c>
      <c r="E193" s="7">
        <v>0.52</v>
      </c>
      <c r="F193" s="6" t="s">
        <v>12</v>
      </c>
      <c r="G193" s="6" t="s">
        <v>13</v>
      </c>
      <c r="H193" s="7">
        <v>5.8268908123975803E-2</v>
      </c>
      <c r="I193" s="7">
        <v>7.1864482057898797E-3</v>
      </c>
      <c r="J193" s="8">
        <v>5E-15</v>
      </c>
    </row>
    <row r="194" spans="1:10">
      <c r="A194" s="6" t="s">
        <v>191</v>
      </c>
      <c r="B194" s="6" t="s">
        <v>213</v>
      </c>
      <c r="C194" s="6">
        <v>5</v>
      </c>
      <c r="D194" s="6">
        <v>1279913</v>
      </c>
      <c r="E194" s="7">
        <v>0.79</v>
      </c>
      <c r="F194" s="6" t="s">
        <v>12</v>
      </c>
      <c r="G194" s="6" t="s">
        <v>13</v>
      </c>
      <c r="H194" s="7">
        <v>0.157003748809665</v>
      </c>
      <c r="I194" s="7">
        <v>1.08570444945908E-2</v>
      </c>
      <c r="J194" s="8">
        <v>4E-52</v>
      </c>
    </row>
    <row r="195" spans="1:10">
      <c r="A195" s="6" t="s">
        <v>191</v>
      </c>
      <c r="B195" s="6" t="s">
        <v>214</v>
      </c>
      <c r="C195" s="6">
        <v>5</v>
      </c>
      <c r="D195" s="6">
        <v>178541914</v>
      </c>
      <c r="E195" s="7">
        <v>0.11</v>
      </c>
      <c r="F195" s="6" t="s">
        <v>16</v>
      </c>
      <c r="G195" s="6" t="s">
        <v>12</v>
      </c>
      <c r="H195" s="7">
        <v>7.6961041136128394E-2</v>
      </c>
      <c r="I195" s="7">
        <v>1.1867350927268599E-2</v>
      </c>
      <c r="J195" s="8">
        <v>6.9999999999999998E-9</v>
      </c>
    </row>
    <row r="196" spans="1:10">
      <c r="A196" s="6" t="s">
        <v>191</v>
      </c>
      <c r="B196" s="6" t="s">
        <v>215</v>
      </c>
      <c r="C196" s="6">
        <v>5</v>
      </c>
      <c r="D196" s="6">
        <v>44365443</v>
      </c>
      <c r="E196" s="7">
        <v>0.33</v>
      </c>
      <c r="F196" s="6" t="s">
        <v>15</v>
      </c>
      <c r="G196" s="6" t="s">
        <v>13</v>
      </c>
      <c r="H196" s="7">
        <v>4.8790164169432E-2</v>
      </c>
      <c r="I196" s="7">
        <v>9.7193485286404206E-3</v>
      </c>
      <c r="J196" s="8">
        <v>1E-8</v>
      </c>
    </row>
    <row r="197" spans="1:10">
      <c r="A197" s="6" t="s">
        <v>191</v>
      </c>
      <c r="B197" s="6" t="s">
        <v>216</v>
      </c>
      <c r="C197" s="6">
        <v>6</v>
      </c>
      <c r="D197" s="6">
        <v>160412632</v>
      </c>
      <c r="E197" s="7">
        <v>0.28000000000000003</v>
      </c>
      <c r="F197" s="6" t="s">
        <v>16</v>
      </c>
      <c r="G197" s="6" t="s">
        <v>15</v>
      </c>
      <c r="H197" s="7">
        <v>0.10436001532424299</v>
      </c>
      <c r="I197" s="7">
        <v>9.1938613477542605E-3</v>
      </c>
      <c r="J197" s="8">
        <v>5.0000000000000003E-33</v>
      </c>
    </row>
    <row r="198" spans="1:10">
      <c r="A198" s="6" t="s">
        <v>191</v>
      </c>
      <c r="B198" s="6" t="s">
        <v>217</v>
      </c>
      <c r="C198" s="6">
        <v>6</v>
      </c>
      <c r="D198" s="6">
        <v>153119944</v>
      </c>
      <c r="E198" s="7">
        <v>0.57999999999999996</v>
      </c>
      <c r="F198" s="6" t="s">
        <v>13</v>
      </c>
      <c r="G198" s="6" t="s">
        <v>12</v>
      </c>
      <c r="H198" s="7">
        <v>7.6961041136128394E-2</v>
      </c>
      <c r="I198" s="7">
        <v>9.4493040000890594E-3</v>
      </c>
      <c r="J198" s="8">
        <v>3.9999999999999996E-21</v>
      </c>
    </row>
    <row r="199" spans="1:10">
      <c r="A199" s="6" t="s">
        <v>191</v>
      </c>
      <c r="B199" s="6" t="s">
        <v>218</v>
      </c>
      <c r="C199" s="6">
        <v>6</v>
      </c>
      <c r="D199" s="6">
        <v>11218797</v>
      </c>
      <c r="E199" s="7">
        <v>0.52</v>
      </c>
      <c r="F199" s="6" t="s">
        <v>15</v>
      </c>
      <c r="G199" s="6" t="s">
        <v>16</v>
      </c>
      <c r="H199" s="7">
        <v>4.8790164169432E-2</v>
      </c>
      <c r="I199" s="7">
        <v>7.2545753368707996E-3</v>
      </c>
      <c r="J199" s="8">
        <v>1E-10</v>
      </c>
    </row>
    <row r="200" spans="1:10">
      <c r="A200" s="6" t="s">
        <v>191</v>
      </c>
      <c r="B200" s="6" t="s">
        <v>219</v>
      </c>
      <c r="C200" s="6">
        <v>6</v>
      </c>
      <c r="D200" s="6">
        <v>108963986</v>
      </c>
      <c r="E200" s="7">
        <v>0.15</v>
      </c>
      <c r="F200" s="6" t="s">
        <v>12</v>
      </c>
      <c r="G200" s="6" t="s">
        <v>13</v>
      </c>
      <c r="H200" s="7">
        <v>6.7658648473814906E-2</v>
      </c>
      <c r="I200" s="7">
        <v>1.1867350927268599E-2</v>
      </c>
      <c r="J200" s="8">
        <v>3E-10</v>
      </c>
    </row>
    <row r="201" spans="1:10">
      <c r="A201" s="6" t="s">
        <v>191</v>
      </c>
      <c r="B201" s="6" t="s">
        <v>220</v>
      </c>
      <c r="C201" s="6">
        <v>6</v>
      </c>
      <c r="D201" s="6">
        <v>43726861</v>
      </c>
      <c r="E201" s="7">
        <v>0.23</v>
      </c>
      <c r="F201" s="6" t="s">
        <v>16</v>
      </c>
      <c r="G201" s="6" t="s">
        <v>15</v>
      </c>
      <c r="H201" s="7">
        <v>4.8790164169432E-2</v>
      </c>
      <c r="I201" s="7">
        <v>9.7193485286404206E-3</v>
      </c>
      <c r="J201" s="8">
        <v>2.9999999999999997E-8</v>
      </c>
    </row>
    <row r="202" spans="1:10">
      <c r="A202" s="6" t="s">
        <v>191</v>
      </c>
      <c r="B202" s="6" t="s">
        <v>221</v>
      </c>
      <c r="C202" s="6">
        <v>7</v>
      </c>
      <c r="D202" s="6">
        <v>27936944</v>
      </c>
      <c r="E202" s="7">
        <v>0.76</v>
      </c>
      <c r="F202" s="6" t="s">
        <v>12</v>
      </c>
      <c r="G202" s="6" t="s">
        <v>13</v>
      </c>
      <c r="H202" s="7">
        <v>0.131028262406404</v>
      </c>
      <c r="I202" s="7">
        <v>8.9518672987933604E-3</v>
      </c>
      <c r="J202" s="8">
        <v>2E-45</v>
      </c>
    </row>
    <row r="203" spans="1:10">
      <c r="A203" s="6" t="s">
        <v>191</v>
      </c>
      <c r="B203" s="6" t="s">
        <v>222</v>
      </c>
      <c r="C203" s="6">
        <v>7</v>
      </c>
      <c r="D203" s="6">
        <v>98187015</v>
      </c>
      <c r="E203" s="7">
        <v>0.46</v>
      </c>
      <c r="F203" s="6" t="s">
        <v>15</v>
      </c>
      <c r="G203" s="6" t="s">
        <v>16</v>
      </c>
      <c r="H203" s="7">
        <v>0.10436001532424299</v>
      </c>
      <c r="I203" s="7">
        <v>6.9262727209058296E-3</v>
      </c>
      <c r="J203" s="8">
        <v>7.0000000000000003E-37</v>
      </c>
    </row>
    <row r="204" spans="1:10">
      <c r="A204" s="6" t="s">
        <v>191</v>
      </c>
      <c r="B204" s="6" t="s">
        <v>223</v>
      </c>
      <c r="C204" s="6">
        <v>7</v>
      </c>
      <c r="D204" s="6">
        <v>40835593</v>
      </c>
      <c r="E204" s="7">
        <v>0.74</v>
      </c>
      <c r="F204" s="6" t="s">
        <v>13</v>
      </c>
      <c r="G204" s="6" t="s">
        <v>15</v>
      </c>
      <c r="H204" s="7">
        <v>6.7658648473814906E-2</v>
      </c>
      <c r="I204" s="7">
        <v>9.5376357325562093E-3</v>
      </c>
      <c r="J204" s="8">
        <v>7.0000000000000005E-14</v>
      </c>
    </row>
    <row r="205" spans="1:10">
      <c r="A205" s="6" t="s">
        <v>191</v>
      </c>
      <c r="B205" s="6" t="s">
        <v>224</v>
      </c>
      <c r="C205" s="6">
        <v>7</v>
      </c>
      <c r="D205" s="6">
        <v>47397647</v>
      </c>
      <c r="E205" s="7">
        <v>0.45</v>
      </c>
      <c r="F205" s="6" t="s">
        <v>13</v>
      </c>
      <c r="G205" s="6" t="s">
        <v>12</v>
      </c>
      <c r="H205" s="7">
        <v>5.8268908123975803E-2</v>
      </c>
      <c r="I205" s="7">
        <v>7.2545753368707996E-3</v>
      </c>
      <c r="J205" s="8">
        <v>9.9999999999999994E-12</v>
      </c>
    </row>
    <row r="206" spans="1:10">
      <c r="A206" s="6" t="s">
        <v>191</v>
      </c>
      <c r="B206" s="6" t="s">
        <v>225</v>
      </c>
      <c r="C206" s="6">
        <v>8</v>
      </c>
      <c r="D206" s="6">
        <v>127472793</v>
      </c>
      <c r="E206" s="7">
        <v>0.11</v>
      </c>
      <c r="F206" s="6" t="s">
        <v>13</v>
      </c>
      <c r="G206" s="6" t="s">
        <v>15</v>
      </c>
      <c r="H206" s="7">
        <v>0.34358970439007702</v>
      </c>
      <c r="I206" s="7">
        <v>1.26224635875943E-2</v>
      </c>
      <c r="J206" s="8">
        <v>1E-179</v>
      </c>
    </row>
    <row r="207" spans="1:10">
      <c r="A207" s="6" t="s">
        <v>191</v>
      </c>
      <c r="B207" s="6" t="s">
        <v>226</v>
      </c>
      <c r="C207" s="6">
        <v>8</v>
      </c>
      <c r="D207" s="6">
        <v>26034626</v>
      </c>
      <c r="E207" s="7">
        <v>0.15</v>
      </c>
      <c r="F207" s="6" t="s">
        <v>16</v>
      </c>
      <c r="G207" s="6" t="s">
        <v>15</v>
      </c>
      <c r="H207" s="7">
        <v>7.6961041136128394E-2</v>
      </c>
      <c r="I207" s="7">
        <v>9.4493040000890594E-3</v>
      </c>
      <c r="J207" s="8">
        <v>9E-13</v>
      </c>
    </row>
    <row r="208" spans="1:10">
      <c r="A208" s="6" t="s">
        <v>191</v>
      </c>
      <c r="B208" s="6" t="s">
        <v>227</v>
      </c>
      <c r="C208" s="6">
        <v>8</v>
      </c>
      <c r="D208" s="6">
        <v>23581462</v>
      </c>
      <c r="E208" s="7">
        <v>0.44</v>
      </c>
      <c r="F208" s="6" t="s">
        <v>13</v>
      </c>
      <c r="G208" s="6" t="s">
        <v>12</v>
      </c>
      <c r="H208" s="7">
        <v>4.8790164169432E-2</v>
      </c>
      <c r="I208" s="7">
        <v>7.2545753368707996E-3</v>
      </c>
      <c r="J208" s="8">
        <v>1.9999999999999999E-11</v>
      </c>
    </row>
    <row r="209" spans="1:10">
      <c r="A209" s="6" t="s">
        <v>191</v>
      </c>
      <c r="B209" s="6" t="s">
        <v>228</v>
      </c>
      <c r="C209" s="6">
        <v>9</v>
      </c>
      <c r="D209" s="6">
        <v>19055967</v>
      </c>
      <c r="E209" s="7">
        <v>0.38</v>
      </c>
      <c r="F209" s="6" t="s">
        <v>15</v>
      </c>
      <c r="G209" s="6" t="s">
        <v>16</v>
      </c>
      <c r="H209" s="7">
        <v>5.8268908123975803E-2</v>
      </c>
      <c r="I209" s="7">
        <v>7.1864482057898797E-3</v>
      </c>
      <c r="J209" s="8">
        <v>7.0000000000000005E-14</v>
      </c>
    </row>
    <row r="210" spans="1:10">
      <c r="A210" s="6" t="s">
        <v>191</v>
      </c>
      <c r="B210" s="6" t="s">
        <v>229</v>
      </c>
      <c r="C210" s="6">
        <v>9</v>
      </c>
      <c r="D210" s="6">
        <v>129813781</v>
      </c>
      <c r="E210" s="7">
        <v>0.22</v>
      </c>
      <c r="F210" s="6" t="s">
        <v>13</v>
      </c>
      <c r="G210" s="6" t="s">
        <v>15</v>
      </c>
      <c r="H210" s="7">
        <v>5.8268908123975803E-2</v>
      </c>
      <c r="I210" s="7">
        <v>9.6276346895018006E-3</v>
      </c>
      <c r="J210" s="8">
        <v>1.0000000000000001E-9</v>
      </c>
    </row>
    <row r="211" spans="1:10">
      <c r="A211" s="6" t="s">
        <v>191</v>
      </c>
      <c r="B211" s="6" t="s">
        <v>230</v>
      </c>
      <c r="C211" s="6">
        <v>10</v>
      </c>
      <c r="D211" s="6">
        <v>46046326</v>
      </c>
      <c r="E211" s="7">
        <v>0.38</v>
      </c>
      <c r="F211" s="6" t="s">
        <v>16</v>
      </c>
      <c r="G211" s="6" t="s">
        <v>15</v>
      </c>
      <c r="H211" s="7">
        <v>0.20701416938432601</v>
      </c>
      <c r="I211" s="7">
        <v>8.2967325779490005E-3</v>
      </c>
      <c r="J211" s="8">
        <v>1.9999999999999999E-147</v>
      </c>
    </row>
    <row r="212" spans="1:10">
      <c r="A212" s="6" t="s">
        <v>191</v>
      </c>
      <c r="B212" s="6" t="s">
        <v>231</v>
      </c>
      <c r="C212" s="6">
        <v>10</v>
      </c>
      <c r="D212" s="6">
        <v>88435392</v>
      </c>
      <c r="E212" s="7">
        <v>0.63</v>
      </c>
      <c r="F212" s="6" t="s">
        <v>15</v>
      </c>
      <c r="G212" s="6" t="s">
        <v>16</v>
      </c>
      <c r="H212" s="7">
        <v>4.8790164169432E-2</v>
      </c>
      <c r="I212" s="7">
        <v>9.7193485286404206E-3</v>
      </c>
      <c r="J212" s="8">
        <v>6.9999999999999998E-9</v>
      </c>
    </row>
    <row r="213" spans="1:10">
      <c r="A213" s="6" t="s">
        <v>191</v>
      </c>
      <c r="B213" s="6" t="s">
        <v>232</v>
      </c>
      <c r="C213" s="6">
        <v>11</v>
      </c>
      <c r="D213" s="6">
        <v>69227030</v>
      </c>
      <c r="E213" s="7">
        <v>0.5</v>
      </c>
      <c r="F213" s="6" t="s">
        <v>12</v>
      </c>
      <c r="G213" s="6" t="s">
        <v>16</v>
      </c>
      <c r="H213" s="7">
        <v>0.157003748809665</v>
      </c>
      <c r="I213" s="7">
        <v>8.7222869255814701E-3</v>
      </c>
      <c r="J213" s="8">
        <v>1.0000000000000001E-86</v>
      </c>
    </row>
    <row r="214" spans="1:10">
      <c r="A214" s="6" t="s">
        <v>191</v>
      </c>
      <c r="B214" s="6" t="s">
        <v>233</v>
      </c>
      <c r="C214" s="6">
        <v>11</v>
      </c>
      <c r="D214" s="6">
        <v>102530930</v>
      </c>
      <c r="E214" s="7">
        <v>0.55000000000000004</v>
      </c>
      <c r="F214" s="6" t="s">
        <v>16</v>
      </c>
      <c r="G214" s="6" t="s">
        <v>15</v>
      </c>
      <c r="H214" s="7">
        <v>7.6961041136128394E-2</v>
      </c>
      <c r="I214" s="7">
        <v>7.1195888053766799E-3</v>
      </c>
      <c r="J214" s="8">
        <v>2E-19</v>
      </c>
    </row>
    <row r="215" spans="1:10">
      <c r="A215" s="6" t="s">
        <v>191</v>
      </c>
      <c r="B215" s="6" t="s">
        <v>234</v>
      </c>
      <c r="C215" s="6">
        <v>11</v>
      </c>
      <c r="D215" s="6">
        <v>113936459</v>
      </c>
      <c r="E215" s="7">
        <v>0.71</v>
      </c>
      <c r="F215" s="6" t="s">
        <v>12</v>
      </c>
      <c r="G215" s="6" t="s">
        <v>13</v>
      </c>
      <c r="H215" s="7">
        <v>6.7658648473814906E-2</v>
      </c>
      <c r="I215" s="7">
        <v>9.5376357325562093E-3</v>
      </c>
      <c r="J215" s="8">
        <v>4.0000000000000003E-15</v>
      </c>
    </row>
    <row r="216" spans="1:10">
      <c r="A216" s="6" t="s">
        <v>191</v>
      </c>
      <c r="B216" s="6" t="s">
        <v>235</v>
      </c>
      <c r="C216" s="6">
        <v>11</v>
      </c>
      <c r="D216" s="6">
        <v>1486282</v>
      </c>
      <c r="E216" s="7">
        <v>0.19</v>
      </c>
      <c r="F216" s="6" t="s">
        <v>16</v>
      </c>
      <c r="G216" s="6" t="s">
        <v>15</v>
      </c>
      <c r="H216" s="7">
        <v>5.8268908123975803E-2</v>
      </c>
      <c r="I216" s="7">
        <v>9.6276346895018006E-3</v>
      </c>
      <c r="J216" s="8">
        <v>6.9999999999999998E-9</v>
      </c>
    </row>
    <row r="217" spans="1:10">
      <c r="A217" s="6" t="s">
        <v>191</v>
      </c>
      <c r="B217" s="6" t="s">
        <v>236</v>
      </c>
      <c r="C217" s="6">
        <v>11</v>
      </c>
      <c r="D217" s="6">
        <v>134396478</v>
      </c>
      <c r="E217" s="7">
        <v>0.15</v>
      </c>
      <c r="F217" s="6" t="s">
        <v>12</v>
      </c>
      <c r="G217" s="6" t="s">
        <v>13</v>
      </c>
      <c r="H217" s="7">
        <v>6.7658648473814906E-2</v>
      </c>
      <c r="I217" s="7">
        <v>1.1978822216268101E-2</v>
      </c>
      <c r="J217" s="8">
        <v>4.9999999999999998E-8</v>
      </c>
    </row>
    <row r="218" spans="1:10">
      <c r="A218" s="6" t="s">
        <v>191</v>
      </c>
      <c r="B218" s="6" t="s">
        <v>237</v>
      </c>
      <c r="C218" s="6">
        <v>12</v>
      </c>
      <c r="D218" s="6">
        <v>52880120</v>
      </c>
      <c r="E218" s="7">
        <v>0.15</v>
      </c>
      <c r="F218" s="6" t="s">
        <v>13</v>
      </c>
      <c r="G218" s="6" t="s">
        <v>12</v>
      </c>
      <c r="H218" s="7">
        <v>0.122217632724249</v>
      </c>
      <c r="I218" s="7">
        <v>1.12397933148037E-2</v>
      </c>
      <c r="J218" s="8">
        <v>2.0000000000000002E-31</v>
      </c>
    </row>
    <row r="219" spans="1:10">
      <c r="A219" s="6" t="s">
        <v>191</v>
      </c>
      <c r="B219" s="6" t="s">
        <v>238</v>
      </c>
      <c r="C219" s="6">
        <v>12</v>
      </c>
      <c r="D219" s="6">
        <v>114247766</v>
      </c>
      <c r="E219" s="7">
        <v>0.48</v>
      </c>
      <c r="F219" s="6" t="s">
        <v>13</v>
      </c>
      <c r="G219" s="6" t="s">
        <v>12</v>
      </c>
      <c r="H219" s="7">
        <v>6.7658648473814906E-2</v>
      </c>
      <c r="I219" s="7">
        <v>7.1195888053766799E-3</v>
      </c>
      <c r="J219" s="8">
        <v>1.0000000000000001E-18</v>
      </c>
    </row>
    <row r="220" spans="1:10">
      <c r="A220" s="6" t="s">
        <v>191</v>
      </c>
      <c r="B220" s="6" t="s">
        <v>239</v>
      </c>
      <c r="C220" s="6">
        <v>12</v>
      </c>
      <c r="D220" s="6">
        <v>14263984</v>
      </c>
      <c r="E220" s="7">
        <v>0.55000000000000004</v>
      </c>
      <c r="F220" s="6" t="s">
        <v>12</v>
      </c>
      <c r="G220" s="6" t="s">
        <v>13</v>
      </c>
      <c r="H220" s="7">
        <v>5.8268908123975803E-2</v>
      </c>
      <c r="I220" s="7">
        <v>9.6276346895018006E-3</v>
      </c>
      <c r="J220" s="8">
        <v>9.9999999999999998E-13</v>
      </c>
    </row>
    <row r="221" spans="1:10">
      <c r="A221" s="6" t="s">
        <v>191</v>
      </c>
      <c r="B221" s="6" t="s">
        <v>240</v>
      </c>
      <c r="C221" s="6">
        <v>12</v>
      </c>
      <c r="D221" s="6">
        <v>64619044</v>
      </c>
      <c r="E221" s="7">
        <v>0.64</v>
      </c>
      <c r="F221" s="6" t="s">
        <v>16</v>
      </c>
      <c r="G221" s="6" t="s">
        <v>15</v>
      </c>
      <c r="H221" s="7">
        <v>5.8268908123975803E-2</v>
      </c>
      <c r="I221" s="7">
        <v>9.6276346895018006E-3</v>
      </c>
      <c r="J221" s="8">
        <v>3.0000000000000001E-12</v>
      </c>
    </row>
    <row r="222" spans="1:10">
      <c r="A222" s="6" t="s">
        <v>191</v>
      </c>
      <c r="B222" s="6" t="s">
        <v>241</v>
      </c>
      <c r="C222" s="6">
        <v>12</v>
      </c>
      <c r="D222" s="6">
        <v>48025835</v>
      </c>
      <c r="E222" s="7">
        <v>0.91</v>
      </c>
      <c r="F222" s="6" t="s">
        <v>13</v>
      </c>
      <c r="G222" s="6" t="s">
        <v>15</v>
      </c>
      <c r="H222" s="7">
        <v>9.5310179804324893E-2</v>
      </c>
      <c r="I222" s="7">
        <v>1.39181082271516E-2</v>
      </c>
      <c r="J222" s="8">
        <v>1.9999999999999999E-11</v>
      </c>
    </row>
    <row r="223" spans="1:10">
      <c r="A223" s="6" t="s">
        <v>191</v>
      </c>
      <c r="B223" s="6" t="s">
        <v>242</v>
      </c>
      <c r="C223" s="6">
        <v>12</v>
      </c>
      <c r="D223" s="6">
        <v>132491403</v>
      </c>
      <c r="E223" s="7">
        <v>0.35</v>
      </c>
      <c r="F223" s="6" t="s">
        <v>12</v>
      </c>
      <c r="G223" s="6" t="s">
        <v>13</v>
      </c>
      <c r="H223" s="7">
        <v>4.8790164169432E-2</v>
      </c>
      <c r="I223" s="7">
        <v>7.2545753368707996E-3</v>
      </c>
      <c r="J223" s="8">
        <v>1.0000000000000001E-9</v>
      </c>
    </row>
    <row r="224" spans="1:10">
      <c r="A224" s="6" t="s">
        <v>191</v>
      </c>
      <c r="B224" s="6" t="s">
        <v>243</v>
      </c>
      <c r="C224" s="6">
        <v>14</v>
      </c>
      <c r="D224" s="6">
        <v>52905612</v>
      </c>
      <c r="E224" s="7">
        <v>0.81</v>
      </c>
      <c r="F224" s="6" t="s">
        <v>15</v>
      </c>
      <c r="G224" s="6" t="s">
        <v>16</v>
      </c>
      <c r="H224" s="7">
        <v>8.6177696241052398E-2</v>
      </c>
      <c r="I224" s="7">
        <v>9.3625935842928509E-3</v>
      </c>
      <c r="J224" s="8">
        <v>5.9999999999999999E-16</v>
      </c>
    </row>
    <row r="225" spans="1:10">
      <c r="A225" s="6" t="s">
        <v>191</v>
      </c>
      <c r="B225" s="6" t="s">
        <v>244</v>
      </c>
      <c r="C225" s="6">
        <v>14</v>
      </c>
      <c r="D225" s="6">
        <v>68660027</v>
      </c>
      <c r="E225" s="7">
        <v>0.5</v>
      </c>
      <c r="F225" s="6" t="s">
        <v>15</v>
      </c>
      <c r="G225" s="6" t="s">
        <v>16</v>
      </c>
      <c r="H225" s="7">
        <v>4.8790164169432E-2</v>
      </c>
      <c r="I225" s="7">
        <v>7.2545753368707996E-3</v>
      </c>
      <c r="J225" s="8">
        <v>2.0000000000000001E-10</v>
      </c>
    </row>
    <row r="226" spans="1:10">
      <c r="A226" s="6" t="s">
        <v>191</v>
      </c>
      <c r="B226" s="6" t="s">
        <v>245</v>
      </c>
      <c r="C226" s="6">
        <v>14</v>
      </c>
      <c r="D226" s="6">
        <v>22836440</v>
      </c>
      <c r="E226" s="7">
        <v>0.57999999999999996</v>
      </c>
      <c r="F226" s="6" t="s">
        <v>16</v>
      </c>
      <c r="G226" s="6" t="s">
        <v>15</v>
      </c>
      <c r="H226" s="7">
        <v>4.8790164169432E-2</v>
      </c>
      <c r="I226" s="7">
        <v>7.3240066026610696E-3</v>
      </c>
      <c r="J226" s="8">
        <v>2E-8</v>
      </c>
    </row>
    <row r="227" spans="1:10">
      <c r="A227" s="6" t="s">
        <v>191</v>
      </c>
      <c r="B227" s="6" t="s">
        <v>246</v>
      </c>
      <c r="C227" s="6">
        <v>15</v>
      </c>
      <c r="D227" s="6">
        <v>56093670</v>
      </c>
      <c r="E227" s="7">
        <v>0.98</v>
      </c>
      <c r="F227" s="6" t="s">
        <v>13</v>
      </c>
      <c r="G227" s="6" t="s">
        <v>12</v>
      </c>
      <c r="H227" s="7">
        <v>0.17395330712343801</v>
      </c>
      <c r="I227" s="7">
        <v>3.2063320194769603E-2</v>
      </c>
      <c r="J227" s="8">
        <v>1E-8</v>
      </c>
    </row>
    <row r="228" spans="1:10">
      <c r="A228" s="6" t="s">
        <v>191</v>
      </c>
      <c r="B228" s="6" t="s">
        <v>247</v>
      </c>
      <c r="C228" s="6">
        <v>16</v>
      </c>
      <c r="D228" s="6">
        <v>57620664</v>
      </c>
      <c r="E228" s="7">
        <v>0.96</v>
      </c>
      <c r="F228" s="6" t="s">
        <v>15</v>
      </c>
      <c r="G228" s="6" t="s">
        <v>16</v>
      </c>
      <c r="H228" s="7">
        <v>0.148420005118273</v>
      </c>
      <c r="I228" s="7">
        <v>2.2005189868471099E-2</v>
      </c>
      <c r="J228" s="8">
        <v>1.9999999999999999E-11</v>
      </c>
    </row>
    <row r="229" spans="1:10">
      <c r="A229" s="6" t="s">
        <v>191</v>
      </c>
      <c r="B229" s="6" t="s">
        <v>248</v>
      </c>
      <c r="C229" s="6">
        <v>17</v>
      </c>
      <c r="D229" s="6">
        <v>71112612</v>
      </c>
      <c r="E229" s="7">
        <v>0.48</v>
      </c>
      <c r="F229" s="6" t="s">
        <v>12</v>
      </c>
      <c r="G229" s="6" t="s">
        <v>16</v>
      </c>
      <c r="H229" s="7">
        <v>0.157003748809665</v>
      </c>
      <c r="I229" s="7">
        <v>6.5135974502971298E-3</v>
      </c>
      <c r="J229" s="8">
        <v>1E-91</v>
      </c>
    </row>
    <row r="230" spans="1:10">
      <c r="A230" s="6" t="s">
        <v>191</v>
      </c>
      <c r="B230" s="6" t="s">
        <v>249</v>
      </c>
      <c r="C230" s="6">
        <v>17</v>
      </c>
      <c r="D230" s="6">
        <v>715725</v>
      </c>
      <c r="E230" s="7">
        <v>0.35</v>
      </c>
      <c r="F230" s="6" t="s">
        <v>15</v>
      </c>
      <c r="G230" s="6" t="s">
        <v>16</v>
      </c>
      <c r="H230" s="7">
        <v>8.6177696241052398E-2</v>
      </c>
      <c r="I230" s="7">
        <v>7.0539620741097101E-3</v>
      </c>
      <c r="J230" s="8">
        <v>3.9999999999999997E-24</v>
      </c>
    </row>
    <row r="231" spans="1:10">
      <c r="A231" s="6" t="s">
        <v>191</v>
      </c>
      <c r="B231" s="6" t="s">
        <v>250</v>
      </c>
      <c r="C231" s="6">
        <v>17</v>
      </c>
      <c r="D231" s="6">
        <v>7899800</v>
      </c>
      <c r="E231" s="7">
        <v>0.05</v>
      </c>
      <c r="F231" s="6" t="s">
        <v>15</v>
      </c>
      <c r="G231" s="6" t="s">
        <v>16</v>
      </c>
      <c r="H231" s="7">
        <v>0.148420005118273</v>
      </c>
      <c r="I231" s="7">
        <v>1.7600222318099799E-2</v>
      </c>
      <c r="J231" s="8">
        <v>9.9999999999999998E-17</v>
      </c>
    </row>
    <row r="232" spans="1:10">
      <c r="A232" s="6" t="s">
        <v>191</v>
      </c>
      <c r="B232" s="6" t="s">
        <v>251</v>
      </c>
      <c r="C232" s="6">
        <v>17</v>
      </c>
      <c r="D232" s="6">
        <v>49267824</v>
      </c>
      <c r="E232" s="7">
        <v>0.08</v>
      </c>
      <c r="F232" s="6" t="s">
        <v>13</v>
      </c>
      <c r="G232" s="6" t="s">
        <v>12</v>
      </c>
      <c r="H232" s="7">
        <v>9.5310179804324893E-2</v>
      </c>
      <c r="I232" s="7">
        <v>1.6165717839946199E-2</v>
      </c>
      <c r="J232" s="8">
        <v>8.9999999999999996E-12</v>
      </c>
    </row>
    <row r="233" spans="1:10">
      <c r="A233" s="6" t="s">
        <v>191</v>
      </c>
      <c r="B233" s="6" t="s">
        <v>252</v>
      </c>
      <c r="C233" s="6">
        <v>17</v>
      </c>
      <c r="D233" s="6">
        <v>31771730</v>
      </c>
      <c r="E233" s="7">
        <v>0.78</v>
      </c>
      <c r="F233" s="6" t="s">
        <v>15</v>
      </c>
      <c r="G233" s="6" t="s">
        <v>16</v>
      </c>
      <c r="H233" s="7">
        <v>6.7658648473814906E-2</v>
      </c>
      <c r="I233" s="7">
        <v>9.5376357325562093E-3</v>
      </c>
      <c r="J233" s="8">
        <v>3E-10</v>
      </c>
    </row>
    <row r="234" spans="1:10">
      <c r="A234" s="6" t="s">
        <v>191</v>
      </c>
      <c r="B234" s="6" t="s">
        <v>253</v>
      </c>
      <c r="C234" s="6">
        <v>17</v>
      </c>
      <c r="D234" s="6">
        <v>58378759</v>
      </c>
      <c r="E234" s="7">
        <v>0.61</v>
      </c>
      <c r="F234" s="6" t="s">
        <v>12</v>
      </c>
      <c r="G234" s="6" t="s">
        <v>13</v>
      </c>
      <c r="H234" s="7">
        <v>4.8790164169432E-2</v>
      </c>
      <c r="I234" s="7">
        <v>7.3240066026610696E-3</v>
      </c>
      <c r="J234" s="8">
        <v>2E-8</v>
      </c>
    </row>
    <row r="235" spans="1:10">
      <c r="A235" s="6" t="s">
        <v>191</v>
      </c>
      <c r="B235" s="6" t="s">
        <v>254</v>
      </c>
      <c r="C235" s="6">
        <v>18</v>
      </c>
      <c r="D235" s="6">
        <v>79013973</v>
      </c>
      <c r="E235" s="7">
        <v>0.69</v>
      </c>
      <c r="F235" s="6" t="s">
        <v>15</v>
      </c>
      <c r="G235" s="6" t="s">
        <v>16</v>
      </c>
      <c r="H235" s="7">
        <v>7.6961041136128394E-2</v>
      </c>
      <c r="I235" s="7">
        <v>9.4493040000890594E-3</v>
      </c>
      <c r="J235" s="8">
        <v>2.0000000000000001E-18</v>
      </c>
    </row>
    <row r="236" spans="1:10">
      <c r="A236" s="6" t="s">
        <v>191</v>
      </c>
      <c r="B236" s="6" t="s">
        <v>255</v>
      </c>
      <c r="C236" s="6">
        <v>18</v>
      </c>
      <c r="D236" s="6">
        <v>59079083</v>
      </c>
      <c r="E236" s="7">
        <v>0.3</v>
      </c>
      <c r="F236" s="6" t="s">
        <v>16</v>
      </c>
      <c r="G236" s="6" t="s">
        <v>12</v>
      </c>
      <c r="H236" s="7">
        <v>4.8790164169432E-2</v>
      </c>
      <c r="I236" s="7">
        <v>9.7193485286404206E-3</v>
      </c>
      <c r="J236" s="8">
        <v>8.0000000000000005E-9</v>
      </c>
    </row>
    <row r="237" spans="1:10">
      <c r="A237" s="6" t="s">
        <v>191</v>
      </c>
      <c r="B237" s="6" t="s">
        <v>256</v>
      </c>
      <c r="C237" s="6">
        <v>18</v>
      </c>
      <c r="D237" s="6">
        <v>75324210</v>
      </c>
      <c r="E237" s="7">
        <v>0.42</v>
      </c>
      <c r="F237" s="6" t="s">
        <v>16</v>
      </c>
      <c r="G237" s="6" t="s">
        <v>15</v>
      </c>
      <c r="H237" s="7">
        <v>4.8790164169432E-2</v>
      </c>
      <c r="I237" s="7">
        <v>7.3240066026610696E-3</v>
      </c>
      <c r="J237" s="8">
        <v>4.0000000000000001E-8</v>
      </c>
    </row>
    <row r="238" spans="1:10">
      <c r="A238" s="6" t="s">
        <v>191</v>
      </c>
      <c r="B238" s="6" t="s">
        <v>257</v>
      </c>
      <c r="C238" s="6">
        <v>19</v>
      </c>
      <c r="D238" s="6">
        <v>50861367</v>
      </c>
      <c r="E238" s="7">
        <v>0.85</v>
      </c>
      <c r="F238" s="6" t="s">
        <v>12</v>
      </c>
      <c r="G238" s="6" t="s">
        <v>13</v>
      </c>
      <c r="H238" s="7">
        <v>0.16551443847757299</v>
      </c>
      <c r="I238" s="7">
        <v>1.29740860289518E-2</v>
      </c>
      <c r="J238" s="8">
        <v>3.0000000000000002E-47</v>
      </c>
    </row>
    <row r="239" spans="1:10">
      <c r="A239" s="6" t="s">
        <v>191</v>
      </c>
      <c r="B239" s="6" t="s">
        <v>258</v>
      </c>
      <c r="C239" s="6">
        <v>19</v>
      </c>
      <c r="D239" s="6">
        <v>38244973</v>
      </c>
      <c r="E239" s="7">
        <v>0.54</v>
      </c>
      <c r="F239" s="6" t="s">
        <v>15</v>
      </c>
      <c r="G239" s="6" t="s">
        <v>16</v>
      </c>
      <c r="H239" s="7">
        <v>8.6177696241052398E-2</v>
      </c>
      <c r="I239" s="7">
        <v>6.9895342316618498E-3</v>
      </c>
      <c r="J239" s="8">
        <v>8.9999999999999993E-30</v>
      </c>
    </row>
    <row r="240" spans="1:10">
      <c r="A240" s="6" t="s">
        <v>191</v>
      </c>
      <c r="B240" s="6" t="s">
        <v>259</v>
      </c>
      <c r="C240" s="6">
        <v>19</v>
      </c>
      <c r="D240" s="6">
        <v>17103263</v>
      </c>
      <c r="E240" s="7">
        <v>0.71</v>
      </c>
      <c r="F240" s="6" t="s">
        <v>15</v>
      </c>
      <c r="G240" s="6" t="s">
        <v>16</v>
      </c>
      <c r="H240" s="7">
        <v>4.8790164169432E-2</v>
      </c>
      <c r="I240" s="7">
        <v>9.7193485286404206E-3</v>
      </c>
      <c r="J240" s="8">
        <v>8.0000000000000005E-9</v>
      </c>
    </row>
    <row r="241" spans="1:10">
      <c r="A241" s="6" t="s">
        <v>191</v>
      </c>
      <c r="B241" s="6" t="s">
        <v>260</v>
      </c>
      <c r="C241" s="6">
        <v>20</v>
      </c>
      <c r="D241" s="6">
        <v>62440555</v>
      </c>
      <c r="E241" s="7">
        <v>0.62</v>
      </c>
      <c r="F241" s="6" t="s">
        <v>15</v>
      </c>
      <c r="G241" s="6" t="s">
        <v>16</v>
      </c>
      <c r="H241" s="7">
        <v>4.8790164169432E-2</v>
      </c>
      <c r="I241" s="7">
        <v>7.3240066026610696E-3</v>
      </c>
      <c r="J241" s="8">
        <v>2.9999999999999997E-8</v>
      </c>
    </row>
    <row r="242" spans="1:10">
      <c r="A242" s="6" t="s">
        <v>191</v>
      </c>
      <c r="B242" s="6" t="s">
        <v>261</v>
      </c>
      <c r="C242" s="6">
        <v>22</v>
      </c>
      <c r="D242" s="6">
        <v>43104206</v>
      </c>
      <c r="E242" s="7">
        <v>0.5</v>
      </c>
      <c r="F242" s="6" t="s">
        <v>12</v>
      </c>
      <c r="G242" s="6" t="s">
        <v>16</v>
      </c>
      <c r="H242" s="7">
        <v>0.13976194237515899</v>
      </c>
      <c r="I242" s="7">
        <v>6.6263995926685399E-3</v>
      </c>
      <c r="J242" s="8">
        <v>6.0000000000000003E-71</v>
      </c>
    </row>
    <row r="243" spans="1:10">
      <c r="A243" s="6" t="s">
        <v>191</v>
      </c>
      <c r="B243" s="6" t="s">
        <v>262</v>
      </c>
      <c r="C243" s="6">
        <v>22</v>
      </c>
      <c r="D243" s="6">
        <v>40075184</v>
      </c>
      <c r="E243" s="7">
        <v>0.2</v>
      </c>
      <c r="F243" s="6" t="s">
        <v>16</v>
      </c>
      <c r="G243" s="6" t="s">
        <v>15</v>
      </c>
      <c r="H243" s="7">
        <v>6.7658648473814906E-2</v>
      </c>
      <c r="I243" s="7">
        <v>9.5376357325562093E-3</v>
      </c>
      <c r="J243" s="8">
        <v>4.9999999999999997E-12</v>
      </c>
    </row>
    <row r="244" spans="1:10">
      <c r="A244" s="6" t="s">
        <v>191</v>
      </c>
      <c r="B244" s="6" t="s">
        <v>263</v>
      </c>
      <c r="C244" s="6">
        <v>22</v>
      </c>
      <c r="D244" s="6">
        <v>28492951</v>
      </c>
      <c r="E244" s="7">
        <v>0.03</v>
      </c>
      <c r="F244" s="6" t="s">
        <v>13</v>
      </c>
      <c r="G244" s="6" t="s">
        <v>12</v>
      </c>
      <c r="H244" s="7">
        <v>0.131028262406404</v>
      </c>
      <c r="I244" s="7">
        <v>2.45264950390057E-2</v>
      </c>
      <c r="J244" s="8">
        <v>2E-8</v>
      </c>
    </row>
    <row r="245" spans="1:10">
      <c r="A245" s="6" t="s">
        <v>264</v>
      </c>
      <c r="B245" s="6" t="s">
        <v>265</v>
      </c>
      <c r="C245" s="6">
        <v>2</v>
      </c>
      <c r="D245" s="6">
        <v>38045401</v>
      </c>
      <c r="E245" s="7">
        <v>0.46</v>
      </c>
      <c r="F245" s="6" t="s">
        <v>16</v>
      </c>
      <c r="G245" s="6" t="s">
        <v>15</v>
      </c>
      <c r="H245" s="7">
        <v>0.122217632724249</v>
      </c>
      <c r="I245" s="7">
        <v>1.3548424824986799E-2</v>
      </c>
      <c r="J245" s="8">
        <v>2.9999999999999998E-15</v>
      </c>
    </row>
    <row r="246" spans="1:10">
      <c r="A246" s="6" t="s">
        <v>264</v>
      </c>
      <c r="B246" s="6" t="s">
        <v>40</v>
      </c>
      <c r="C246" s="6">
        <v>3</v>
      </c>
      <c r="D246" s="6">
        <v>1321972</v>
      </c>
      <c r="E246" s="7">
        <v>0.54</v>
      </c>
      <c r="F246" s="6" t="s">
        <v>15</v>
      </c>
      <c r="G246" s="6" t="s">
        <v>16</v>
      </c>
      <c r="H246" s="7">
        <v>0.113328685307003</v>
      </c>
      <c r="I246" s="7">
        <v>1.8229327546465501E-2</v>
      </c>
      <c r="J246" s="8">
        <v>3.9999999999999998E-11</v>
      </c>
    </row>
    <row r="247" spans="1:10">
      <c r="A247" s="6" t="s">
        <v>264</v>
      </c>
      <c r="B247" s="6" t="s">
        <v>266</v>
      </c>
      <c r="C247" s="6">
        <v>4</v>
      </c>
      <c r="D247" s="6">
        <v>18415371</v>
      </c>
      <c r="E247" s="7">
        <v>0.8</v>
      </c>
      <c r="F247" s="6" t="s">
        <v>13</v>
      </c>
      <c r="G247" s="6" t="s">
        <v>12</v>
      </c>
      <c r="H247" s="7">
        <v>0.131028262406404</v>
      </c>
      <c r="I247" s="7">
        <v>2.0238964856255301E-2</v>
      </c>
      <c r="J247" s="8">
        <v>2.0000000000000001E-10</v>
      </c>
    </row>
    <row r="248" spans="1:10">
      <c r="A248" s="6" t="s">
        <v>264</v>
      </c>
      <c r="B248" s="6" t="s">
        <v>267</v>
      </c>
      <c r="C248" s="6">
        <v>5</v>
      </c>
      <c r="D248" s="6">
        <v>189928144</v>
      </c>
      <c r="E248" s="7">
        <v>0.73</v>
      </c>
      <c r="F248" s="6" t="s">
        <v>13</v>
      </c>
      <c r="G248" s="6" t="s">
        <v>12</v>
      </c>
      <c r="H248" s="7">
        <v>0.131028262406404</v>
      </c>
      <c r="I248" s="7">
        <v>2.0062022275283899E-2</v>
      </c>
      <c r="J248" s="8">
        <v>1.9999999999999999E-11</v>
      </c>
    </row>
    <row r="249" spans="1:10">
      <c r="A249" s="6" t="s">
        <v>264</v>
      </c>
      <c r="B249" s="6" t="s">
        <v>268</v>
      </c>
      <c r="C249" s="6">
        <v>8</v>
      </c>
      <c r="D249" s="6">
        <v>38936618</v>
      </c>
      <c r="E249" s="7">
        <v>0.62</v>
      </c>
      <c r="F249" s="6" t="s">
        <v>16</v>
      </c>
      <c r="G249" s="6" t="s">
        <v>15</v>
      </c>
      <c r="H249" s="7">
        <v>0.122217632724249</v>
      </c>
      <c r="I249" s="7">
        <v>1.8067870553217399E-2</v>
      </c>
      <c r="J249" s="8">
        <v>9.9999999999999994E-12</v>
      </c>
    </row>
    <row r="250" spans="1:10">
      <c r="A250" s="6" t="s">
        <v>264</v>
      </c>
      <c r="B250" s="6" t="s">
        <v>269</v>
      </c>
      <c r="C250" s="6">
        <v>18</v>
      </c>
      <c r="D250" s="6">
        <v>1732512</v>
      </c>
      <c r="E250" s="7">
        <v>0.19</v>
      </c>
      <c r="F250" s="6" t="s">
        <v>16</v>
      </c>
      <c r="G250" s="6" t="s">
        <v>15</v>
      </c>
      <c r="H250" s="7">
        <v>0.198850858745165</v>
      </c>
      <c r="I250" s="7">
        <v>1.8750628059420099E-2</v>
      </c>
      <c r="J250" s="8">
        <v>7.0000000000000004E-25</v>
      </c>
    </row>
    <row r="251" spans="1:10">
      <c r="A251" s="6" t="s">
        <v>264</v>
      </c>
      <c r="B251" s="6" t="s">
        <v>270</v>
      </c>
      <c r="C251" s="6">
        <v>22</v>
      </c>
      <c r="D251" s="6">
        <v>127705823</v>
      </c>
      <c r="E251" s="7">
        <v>0.45</v>
      </c>
      <c r="F251" s="6" t="s">
        <v>16</v>
      </c>
      <c r="G251" s="6" t="s">
        <v>12</v>
      </c>
      <c r="H251" s="7">
        <v>0.21511137961694499</v>
      </c>
      <c r="I251" s="7">
        <v>1.6463908453462E-2</v>
      </c>
      <c r="J251" s="8">
        <v>3.9999999999999998E-38</v>
      </c>
    </row>
    <row r="252" spans="1:10">
      <c r="A252" s="6" t="s">
        <v>271</v>
      </c>
      <c r="B252" s="6" t="s">
        <v>272</v>
      </c>
      <c r="C252" s="6">
        <v>1</v>
      </c>
      <c r="D252" s="6">
        <v>50441766</v>
      </c>
      <c r="E252" s="7">
        <v>0.44</v>
      </c>
      <c r="F252" s="6" t="s">
        <v>15</v>
      </c>
      <c r="G252" s="6" t="s">
        <v>16</v>
      </c>
      <c r="H252" s="7">
        <v>0.10436001532424299</v>
      </c>
      <c r="I252" s="7">
        <v>1.6568293767315799E-2</v>
      </c>
      <c r="J252" s="8">
        <v>3E-10</v>
      </c>
    </row>
    <row r="253" spans="1:10">
      <c r="A253" s="6" t="s">
        <v>271</v>
      </c>
      <c r="B253" s="6" t="s">
        <v>273</v>
      </c>
      <c r="C253" s="6">
        <v>2</v>
      </c>
      <c r="D253" s="6">
        <v>144450626</v>
      </c>
      <c r="E253" s="7">
        <v>0.06</v>
      </c>
      <c r="F253" s="6" t="s">
        <v>15</v>
      </c>
      <c r="G253" s="6" t="s">
        <v>16</v>
      </c>
      <c r="H253" s="7">
        <v>0.22314355131420999</v>
      </c>
      <c r="I253" s="7">
        <v>3.7922538886687701E-2</v>
      </c>
      <c r="J253" s="8">
        <v>4.0000000000000002E-9</v>
      </c>
    </row>
    <row r="254" spans="1:10">
      <c r="A254" s="6" t="s">
        <v>271</v>
      </c>
      <c r="B254" s="6" t="s">
        <v>274</v>
      </c>
      <c r="C254" s="6">
        <v>3</v>
      </c>
      <c r="D254" s="6">
        <v>40491752</v>
      </c>
      <c r="E254" s="7">
        <v>0.69</v>
      </c>
      <c r="F254" s="6" t="s">
        <v>12</v>
      </c>
      <c r="G254" s="6" t="s">
        <v>13</v>
      </c>
      <c r="H254" s="7">
        <v>0.10436001532424299</v>
      </c>
      <c r="I254" s="7">
        <v>1.8832663934156502E-2</v>
      </c>
      <c r="J254" s="8">
        <v>2.9999999999999997E-8</v>
      </c>
    </row>
    <row r="255" spans="1:10">
      <c r="A255" s="6" t="s">
        <v>271</v>
      </c>
      <c r="B255" s="6" t="s">
        <v>275</v>
      </c>
      <c r="C255" s="6">
        <v>3</v>
      </c>
      <c r="D255" s="6">
        <v>169818849</v>
      </c>
      <c r="E255" s="7">
        <v>0.73</v>
      </c>
      <c r="F255" s="6" t="s">
        <v>16</v>
      </c>
      <c r="G255" s="6" t="s">
        <v>15</v>
      </c>
      <c r="H255" s="7">
        <v>0.10436001532424299</v>
      </c>
      <c r="I255" s="7">
        <v>1.8154074510462099E-2</v>
      </c>
      <c r="J255" s="8">
        <v>8.9999999999999995E-9</v>
      </c>
    </row>
    <row r="256" spans="1:10">
      <c r="A256" s="6" t="s">
        <v>271</v>
      </c>
      <c r="B256" s="6" t="s">
        <v>276</v>
      </c>
      <c r="C256" s="6">
        <v>8</v>
      </c>
      <c r="D256" s="6">
        <v>23019226</v>
      </c>
      <c r="E256" s="7">
        <v>0.51</v>
      </c>
      <c r="F256" s="6" t="s">
        <v>16</v>
      </c>
      <c r="G256" s="6" t="s">
        <v>15</v>
      </c>
      <c r="H256" s="7">
        <v>9.5310179804324893E-2</v>
      </c>
      <c r="I256" s="7">
        <v>1.6385447712020999E-2</v>
      </c>
      <c r="J256" s="8">
        <v>6E-9</v>
      </c>
    </row>
    <row r="257" spans="1:11">
      <c r="A257" s="6" t="s">
        <v>271</v>
      </c>
      <c r="B257" s="6" t="s">
        <v>277</v>
      </c>
      <c r="C257" s="6">
        <v>10</v>
      </c>
      <c r="D257" s="6">
        <v>103922538</v>
      </c>
      <c r="E257" s="7">
        <v>0.16</v>
      </c>
      <c r="F257" s="6" t="s">
        <v>16</v>
      </c>
      <c r="G257" s="6" t="s">
        <v>15</v>
      </c>
      <c r="H257" s="7">
        <v>0.113328685307003</v>
      </c>
      <c r="I257" s="7">
        <v>2.0639545633984801E-2</v>
      </c>
      <c r="J257" s="8">
        <v>4.0000000000000001E-8</v>
      </c>
    </row>
    <row r="258" spans="1:11">
      <c r="A258" s="6" t="s">
        <v>271</v>
      </c>
      <c r="B258" s="6" t="s">
        <v>278</v>
      </c>
      <c r="C258" s="6">
        <v>11</v>
      </c>
      <c r="D258" s="6">
        <v>108486410</v>
      </c>
      <c r="E258" s="7">
        <v>0.02</v>
      </c>
      <c r="F258" s="6" t="s">
        <v>13</v>
      </c>
      <c r="G258" s="6" t="s">
        <v>12</v>
      </c>
      <c r="H258" s="7">
        <v>0.34358970439007702</v>
      </c>
      <c r="I258" s="7">
        <v>5.4012150843893401E-2</v>
      </c>
      <c r="J258" s="8">
        <v>2.0000000000000001E-10</v>
      </c>
    </row>
    <row r="259" spans="1:11">
      <c r="A259" s="6" t="s">
        <v>271</v>
      </c>
      <c r="B259" s="6" t="s">
        <v>279</v>
      </c>
      <c r="C259" s="6">
        <v>14</v>
      </c>
      <c r="D259" s="6">
        <v>72812712</v>
      </c>
      <c r="E259" s="7">
        <v>0.23</v>
      </c>
      <c r="F259" s="6" t="s">
        <v>15</v>
      </c>
      <c r="G259" s="6" t="s">
        <v>16</v>
      </c>
      <c r="H259" s="7">
        <v>0.19062035960865001</v>
      </c>
      <c r="I259" s="7">
        <v>1.8689814430209499E-2</v>
      </c>
      <c r="J259" s="8">
        <v>1.9999999999999998E-24</v>
      </c>
    </row>
    <row r="260" spans="1:11">
      <c r="A260" s="6" t="s">
        <v>280</v>
      </c>
      <c r="B260" s="6" t="s">
        <v>281</v>
      </c>
      <c r="C260" s="6">
        <v>1</v>
      </c>
      <c r="D260" s="6">
        <v>233276815</v>
      </c>
      <c r="E260" s="7">
        <v>0.79500000000000004</v>
      </c>
      <c r="F260" s="6" t="s">
        <v>13</v>
      </c>
      <c r="G260" s="6" t="s">
        <v>12</v>
      </c>
      <c r="H260" s="7">
        <v>0.27763173659828</v>
      </c>
      <c r="I260" s="7">
        <v>4.2039441965615501E-2</v>
      </c>
      <c r="J260" s="8">
        <v>3.9999999999999998E-11</v>
      </c>
    </row>
    <row r="261" spans="1:11">
      <c r="A261" s="6" t="s">
        <v>280</v>
      </c>
      <c r="B261" s="6" t="s">
        <v>282</v>
      </c>
      <c r="C261" s="6">
        <v>3</v>
      </c>
      <c r="D261" s="6">
        <v>169800667</v>
      </c>
      <c r="E261" s="7">
        <v>0.75900000000000001</v>
      </c>
      <c r="F261" s="6" t="s">
        <v>16</v>
      </c>
      <c r="G261" s="6" t="s">
        <v>15</v>
      </c>
      <c r="H261" s="7">
        <v>0.20701416938432601</v>
      </c>
      <c r="I261" s="7">
        <v>3.7357490505445699E-2</v>
      </c>
      <c r="J261" s="8">
        <v>2.9999999999999997E-8</v>
      </c>
    </row>
    <row r="262" spans="1:11">
      <c r="A262" s="6" t="s">
        <v>280</v>
      </c>
      <c r="B262" s="6" t="s">
        <v>283</v>
      </c>
      <c r="C262" s="6">
        <v>8</v>
      </c>
      <c r="D262" s="6">
        <v>32575278</v>
      </c>
      <c r="E262" s="7">
        <v>0.48399999999999999</v>
      </c>
      <c r="F262" s="6" t="s">
        <v>12</v>
      </c>
      <c r="G262" s="6" t="s">
        <v>16</v>
      </c>
      <c r="H262" s="7">
        <v>0.27763173659828</v>
      </c>
      <c r="I262" s="7">
        <v>3.2686425166346497E-2</v>
      </c>
      <c r="J262" s="8">
        <v>2.0000000000000001E-17</v>
      </c>
    </row>
    <row r="263" spans="1:11">
      <c r="A263" s="6" t="s">
        <v>280</v>
      </c>
      <c r="B263" s="6" t="s">
        <v>284</v>
      </c>
      <c r="C263" s="6">
        <v>10</v>
      </c>
      <c r="D263" s="6">
        <v>103934543</v>
      </c>
      <c r="E263" s="7">
        <v>0.109</v>
      </c>
      <c r="F263" s="6" t="s">
        <v>16</v>
      </c>
      <c r="G263" s="6" t="s">
        <v>15</v>
      </c>
      <c r="H263" s="7">
        <v>0.34358970439007702</v>
      </c>
      <c r="I263" s="7">
        <v>5.2289310438424101E-2</v>
      </c>
      <c r="J263" s="8">
        <v>5.0000000000000002E-11</v>
      </c>
    </row>
    <row r="264" spans="1:11">
      <c r="A264" s="6" t="s">
        <v>280</v>
      </c>
      <c r="B264" s="6" t="s">
        <v>285</v>
      </c>
      <c r="C264" s="6">
        <v>14</v>
      </c>
      <c r="D264" s="6">
        <v>36269155</v>
      </c>
      <c r="E264" s="7">
        <v>3.4000000000000002E-2</v>
      </c>
      <c r="F264" s="6" t="s">
        <v>16</v>
      </c>
      <c r="G264" s="6" t="s">
        <v>15</v>
      </c>
      <c r="H264" s="7">
        <v>0.59332684527773405</v>
      </c>
      <c r="I264" s="7">
        <v>7.1443970542305293E-2</v>
      </c>
      <c r="J264" s="8">
        <v>9.9999999999999998E-17</v>
      </c>
    </row>
    <row r="265" spans="1:11">
      <c r="A265" s="6" t="s">
        <v>280</v>
      </c>
      <c r="B265" s="6" t="s">
        <v>286</v>
      </c>
      <c r="C265" s="6">
        <v>15</v>
      </c>
      <c r="D265" s="6">
        <v>67163292</v>
      </c>
      <c r="E265" s="7">
        <v>0.253</v>
      </c>
      <c r="F265" s="6" t="s">
        <v>16</v>
      </c>
      <c r="G265" s="6" t="s">
        <v>15</v>
      </c>
      <c r="H265" s="7">
        <v>0.21511137961694499</v>
      </c>
      <c r="I265" s="7">
        <v>3.6788959565218E-2</v>
      </c>
      <c r="J265" s="8">
        <v>5.0000000000000001E-9</v>
      </c>
    </row>
    <row r="266" spans="1:11">
      <c r="A266" s="6" t="s">
        <v>287</v>
      </c>
      <c r="B266" s="6" t="s">
        <v>288</v>
      </c>
      <c r="C266" s="6">
        <v>2</v>
      </c>
      <c r="D266" s="6">
        <v>25390277</v>
      </c>
      <c r="E266" s="7">
        <v>0.82</v>
      </c>
      <c r="F266" s="6" t="s">
        <v>16</v>
      </c>
      <c r="G266" s="6" t="s">
        <v>15</v>
      </c>
      <c r="H266" s="7">
        <v>0.21511137961694499</v>
      </c>
      <c r="I266" s="7">
        <v>2.5902099645388199E-2</v>
      </c>
      <c r="J266" s="8">
        <v>9.9999999999999998E-17</v>
      </c>
      <c r="K266" s="58"/>
    </row>
    <row r="267" spans="1:11">
      <c r="A267" s="6" t="s">
        <v>287</v>
      </c>
      <c r="B267" s="6" t="s">
        <v>289</v>
      </c>
      <c r="C267" s="6">
        <v>3</v>
      </c>
      <c r="D267" s="6">
        <v>41950916</v>
      </c>
      <c r="E267" s="7">
        <v>0.17</v>
      </c>
      <c r="F267" s="6" t="s">
        <v>12</v>
      </c>
      <c r="G267" s="6" t="s">
        <v>13</v>
      </c>
      <c r="H267" s="7">
        <v>0.231111720963387</v>
      </c>
      <c r="I267" s="7">
        <v>2.6917075925521301E-2</v>
      </c>
      <c r="J267" s="8">
        <v>8.9999999999999999E-18</v>
      </c>
      <c r="K267" s="58"/>
    </row>
    <row r="268" spans="1:11">
      <c r="A268" s="6" t="s">
        <v>287</v>
      </c>
      <c r="B268" s="6" t="s">
        <v>290</v>
      </c>
      <c r="C268" s="6">
        <v>5</v>
      </c>
      <c r="D268" s="6">
        <v>95920020</v>
      </c>
      <c r="E268" s="7">
        <v>0.74</v>
      </c>
      <c r="F268" s="6" t="s">
        <v>13</v>
      </c>
      <c r="G268" s="6" t="s">
        <v>12</v>
      </c>
      <c r="H268" s="7">
        <v>0.157003748809665</v>
      </c>
      <c r="I268" s="7">
        <v>2.3412348148695399E-2</v>
      </c>
      <c r="J268" s="8">
        <v>1.9999999999999999E-11</v>
      </c>
      <c r="K268" s="58"/>
    </row>
    <row r="269" spans="1:11">
      <c r="A269" s="6" t="s">
        <v>287</v>
      </c>
      <c r="B269" s="6" t="s">
        <v>291</v>
      </c>
      <c r="C269" s="6">
        <v>6</v>
      </c>
      <c r="D269" s="6">
        <v>31148749</v>
      </c>
      <c r="E269" s="7">
        <v>0.32</v>
      </c>
      <c r="F269" s="6" t="s">
        <v>13</v>
      </c>
      <c r="G269" s="6" t="s">
        <v>12</v>
      </c>
      <c r="H269" s="7">
        <v>0.18232155679395501</v>
      </c>
      <c r="I269" s="7">
        <v>2.15852912082262E-2</v>
      </c>
      <c r="J269" s="8">
        <v>3.0000000000000001E-17</v>
      </c>
      <c r="K269" s="58"/>
    </row>
    <row r="270" spans="1:11">
      <c r="A270" s="6" t="s">
        <v>287</v>
      </c>
      <c r="B270" s="6" t="s">
        <v>292</v>
      </c>
      <c r="C270" s="6">
        <v>6</v>
      </c>
      <c r="D270" s="6">
        <v>106219660</v>
      </c>
      <c r="E270" s="7">
        <v>0.218</v>
      </c>
      <c r="F270" s="6" t="s">
        <v>12</v>
      </c>
      <c r="G270" s="6" t="s">
        <v>16</v>
      </c>
      <c r="H270" s="7">
        <v>0.16551443847757299</v>
      </c>
      <c r="I270" s="7">
        <v>2.1349423322158799E-2</v>
      </c>
      <c r="J270" s="8">
        <v>8.9999999999999995E-15</v>
      </c>
      <c r="K270" s="58"/>
    </row>
    <row r="271" spans="1:11">
      <c r="A271" s="6" t="s">
        <v>287</v>
      </c>
      <c r="B271" s="6" t="s">
        <v>293</v>
      </c>
      <c r="C271" s="6">
        <v>7</v>
      </c>
      <c r="D271" s="6">
        <v>151253854</v>
      </c>
      <c r="E271" s="7">
        <v>0.125</v>
      </c>
      <c r="F271" s="6" t="s">
        <v>16</v>
      </c>
      <c r="G271" s="6" t="s">
        <v>15</v>
      </c>
      <c r="H271" s="7">
        <v>0.17395330712343801</v>
      </c>
      <c r="I271" s="7">
        <v>3.0354482147569199E-2</v>
      </c>
      <c r="J271" s="8">
        <v>1E-8</v>
      </c>
      <c r="K271" s="58"/>
    </row>
    <row r="272" spans="1:11">
      <c r="A272" s="6" t="s">
        <v>287</v>
      </c>
      <c r="B272" s="6" t="s">
        <v>294</v>
      </c>
      <c r="C272" s="6">
        <v>8</v>
      </c>
      <c r="D272" s="6">
        <v>127210176</v>
      </c>
      <c r="E272" s="7">
        <v>0.34499999999999997</v>
      </c>
      <c r="F272" s="6" t="s">
        <v>15</v>
      </c>
      <c r="G272" s="6" t="s">
        <v>16</v>
      </c>
      <c r="H272" s="7">
        <v>0.122217632724249</v>
      </c>
      <c r="I272" s="7">
        <v>1.85063895829762E-2</v>
      </c>
      <c r="J272" s="8">
        <v>3.9999999999999998E-11</v>
      </c>
      <c r="K272" s="58"/>
    </row>
    <row r="273" spans="1:11">
      <c r="A273" s="6" t="s">
        <v>287</v>
      </c>
      <c r="B273" s="6" t="s">
        <v>295</v>
      </c>
      <c r="C273" s="6">
        <v>9</v>
      </c>
      <c r="D273" s="6">
        <v>21991924</v>
      </c>
      <c r="E273" s="7">
        <v>0.65700000000000003</v>
      </c>
      <c r="F273" s="6" t="s">
        <v>12</v>
      </c>
      <c r="G273" s="6" t="s">
        <v>13</v>
      </c>
      <c r="H273" s="7">
        <v>0.13976194237515899</v>
      </c>
      <c r="I273" s="7">
        <v>1.90183453752234E-2</v>
      </c>
      <c r="J273" s="8">
        <v>2.0000000000000001E-13</v>
      </c>
      <c r="K273" s="58"/>
    </row>
    <row r="274" spans="1:11">
      <c r="A274" s="6" t="s">
        <v>287</v>
      </c>
      <c r="B274" s="6" t="s">
        <v>296</v>
      </c>
      <c r="C274" s="6">
        <v>10</v>
      </c>
      <c r="D274" s="6">
        <v>28567890</v>
      </c>
      <c r="E274" s="7">
        <v>0.73899999999999999</v>
      </c>
      <c r="F274" s="6" t="s">
        <v>12</v>
      </c>
      <c r="G274" s="6" t="s">
        <v>13</v>
      </c>
      <c r="H274" s="7">
        <v>0.113328685307003</v>
      </c>
      <c r="I274" s="7">
        <v>2.0193987915565301E-2</v>
      </c>
      <c r="J274" s="8">
        <v>2E-8</v>
      </c>
      <c r="K274" s="58"/>
    </row>
    <row r="275" spans="1:11">
      <c r="A275" s="6" t="s">
        <v>287</v>
      </c>
      <c r="B275" s="6" t="s">
        <v>297</v>
      </c>
      <c r="C275" s="6">
        <v>16</v>
      </c>
      <c r="D275" s="6">
        <v>74630845</v>
      </c>
      <c r="E275" s="7">
        <v>0.58499999999999996</v>
      </c>
      <c r="F275" s="6" t="s">
        <v>16</v>
      </c>
      <c r="G275" s="6" t="s">
        <v>15</v>
      </c>
      <c r="H275" s="7">
        <v>0.122217632724249</v>
      </c>
      <c r="I275" s="7">
        <v>1.76983970838261E-2</v>
      </c>
      <c r="J275" s="8">
        <v>4.9999999999999997E-12</v>
      </c>
      <c r="K275" s="58"/>
    </row>
    <row r="276" spans="1:11">
      <c r="A276" s="6" t="s">
        <v>287</v>
      </c>
      <c r="B276" s="6" t="s">
        <v>298</v>
      </c>
      <c r="C276" s="6">
        <v>17</v>
      </c>
      <c r="D276" s="6">
        <v>16939677</v>
      </c>
      <c r="E276" s="7">
        <v>0.11</v>
      </c>
      <c r="F276" s="6" t="s">
        <v>13</v>
      </c>
      <c r="G276" s="6" t="s">
        <v>12</v>
      </c>
      <c r="H276" s="7">
        <v>0.262364264467491</v>
      </c>
      <c r="I276" s="7">
        <v>3.1185952686573901E-2</v>
      </c>
      <c r="J276" s="8">
        <v>4.0000000000000003E-17</v>
      </c>
      <c r="K276" s="58"/>
    </row>
    <row r="277" spans="1:11">
      <c r="A277" s="6" t="s">
        <v>287</v>
      </c>
      <c r="B277" s="6" t="s">
        <v>299</v>
      </c>
      <c r="C277" s="6">
        <v>20</v>
      </c>
      <c r="D277" s="6">
        <v>48738472</v>
      </c>
      <c r="E277" s="7">
        <v>8.3000000000000004E-2</v>
      </c>
      <c r="F277" s="6" t="s">
        <v>15</v>
      </c>
      <c r="G277" s="6" t="s">
        <v>16</v>
      </c>
      <c r="H277" s="7">
        <v>0.231111720963387</v>
      </c>
      <c r="I277" s="7">
        <v>3.1059637162872099E-2</v>
      </c>
      <c r="J277" s="8">
        <v>1E-13</v>
      </c>
      <c r="K277" s="58"/>
    </row>
    <row r="278" spans="1:11">
      <c r="A278" s="9" t="s">
        <v>287</v>
      </c>
      <c r="B278" s="9" t="s">
        <v>300</v>
      </c>
      <c r="C278" s="9">
        <v>22</v>
      </c>
      <c r="D278" s="9">
        <v>39150140</v>
      </c>
      <c r="E278" s="10">
        <v>0.43</v>
      </c>
      <c r="F278" s="9" t="s">
        <v>15</v>
      </c>
      <c r="G278" s="9" t="s">
        <v>16</v>
      </c>
      <c r="H278" s="10">
        <v>0.20701416938432601</v>
      </c>
      <c r="I278" s="10">
        <v>1.9619432808579501E-2</v>
      </c>
      <c r="J278" s="11">
        <v>5.0000000000000002E-26</v>
      </c>
      <c r="K278" s="58"/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C334D-1700-914F-BB78-0F6FC0EAB213}">
  <dimension ref="A1:XFD35"/>
  <sheetViews>
    <sheetView workbookViewId="0">
      <selection activeCell="O10" sqref="O10"/>
    </sheetView>
  </sheetViews>
  <sheetFormatPr baseColWidth="10" defaultColWidth="9.1640625" defaultRowHeight="16"/>
  <cols>
    <col min="1" max="1" width="5.6640625" style="36" customWidth="1"/>
    <col min="2" max="2" width="26.5" style="36" customWidth="1"/>
    <col min="3" max="3" width="16" style="36" customWidth="1"/>
    <col min="4" max="4" width="9.1640625" style="36"/>
    <col min="5" max="5" width="2.33203125" style="36" customWidth="1"/>
    <col min="6" max="6" width="20.33203125" style="36" customWidth="1"/>
    <col min="7" max="7" width="9.5" style="36" customWidth="1"/>
    <col min="8" max="8" width="1.6640625" style="36" customWidth="1"/>
    <col min="9" max="9" width="11.6640625" style="36" customWidth="1"/>
    <col min="10" max="10" width="12.6640625" style="36" customWidth="1"/>
    <col min="11" max="11" width="1.6640625" style="36" customWidth="1"/>
    <col min="12" max="13" width="9.6640625" style="36" customWidth="1"/>
    <col min="14" max="14" width="9.1640625" style="36"/>
    <col min="15" max="16370" width="9.1640625" style="12"/>
    <col min="16371" max="16384" width="9.1640625" style="55"/>
  </cols>
  <sheetData>
    <row r="1" spans="1:14" s="12" customFormat="1">
      <c r="A1" s="35" t="s">
        <v>1002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6"/>
    </row>
    <row r="2" spans="1:14" s="12" customFormat="1">
      <c r="A2" s="3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6"/>
    </row>
    <row r="3" spans="1:14" s="12" customFormat="1">
      <c r="A3" s="37" t="s">
        <v>326</v>
      </c>
      <c r="B3" s="38" t="s">
        <v>349</v>
      </c>
      <c r="C3" s="39" t="s">
        <v>350</v>
      </c>
      <c r="D3" s="39"/>
      <c r="E3" s="39"/>
      <c r="F3" s="39"/>
      <c r="G3" s="39"/>
      <c r="H3" s="40"/>
      <c r="I3" s="39"/>
      <c r="J3" s="39"/>
      <c r="K3" s="39"/>
      <c r="L3" s="39"/>
      <c r="M3" s="39"/>
      <c r="N3" s="36"/>
    </row>
    <row r="4" spans="1:14" s="12" customFormat="1">
      <c r="A4" s="41"/>
      <c r="B4" s="41"/>
      <c r="C4" s="42" t="s">
        <v>351</v>
      </c>
      <c r="D4" s="42"/>
      <c r="E4" s="43"/>
      <c r="F4" s="42" t="s">
        <v>352</v>
      </c>
      <c r="G4" s="42"/>
      <c r="H4" s="44"/>
      <c r="I4" s="42" t="s">
        <v>353</v>
      </c>
      <c r="J4" s="42"/>
      <c r="K4" s="43"/>
      <c r="L4" s="42" t="s">
        <v>354</v>
      </c>
      <c r="M4" s="45"/>
      <c r="N4" s="36"/>
    </row>
    <row r="5" spans="1:14" s="12" customFormat="1">
      <c r="A5" s="46"/>
      <c r="B5" s="47"/>
      <c r="C5" s="48" t="s">
        <v>355</v>
      </c>
      <c r="D5" s="48" t="s">
        <v>9</v>
      </c>
      <c r="E5" s="48"/>
      <c r="F5" s="48" t="s">
        <v>355</v>
      </c>
      <c r="G5" s="48" t="s">
        <v>9</v>
      </c>
      <c r="H5" s="49"/>
      <c r="I5" s="48" t="s">
        <v>356</v>
      </c>
      <c r="J5" s="48" t="s">
        <v>357</v>
      </c>
      <c r="K5" s="48"/>
      <c r="L5" s="48" t="s">
        <v>358</v>
      </c>
      <c r="M5" s="48" t="s">
        <v>9</v>
      </c>
      <c r="N5" s="36"/>
    </row>
    <row r="6" spans="1:14" s="12" customFormat="1">
      <c r="A6" s="43">
        <v>1</v>
      </c>
      <c r="B6" s="18" t="s">
        <v>305</v>
      </c>
      <c r="C6" s="43" t="s">
        <v>669</v>
      </c>
      <c r="D6" s="43">
        <v>0.32</v>
      </c>
      <c r="E6" s="43"/>
      <c r="F6" s="43" t="s">
        <v>670</v>
      </c>
      <c r="G6" s="43">
        <v>0.15</v>
      </c>
      <c r="H6" s="43"/>
      <c r="I6" s="43">
        <v>0.01</v>
      </c>
      <c r="J6" s="43">
        <v>0.26</v>
      </c>
      <c r="K6" s="43"/>
      <c r="L6" s="43">
        <v>104.32</v>
      </c>
      <c r="M6" s="43">
        <v>0.45</v>
      </c>
      <c r="N6" s="36"/>
    </row>
    <row r="7" spans="1:14" s="12" customFormat="1">
      <c r="A7" s="43">
        <v>2</v>
      </c>
      <c r="B7" s="18" t="s">
        <v>303</v>
      </c>
      <c r="C7" s="43" t="s">
        <v>671</v>
      </c>
      <c r="D7" s="43">
        <v>0.14000000000000001</v>
      </c>
      <c r="E7" s="43"/>
      <c r="F7" s="43" t="s">
        <v>672</v>
      </c>
      <c r="G7" s="43">
        <v>0.25</v>
      </c>
      <c r="H7" s="43"/>
      <c r="I7" s="51">
        <v>-4.0499999999999998E-3</v>
      </c>
      <c r="J7" s="43">
        <v>0.63</v>
      </c>
      <c r="K7" s="43"/>
      <c r="L7" s="43">
        <v>115.91</v>
      </c>
      <c r="M7" s="43">
        <v>0.18</v>
      </c>
      <c r="N7" s="36"/>
    </row>
    <row r="8" spans="1:14" s="12" customFormat="1">
      <c r="A8" s="43">
        <v>3</v>
      </c>
      <c r="B8" s="18" t="s">
        <v>307</v>
      </c>
      <c r="C8" s="50" t="s">
        <v>673</v>
      </c>
      <c r="D8" s="50">
        <v>0.52</v>
      </c>
      <c r="E8" s="43"/>
      <c r="F8" s="43" t="s">
        <v>674</v>
      </c>
      <c r="G8" s="43">
        <v>0.71</v>
      </c>
      <c r="H8" s="43"/>
      <c r="I8" s="51">
        <v>-4.4799999999999999E-4</v>
      </c>
      <c r="J8" s="43">
        <v>0.96</v>
      </c>
      <c r="K8" s="43"/>
      <c r="L8" s="43">
        <v>82.35</v>
      </c>
      <c r="M8" s="43">
        <v>0.93</v>
      </c>
      <c r="N8" s="36"/>
    </row>
    <row r="9" spans="1:14" s="12" customFormat="1">
      <c r="A9" s="43">
        <v>4</v>
      </c>
      <c r="B9" s="18" t="s">
        <v>308</v>
      </c>
      <c r="C9" s="43" t="s">
        <v>675</v>
      </c>
      <c r="D9" s="43">
        <v>0.89</v>
      </c>
      <c r="E9" s="43"/>
      <c r="F9" s="43" t="s">
        <v>676</v>
      </c>
      <c r="G9" s="43">
        <v>5.1999999999999998E-2</v>
      </c>
      <c r="H9" s="43"/>
      <c r="I9" s="43">
        <v>0.04</v>
      </c>
      <c r="J9" s="43" t="s">
        <v>677</v>
      </c>
      <c r="K9" s="43"/>
      <c r="L9" s="43">
        <v>99.71</v>
      </c>
      <c r="M9" s="43">
        <v>0.56999999999999995</v>
      </c>
      <c r="N9" s="36"/>
    </row>
    <row r="10" spans="1:14" s="12" customFormat="1">
      <c r="A10" s="43">
        <v>5</v>
      </c>
      <c r="B10" s="18" t="s">
        <v>309</v>
      </c>
      <c r="C10" s="43" t="s">
        <v>678</v>
      </c>
      <c r="D10" s="43">
        <v>0.51</v>
      </c>
      <c r="E10" s="43"/>
      <c r="F10" s="43" t="s">
        <v>679</v>
      </c>
      <c r="G10" s="43">
        <v>0.85</v>
      </c>
      <c r="H10" s="43"/>
      <c r="I10" s="51">
        <v>-2.4199999999999998E-3</v>
      </c>
      <c r="J10" s="43">
        <v>0.55000000000000004</v>
      </c>
      <c r="K10" s="43"/>
      <c r="L10" s="43">
        <v>143.6</v>
      </c>
      <c r="M10" s="51">
        <v>5.0899999999999999E-3</v>
      </c>
      <c r="N10" s="36"/>
    </row>
    <row r="11" spans="1:14" s="12" customFormat="1">
      <c r="A11" s="43">
        <v>6</v>
      </c>
      <c r="B11" s="18" t="s">
        <v>311</v>
      </c>
      <c r="C11" s="52" t="s">
        <v>680</v>
      </c>
      <c r="D11" s="52">
        <v>0.02</v>
      </c>
      <c r="E11" s="43"/>
      <c r="F11" s="43" t="s">
        <v>681</v>
      </c>
      <c r="G11" s="43">
        <v>0.82</v>
      </c>
      <c r="H11" s="43"/>
      <c r="I11" s="43">
        <v>0.02</v>
      </c>
      <c r="J11" s="43">
        <v>0.12</v>
      </c>
      <c r="K11" s="43"/>
      <c r="L11" s="43">
        <v>105.82</v>
      </c>
      <c r="M11" s="43">
        <v>0.4</v>
      </c>
      <c r="N11" s="36"/>
    </row>
    <row r="12" spans="1:14" s="12" customFormat="1">
      <c r="A12" s="43">
        <v>7</v>
      </c>
      <c r="B12" s="18" t="s">
        <v>312</v>
      </c>
      <c r="C12" s="43" t="s">
        <v>682</v>
      </c>
      <c r="D12" s="43">
        <v>0.27</v>
      </c>
      <c r="E12" s="43"/>
      <c r="F12" s="43" t="s">
        <v>683</v>
      </c>
      <c r="G12" s="43">
        <v>0.41</v>
      </c>
      <c r="H12" s="43"/>
      <c r="I12" s="51">
        <v>-4.3699999999999998E-3</v>
      </c>
      <c r="J12" s="43">
        <v>0.75</v>
      </c>
      <c r="K12" s="43"/>
      <c r="L12" s="43">
        <v>103.3</v>
      </c>
      <c r="M12" s="43">
        <v>0.47</v>
      </c>
      <c r="N12" s="36"/>
    </row>
    <row r="13" spans="1:14" s="12" customFormat="1">
      <c r="A13" s="43">
        <v>8</v>
      </c>
      <c r="B13" s="18" t="s">
        <v>35</v>
      </c>
      <c r="C13" s="43" t="s">
        <v>684</v>
      </c>
      <c r="D13" s="43">
        <v>0.35</v>
      </c>
      <c r="E13" s="43"/>
      <c r="F13" s="43" t="s">
        <v>685</v>
      </c>
      <c r="G13" s="43">
        <v>0.96</v>
      </c>
      <c r="H13" s="43"/>
      <c r="I13" s="51">
        <v>-4.2399999999999998E-3</v>
      </c>
      <c r="J13" s="43">
        <v>0.63</v>
      </c>
      <c r="K13" s="43"/>
      <c r="L13" s="43">
        <v>130.24</v>
      </c>
      <c r="M13" s="43">
        <v>0.04</v>
      </c>
      <c r="N13" s="36"/>
    </row>
    <row r="14" spans="1:14" s="12" customFormat="1">
      <c r="A14" s="43">
        <v>9</v>
      </c>
      <c r="B14" s="18" t="s">
        <v>313</v>
      </c>
      <c r="C14" s="43" t="s">
        <v>686</v>
      </c>
      <c r="D14" s="43">
        <v>0.78</v>
      </c>
      <c r="E14" s="43"/>
      <c r="F14" s="43" t="s">
        <v>687</v>
      </c>
      <c r="G14" s="43">
        <v>0.68</v>
      </c>
      <c r="H14" s="43"/>
      <c r="I14" s="43">
        <v>-0.01</v>
      </c>
      <c r="J14" s="43">
        <v>0.52</v>
      </c>
      <c r="K14" s="43"/>
      <c r="L14" s="43">
        <v>137.29</v>
      </c>
      <c r="M14" s="43">
        <v>0.01</v>
      </c>
      <c r="N14" s="36"/>
    </row>
    <row r="15" spans="1:14" s="12" customFormat="1">
      <c r="A15" s="43">
        <v>10</v>
      </c>
      <c r="B15" s="18" t="s">
        <v>314</v>
      </c>
      <c r="C15" s="43" t="s">
        <v>688</v>
      </c>
      <c r="D15" s="43">
        <v>0.42</v>
      </c>
      <c r="E15" s="43"/>
      <c r="F15" s="43" t="s">
        <v>689</v>
      </c>
      <c r="G15" s="43">
        <v>0.74</v>
      </c>
      <c r="H15" s="43"/>
      <c r="I15" s="51">
        <v>4.2399999999999998E-3</v>
      </c>
      <c r="J15" s="43">
        <v>0.39</v>
      </c>
      <c r="K15" s="43"/>
      <c r="L15" s="43">
        <v>130.44999999999999</v>
      </c>
      <c r="M15" s="43">
        <v>0.04</v>
      </c>
      <c r="N15" s="36"/>
    </row>
    <row r="16" spans="1:14" s="12" customFormat="1">
      <c r="A16" s="43">
        <v>11</v>
      </c>
      <c r="B16" s="18" t="s">
        <v>315</v>
      </c>
      <c r="C16" s="43" t="s">
        <v>690</v>
      </c>
      <c r="D16" s="43">
        <v>0.67</v>
      </c>
      <c r="E16" s="43"/>
      <c r="F16" s="43" t="s">
        <v>691</v>
      </c>
      <c r="G16" s="43">
        <v>0.59</v>
      </c>
      <c r="H16" s="43"/>
      <c r="I16" s="43">
        <v>-0.02</v>
      </c>
      <c r="J16" s="43">
        <v>0.39</v>
      </c>
      <c r="K16" s="43"/>
      <c r="L16" s="43">
        <v>105.45</v>
      </c>
      <c r="M16" s="43">
        <v>0.41</v>
      </c>
      <c r="N16" s="36"/>
    </row>
    <row r="17" spans="1:14" s="12" customFormat="1">
      <c r="A17" s="43">
        <v>12</v>
      </c>
      <c r="B17" s="18" t="s">
        <v>316</v>
      </c>
      <c r="C17" s="43" t="s">
        <v>692</v>
      </c>
      <c r="D17" s="43">
        <v>0.65</v>
      </c>
      <c r="E17" s="43"/>
      <c r="F17" s="43" t="s">
        <v>524</v>
      </c>
      <c r="G17" s="43">
        <v>0.6</v>
      </c>
      <c r="H17" s="43"/>
      <c r="I17" s="51">
        <v>-2.7000000000000001E-3</v>
      </c>
      <c r="J17" s="43">
        <v>0.73</v>
      </c>
      <c r="K17" s="43"/>
      <c r="L17" s="43">
        <v>99.94</v>
      </c>
      <c r="M17" s="43">
        <v>0.56999999999999995</v>
      </c>
      <c r="N17" s="36"/>
    </row>
    <row r="18" spans="1:14" s="12" customFormat="1">
      <c r="A18" s="43">
        <v>13</v>
      </c>
      <c r="B18" s="18" t="s">
        <v>317</v>
      </c>
      <c r="C18" s="43" t="s">
        <v>693</v>
      </c>
      <c r="D18" s="43">
        <v>0.56000000000000005</v>
      </c>
      <c r="E18" s="43"/>
      <c r="F18" s="43" t="s">
        <v>694</v>
      </c>
      <c r="G18" s="43">
        <v>0.45</v>
      </c>
      <c r="H18" s="43"/>
      <c r="I18" s="51">
        <v>-2.8800000000000002E-3</v>
      </c>
      <c r="J18" s="43">
        <v>0.59</v>
      </c>
      <c r="K18" s="43"/>
      <c r="L18" s="43">
        <v>155.63</v>
      </c>
      <c r="M18" s="51">
        <v>6.29E-4</v>
      </c>
      <c r="N18" s="36"/>
    </row>
    <row r="19" spans="1:14" s="12" customFormat="1">
      <c r="A19" s="43">
        <v>14</v>
      </c>
      <c r="B19" s="18" t="s">
        <v>76</v>
      </c>
      <c r="C19" s="43" t="s">
        <v>338</v>
      </c>
      <c r="D19" s="43" t="s">
        <v>338</v>
      </c>
      <c r="E19" s="43"/>
      <c r="F19" s="43" t="s">
        <v>338</v>
      </c>
      <c r="G19" s="43" t="s">
        <v>338</v>
      </c>
      <c r="H19" s="43"/>
      <c r="I19" s="43" t="s">
        <v>338</v>
      </c>
      <c r="J19" s="43" t="s">
        <v>338</v>
      </c>
      <c r="K19" s="43"/>
      <c r="L19" s="43" t="s">
        <v>338</v>
      </c>
      <c r="M19" s="43" t="s">
        <v>338</v>
      </c>
      <c r="N19" s="36"/>
    </row>
    <row r="20" spans="1:14" s="12" customFormat="1">
      <c r="A20" s="43">
        <v>15</v>
      </c>
      <c r="B20" s="18" t="s">
        <v>318</v>
      </c>
      <c r="C20" s="43" t="s">
        <v>338</v>
      </c>
      <c r="D20" s="43" t="s">
        <v>338</v>
      </c>
      <c r="E20" s="43"/>
      <c r="F20" s="43" t="s">
        <v>338</v>
      </c>
      <c r="G20" s="43" t="s">
        <v>338</v>
      </c>
      <c r="H20" s="43"/>
      <c r="I20" s="43" t="s">
        <v>338</v>
      </c>
      <c r="J20" s="43" t="s">
        <v>338</v>
      </c>
      <c r="K20" s="43"/>
      <c r="L20" s="43" t="s">
        <v>338</v>
      </c>
      <c r="M20" s="43" t="s">
        <v>338</v>
      </c>
      <c r="N20" s="36"/>
    </row>
    <row r="21" spans="1:14" s="12" customFormat="1">
      <c r="A21" s="43">
        <v>16</v>
      </c>
      <c r="B21" s="18" t="s">
        <v>319</v>
      </c>
      <c r="C21" s="50" t="s">
        <v>695</v>
      </c>
      <c r="D21" s="50">
        <v>0.89</v>
      </c>
      <c r="E21" s="50"/>
      <c r="F21" s="50" t="s">
        <v>696</v>
      </c>
      <c r="G21" s="50">
        <v>0.89</v>
      </c>
      <c r="H21" s="50"/>
      <c r="I21" s="64">
        <v>2.0000000000000001E-4</v>
      </c>
      <c r="J21" s="50">
        <v>0.99</v>
      </c>
      <c r="K21" s="50"/>
      <c r="L21" s="50">
        <v>74.430000000000007</v>
      </c>
      <c r="M21" s="50">
        <v>0.98</v>
      </c>
      <c r="N21" s="36"/>
    </row>
    <row r="22" spans="1:14" s="12" customFormat="1">
      <c r="A22" s="43">
        <v>17</v>
      </c>
      <c r="B22" s="18" t="s">
        <v>181</v>
      </c>
      <c r="C22" s="43" t="s">
        <v>697</v>
      </c>
      <c r="D22" s="43">
        <v>0.63</v>
      </c>
      <c r="E22" s="43"/>
      <c r="F22" s="43" t="s">
        <v>698</v>
      </c>
      <c r="G22" s="43">
        <v>0.4</v>
      </c>
      <c r="H22" s="43"/>
      <c r="I22" s="51">
        <v>-5.45E-3</v>
      </c>
      <c r="J22" s="43">
        <v>0.49</v>
      </c>
      <c r="K22" s="43"/>
      <c r="L22" s="43">
        <v>125.13</v>
      </c>
      <c r="M22" s="43">
        <v>7.0000000000000007E-2</v>
      </c>
      <c r="N22" s="36"/>
    </row>
    <row r="23" spans="1:14" s="12" customFormat="1">
      <c r="A23" s="43">
        <v>18</v>
      </c>
      <c r="B23" s="18" t="s">
        <v>191</v>
      </c>
      <c r="C23" s="43" t="s">
        <v>338</v>
      </c>
      <c r="D23" s="43" t="s">
        <v>338</v>
      </c>
      <c r="E23" s="43"/>
      <c r="F23" s="43" t="s">
        <v>338</v>
      </c>
      <c r="G23" s="43" t="s">
        <v>338</v>
      </c>
      <c r="H23" s="43"/>
      <c r="I23" s="43" t="s">
        <v>338</v>
      </c>
      <c r="J23" s="43" t="s">
        <v>338</v>
      </c>
      <c r="K23" s="43"/>
      <c r="L23" s="43" t="s">
        <v>338</v>
      </c>
      <c r="M23" s="43" t="s">
        <v>338</v>
      </c>
      <c r="N23" s="36"/>
    </row>
    <row r="24" spans="1:14" s="12" customFormat="1">
      <c r="A24" s="43">
        <v>19</v>
      </c>
      <c r="B24" s="18" t="s">
        <v>264</v>
      </c>
      <c r="C24" s="43" t="s">
        <v>699</v>
      </c>
      <c r="D24" s="43">
        <v>0.97</v>
      </c>
      <c r="E24" s="43"/>
      <c r="F24" s="43" t="s">
        <v>531</v>
      </c>
      <c r="G24" s="43">
        <v>0.26</v>
      </c>
      <c r="H24" s="43"/>
      <c r="I24" s="43">
        <v>0.01</v>
      </c>
      <c r="J24" s="43">
        <v>0.18</v>
      </c>
      <c r="K24" s="43"/>
      <c r="L24" s="43">
        <v>147.52000000000001</v>
      </c>
      <c r="M24" s="51">
        <v>2.66E-3</v>
      </c>
      <c r="N24" s="36"/>
    </row>
    <row r="25" spans="1:14" s="12" customFormat="1">
      <c r="A25" s="43">
        <v>20</v>
      </c>
      <c r="B25" s="18" t="s">
        <v>271</v>
      </c>
      <c r="C25" s="43" t="s">
        <v>700</v>
      </c>
      <c r="D25" s="43">
        <v>0.7</v>
      </c>
      <c r="E25" s="18"/>
      <c r="F25" s="43" t="s">
        <v>701</v>
      </c>
      <c r="G25" s="43">
        <v>0.8</v>
      </c>
      <c r="H25" s="43"/>
      <c r="I25" s="51">
        <v>3.7699999999999999E-3</v>
      </c>
      <c r="J25" s="43">
        <v>0.6</v>
      </c>
      <c r="K25" s="18"/>
      <c r="L25" s="43">
        <v>120.05</v>
      </c>
      <c r="M25" s="43">
        <v>0.12</v>
      </c>
      <c r="N25" s="36"/>
    </row>
    <row r="26" spans="1:14" s="12" customFormat="1">
      <c r="A26" s="43">
        <v>21</v>
      </c>
      <c r="B26" s="18" t="s">
        <v>320</v>
      </c>
      <c r="C26" s="43" t="s">
        <v>702</v>
      </c>
      <c r="D26" s="43">
        <v>0.08</v>
      </c>
      <c r="E26" s="43"/>
      <c r="F26" s="43" t="s">
        <v>703</v>
      </c>
      <c r="G26" s="43">
        <v>0.91</v>
      </c>
      <c r="H26" s="43"/>
      <c r="I26" s="43">
        <v>0.02</v>
      </c>
      <c r="J26" s="43">
        <v>0.25</v>
      </c>
      <c r="K26" s="43"/>
      <c r="L26" s="43">
        <v>108.57</v>
      </c>
      <c r="M26" s="43">
        <v>0.33</v>
      </c>
      <c r="N26" s="36"/>
    </row>
    <row r="27" spans="1:14" s="12" customFormat="1">
      <c r="A27" s="43">
        <v>22</v>
      </c>
      <c r="B27" s="18" t="s">
        <v>321</v>
      </c>
      <c r="C27" s="43" t="s">
        <v>704</v>
      </c>
      <c r="D27" s="43">
        <v>0.9</v>
      </c>
      <c r="E27" s="43"/>
      <c r="F27" s="43" t="s">
        <v>520</v>
      </c>
      <c r="G27" s="43">
        <v>0.68</v>
      </c>
      <c r="H27" s="43"/>
      <c r="I27" s="51">
        <v>-3.7399999999999998E-3</v>
      </c>
      <c r="J27" s="43">
        <v>0.69</v>
      </c>
      <c r="K27" s="43"/>
      <c r="L27" s="43">
        <v>99.31</v>
      </c>
      <c r="M27" s="43">
        <v>0.57999999999999996</v>
      </c>
      <c r="N27" s="36"/>
    </row>
    <row r="28" spans="1:14" s="12" customFormat="1">
      <c r="A28" s="43">
        <v>23</v>
      </c>
      <c r="B28" s="18" t="s">
        <v>280</v>
      </c>
      <c r="C28" s="43" t="s">
        <v>705</v>
      </c>
      <c r="D28" s="43">
        <v>0.24</v>
      </c>
      <c r="E28" s="43"/>
      <c r="F28" s="43" t="s">
        <v>706</v>
      </c>
      <c r="G28" s="43">
        <v>0.82</v>
      </c>
      <c r="H28" s="43"/>
      <c r="I28" s="51">
        <v>-4.7400000000000003E-3</v>
      </c>
      <c r="J28" s="43">
        <v>0.67</v>
      </c>
      <c r="K28" s="43"/>
      <c r="L28" s="43">
        <v>102.77</v>
      </c>
      <c r="M28" s="43">
        <v>0.49</v>
      </c>
      <c r="N28" s="36"/>
    </row>
    <row r="29" spans="1:14" s="12" customFormat="1">
      <c r="A29" s="43">
        <v>24</v>
      </c>
      <c r="B29" s="18" t="s">
        <v>322</v>
      </c>
      <c r="C29" s="43" t="s">
        <v>707</v>
      </c>
      <c r="D29" s="43">
        <v>0.4</v>
      </c>
      <c r="E29" s="43"/>
      <c r="F29" s="43" t="s">
        <v>708</v>
      </c>
      <c r="G29" s="43">
        <v>0.86</v>
      </c>
      <c r="H29" s="43"/>
      <c r="I29" s="51">
        <v>-4.2599999999999999E-3</v>
      </c>
      <c r="J29" s="43">
        <v>0.78</v>
      </c>
      <c r="K29" s="43"/>
      <c r="L29" s="43">
        <v>118.35</v>
      </c>
      <c r="M29" s="43">
        <v>0.14000000000000001</v>
      </c>
      <c r="N29" s="36"/>
    </row>
    <row r="30" spans="1:14" s="12" customFormat="1">
      <c r="A30" s="43">
        <v>25</v>
      </c>
      <c r="B30" s="18" t="s">
        <v>323</v>
      </c>
      <c r="C30" s="43" t="s">
        <v>709</v>
      </c>
      <c r="D30" s="43">
        <v>0.69</v>
      </c>
      <c r="E30" s="18"/>
      <c r="F30" s="43" t="s">
        <v>710</v>
      </c>
      <c r="G30" s="43">
        <v>0.48</v>
      </c>
      <c r="H30" s="43"/>
      <c r="I30" s="51">
        <v>-6.3099999999999996E-3</v>
      </c>
      <c r="J30" s="43">
        <v>0.28999999999999998</v>
      </c>
      <c r="K30" s="18"/>
      <c r="L30" s="43">
        <v>132.97</v>
      </c>
      <c r="M30" s="43">
        <v>0.03</v>
      </c>
      <c r="N30" s="36"/>
    </row>
    <row r="31" spans="1:14" s="12" customFormat="1">
      <c r="A31" s="43">
        <v>26</v>
      </c>
      <c r="B31" s="18" t="s">
        <v>287</v>
      </c>
      <c r="C31" s="43" t="s">
        <v>515</v>
      </c>
      <c r="D31" s="43">
        <v>0.5</v>
      </c>
      <c r="E31" s="43"/>
      <c r="F31" s="43" t="s">
        <v>711</v>
      </c>
      <c r="G31" s="43">
        <v>0.51</v>
      </c>
      <c r="H31" s="43"/>
      <c r="I31" s="43">
        <v>0.01</v>
      </c>
      <c r="J31" s="43">
        <v>0.25</v>
      </c>
      <c r="K31" s="43"/>
      <c r="L31" s="43">
        <v>168.43</v>
      </c>
      <c r="M31" s="51">
        <v>5.0399999999999999E-5</v>
      </c>
      <c r="N31" s="36"/>
    </row>
    <row r="32" spans="1:14" s="12" customFormat="1">
      <c r="A32" s="49">
        <v>27</v>
      </c>
      <c r="B32" s="53" t="s">
        <v>324</v>
      </c>
      <c r="C32" s="48" t="s">
        <v>712</v>
      </c>
      <c r="D32" s="48">
        <v>0.15</v>
      </c>
      <c r="E32" s="53"/>
      <c r="F32" s="48" t="s">
        <v>713</v>
      </c>
      <c r="G32" s="48">
        <v>0.81</v>
      </c>
      <c r="H32" s="48"/>
      <c r="I32" s="48">
        <v>-0.01</v>
      </c>
      <c r="J32" s="48">
        <v>0.27</v>
      </c>
      <c r="K32" s="53"/>
      <c r="L32" s="48">
        <v>127.61</v>
      </c>
      <c r="M32" s="48">
        <v>0.05</v>
      </c>
      <c r="N32" s="36"/>
    </row>
    <row r="33" spans="1:14 16371:16384" s="12" customFormat="1">
      <c r="A33" s="54" t="s">
        <v>411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6"/>
    </row>
    <row r="35" spans="1:14 16371:16384" s="12" customForma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XEQ35" s="55"/>
      <c r="XER35" s="55"/>
      <c r="XES35" s="55"/>
      <c r="XET35" s="55"/>
      <c r="XEU35" s="55"/>
      <c r="XEV35" s="55"/>
      <c r="XEW35" s="55"/>
      <c r="XEX35" s="55"/>
      <c r="XEY35" s="55"/>
      <c r="XEZ35" s="55"/>
      <c r="XFA35" s="55"/>
      <c r="XFB35" s="55"/>
      <c r="XFC35" s="55"/>
      <c r="XFD35" s="55"/>
    </row>
  </sheetData>
  <mergeCells count="7">
    <mergeCell ref="A3:A5"/>
    <mergeCell ref="B3:B5"/>
    <mergeCell ref="C3:M3"/>
    <mergeCell ref="C4:D4"/>
    <mergeCell ref="F4:G4"/>
    <mergeCell ref="I4:J4"/>
    <mergeCell ref="L4:M4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05A4C-E754-5A40-A6C0-88256B0233B6}">
  <dimension ref="A1:XFD35"/>
  <sheetViews>
    <sheetView workbookViewId="0">
      <selection activeCell="O33" sqref="O33"/>
    </sheetView>
  </sheetViews>
  <sheetFormatPr baseColWidth="10" defaultColWidth="9.1640625" defaultRowHeight="16"/>
  <cols>
    <col min="1" max="1" width="5.6640625" style="36" customWidth="1"/>
    <col min="2" max="2" width="26.5" style="36" customWidth="1"/>
    <col min="3" max="3" width="16" style="36" customWidth="1"/>
    <col min="4" max="4" width="9.1640625" style="36"/>
    <col min="5" max="5" width="2.33203125" style="36" customWidth="1"/>
    <col min="6" max="6" width="20.33203125" style="36" customWidth="1"/>
    <col min="7" max="7" width="9.5" style="36" customWidth="1"/>
    <col min="8" max="8" width="1.6640625" style="36" customWidth="1"/>
    <col min="9" max="9" width="11.6640625" style="36" customWidth="1"/>
    <col min="10" max="10" width="12.6640625" style="36" customWidth="1"/>
    <col min="11" max="11" width="1.6640625" style="36" customWidth="1"/>
    <col min="12" max="13" width="9.6640625" style="36" customWidth="1"/>
    <col min="14" max="14" width="9.1640625" style="36"/>
    <col min="15" max="16370" width="9.1640625" style="12"/>
    <col min="16371" max="16384" width="9.1640625" style="55"/>
  </cols>
  <sheetData>
    <row r="1" spans="1:14" s="12" customFormat="1">
      <c r="A1" s="35" t="s">
        <v>1003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6"/>
    </row>
    <row r="2" spans="1:14" s="12" customFormat="1">
      <c r="A2" s="3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6"/>
    </row>
    <row r="3" spans="1:14" s="12" customFormat="1">
      <c r="A3" s="37" t="s">
        <v>326</v>
      </c>
      <c r="B3" s="38" t="s">
        <v>349</v>
      </c>
      <c r="C3" s="39" t="s">
        <v>350</v>
      </c>
      <c r="D3" s="39"/>
      <c r="E3" s="39"/>
      <c r="F3" s="39"/>
      <c r="G3" s="39"/>
      <c r="H3" s="40"/>
      <c r="I3" s="39"/>
      <c r="J3" s="39"/>
      <c r="K3" s="39"/>
      <c r="L3" s="39"/>
      <c r="M3" s="39"/>
      <c r="N3" s="36"/>
    </row>
    <row r="4" spans="1:14" s="12" customFormat="1">
      <c r="A4" s="41"/>
      <c r="B4" s="41"/>
      <c r="C4" s="42" t="s">
        <v>351</v>
      </c>
      <c r="D4" s="42"/>
      <c r="E4" s="43"/>
      <c r="F4" s="42" t="s">
        <v>352</v>
      </c>
      <c r="G4" s="42"/>
      <c r="H4" s="44"/>
      <c r="I4" s="42" t="s">
        <v>353</v>
      </c>
      <c r="J4" s="42"/>
      <c r="K4" s="43"/>
      <c r="L4" s="42" t="s">
        <v>354</v>
      </c>
      <c r="M4" s="45"/>
      <c r="N4" s="36"/>
    </row>
    <row r="5" spans="1:14" s="12" customFormat="1">
      <c r="A5" s="46"/>
      <c r="B5" s="47"/>
      <c r="C5" s="48" t="s">
        <v>355</v>
      </c>
      <c r="D5" s="48" t="s">
        <v>9</v>
      </c>
      <c r="E5" s="48"/>
      <c r="F5" s="48" t="s">
        <v>355</v>
      </c>
      <c r="G5" s="48" t="s">
        <v>9</v>
      </c>
      <c r="H5" s="49"/>
      <c r="I5" s="48" t="s">
        <v>356</v>
      </c>
      <c r="J5" s="48" t="s">
        <v>357</v>
      </c>
      <c r="K5" s="48"/>
      <c r="L5" s="48" t="s">
        <v>358</v>
      </c>
      <c r="M5" s="48" t="s">
        <v>9</v>
      </c>
      <c r="N5" s="36"/>
    </row>
    <row r="6" spans="1:14" s="12" customFormat="1">
      <c r="A6" s="43">
        <v>1</v>
      </c>
      <c r="B6" s="18" t="s">
        <v>305</v>
      </c>
      <c r="C6" s="43" t="s">
        <v>714</v>
      </c>
      <c r="D6" s="43">
        <v>0.61</v>
      </c>
      <c r="E6" s="43"/>
      <c r="F6" s="43" t="s">
        <v>715</v>
      </c>
      <c r="G6" s="43">
        <v>0.61</v>
      </c>
      <c r="H6" s="43"/>
      <c r="I6" s="43">
        <v>0.03</v>
      </c>
      <c r="J6" s="43">
        <v>0.45</v>
      </c>
      <c r="K6" s="43"/>
      <c r="L6" s="43">
        <v>10.32</v>
      </c>
      <c r="M6" s="43">
        <v>0.24</v>
      </c>
      <c r="N6" s="36"/>
    </row>
    <row r="7" spans="1:14" s="12" customFormat="1">
      <c r="A7" s="43">
        <v>2</v>
      </c>
      <c r="B7" s="18" t="s">
        <v>303</v>
      </c>
      <c r="C7" s="43" t="s">
        <v>716</v>
      </c>
      <c r="D7" s="43">
        <v>0.73</v>
      </c>
      <c r="E7" s="43"/>
      <c r="F7" s="43" t="s">
        <v>717</v>
      </c>
      <c r="G7" s="43">
        <v>0.67</v>
      </c>
      <c r="H7" s="43"/>
      <c r="I7" s="43">
        <v>0.04</v>
      </c>
      <c r="J7" s="43">
        <v>0.55000000000000004</v>
      </c>
      <c r="K7" s="43"/>
      <c r="L7" s="43">
        <v>18.2</v>
      </c>
      <c r="M7" s="43">
        <v>0.02</v>
      </c>
      <c r="N7" s="36"/>
    </row>
    <row r="8" spans="1:14" s="12" customFormat="1">
      <c r="A8" s="43">
        <v>3</v>
      </c>
      <c r="B8" s="18" t="s">
        <v>307</v>
      </c>
      <c r="C8" s="50" t="s">
        <v>718</v>
      </c>
      <c r="D8" s="50">
        <v>0.98</v>
      </c>
      <c r="E8" s="43"/>
      <c r="F8" s="43" t="s">
        <v>719</v>
      </c>
      <c r="G8" s="43">
        <v>0.82</v>
      </c>
      <c r="H8" s="43"/>
      <c r="I8" s="43">
        <v>0.02</v>
      </c>
      <c r="J8" s="43">
        <v>0.81</v>
      </c>
      <c r="K8" s="43"/>
      <c r="L8" s="43">
        <v>14.86</v>
      </c>
      <c r="M8" s="43">
        <v>0.06</v>
      </c>
      <c r="N8" s="36"/>
    </row>
    <row r="9" spans="1:14" s="12" customFormat="1">
      <c r="A9" s="43">
        <v>4</v>
      </c>
      <c r="B9" s="18" t="s">
        <v>308</v>
      </c>
      <c r="C9" s="43" t="s">
        <v>720</v>
      </c>
      <c r="D9" s="43">
        <v>0.52</v>
      </c>
      <c r="E9" s="43"/>
      <c r="F9" s="43" t="s">
        <v>721</v>
      </c>
      <c r="G9" s="43">
        <v>0.53</v>
      </c>
      <c r="H9" s="43"/>
      <c r="I9" s="43">
        <v>-0.05</v>
      </c>
      <c r="J9" s="43">
        <v>0.53</v>
      </c>
      <c r="K9" s="43"/>
      <c r="L9" s="43">
        <v>7.02</v>
      </c>
      <c r="M9" s="43">
        <v>0.53</v>
      </c>
      <c r="N9" s="36"/>
    </row>
    <row r="10" spans="1:14" s="12" customFormat="1">
      <c r="A10" s="43">
        <v>5</v>
      </c>
      <c r="B10" s="18" t="s">
        <v>309</v>
      </c>
      <c r="C10" s="43" t="s">
        <v>722</v>
      </c>
      <c r="D10" s="43">
        <v>0.2</v>
      </c>
      <c r="E10" s="43"/>
      <c r="F10" s="43" t="s">
        <v>723</v>
      </c>
      <c r="G10" s="43">
        <v>0.26</v>
      </c>
      <c r="H10" s="43"/>
      <c r="I10" s="43">
        <v>0.01</v>
      </c>
      <c r="J10" s="43">
        <v>0.46</v>
      </c>
      <c r="K10" s="43"/>
      <c r="L10" s="43">
        <v>7.92</v>
      </c>
      <c r="M10" s="43">
        <v>0.44</v>
      </c>
      <c r="N10" s="36"/>
    </row>
    <row r="11" spans="1:14" s="12" customFormat="1">
      <c r="A11" s="43">
        <v>6</v>
      </c>
      <c r="B11" s="18" t="s">
        <v>311</v>
      </c>
      <c r="C11" s="43" t="s">
        <v>724</v>
      </c>
      <c r="D11" s="43">
        <v>0.39</v>
      </c>
      <c r="E11" s="43"/>
      <c r="F11" s="43" t="s">
        <v>725</v>
      </c>
      <c r="G11" s="43">
        <v>0.63</v>
      </c>
      <c r="H11" s="43"/>
      <c r="I11" s="43">
        <v>0.02</v>
      </c>
      <c r="J11" s="43">
        <v>0.84</v>
      </c>
      <c r="K11" s="43"/>
      <c r="L11" s="43">
        <v>31.47</v>
      </c>
      <c r="M11" s="51">
        <v>1.16E-4</v>
      </c>
      <c r="N11" s="36"/>
    </row>
    <row r="12" spans="1:14" s="12" customFormat="1">
      <c r="A12" s="43">
        <v>7</v>
      </c>
      <c r="B12" s="18" t="s">
        <v>312</v>
      </c>
      <c r="C12" s="43" t="s">
        <v>726</v>
      </c>
      <c r="D12" s="43">
        <v>0.36</v>
      </c>
      <c r="E12" s="43"/>
      <c r="F12" s="43" t="s">
        <v>727</v>
      </c>
      <c r="G12" s="43">
        <v>0.23</v>
      </c>
      <c r="H12" s="43"/>
      <c r="I12" s="43">
        <v>0.08</v>
      </c>
      <c r="J12" s="43">
        <v>0.33</v>
      </c>
      <c r="K12" s="43"/>
      <c r="L12" s="43">
        <v>8.5299999999999994</v>
      </c>
      <c r="M12" s="43">
        <v>0.38</v>
      </c>
      <c r="N12" s="36"/>
    </row>
    <row r="13" spans="1:14" s="12" customFormat="1">
      <c r="A13" s="43">
        <v>8</v>
      </c>
      <c r="B13" s="18" t="s">
        <v>35</v>
      </c>
      <c r="C13" s="43" t="s">
        <v>728</v>
      </c>
      <c r="D13" s="43">
        <v>0.48</v>
      </c>
      <c r="E13" s="43"/>
      <c r="F13" s="43" t="s">
        <v>729</v>
      </c>
      <c r="G13" s="43">
        <v>0.97</v>
      </c>
      <c r="H13" s="43"/>
      <c r="I13" s="43">
        <v>-0.02</v>
      </c>
      <c r="J13" s="43">
        <v>0.76</v>
      </c>
      <c r="K13" s="43"/>
      <c r="L13" s="43">
        <v>17.61</v>
      </c>
      <c r="M13" s="43">
        <v>0.02</v>
      </c>
      <c r="N13" s="36"/>
    </row>
    <row r="14" spans="1:14" s="12" customFormat="1">
      <c r="A14" s="43">
        <v>9</v>
      </c>
      <c r="B14" s="18" t="s">
        <v>313</v>
      </c>
      <c r="C14" s="43" t="s">
        <v>730</v>
      </c>
      <c r="D14" s="43">
        <v>0.44</v>
      </c>
      <c r="E14" s="43"/>
      <c r="F14" s="43" t="s">
        <v>731</v>
      </c>
      <c r="G14" s="43">
        <v>0.34</v>
      </c>
      <c r="H14" s="43"/>
      <c r="I14" s="43">
        <v>0.13</v>
      </c>
      <c r="J14" s="43">
        <v>0.19</v>
      </c>
      <c r="K14" s="43"/>
      <c r="L14" s="43">
        <v>14.34</v>
      </c>
      <c r="M14" s="43">
        <v>7.0000000000000007E-2</v>
      </c>
      <c r="N14" s="36"/>
    </row>
    <row r="15" spans="1:14" s="12" customFormat="1">
      <c r="A15" s="43">
        <v>10</v>
      </c>
      <c r="B15" s="18" t="s">
        <v>314</v>
      </c>
      <c r="C15" s="43" t="s">
        <v>732</v>
      </c>
      <c r="D15" s="43">
        <v>0.34</v>
      </c>
      <c r="E15" s="43"/>
      <c r="F15" s="43" t="s">
        <v>733</v>
      </c>
      <c r="G15" s="43">
        <v>0.06</v>
      </c>
      <c r="H15" s="43"/>
      <c r="I15" s="43">
        <v>-0.04</v>
      </c>
      <c r="J15" s="43">
        <v>0.09</v>
      </c>
      <c r="K15" s="43"/>
      <c r="L15" s="43">
        <v>11.24</v>
      </c>
      <c r="M15" s="43">
        <v>0.19</v>
      </c>
      <c r="N15" s="36"/>
    </row>
    <row r="16" spans="1:14" s="12" customFormat="1">
      <c r="A16" s="43">
        <v>11</v>
      </c>
      <c r="B16" s="18" t="s">
        <v>315</v>
      </c>
      <c r="C16" s="43" t="s">
        <v>734</v>
      </c>
      <c r="D16" s="43">
        <v>0.27</v>
      </c>
      <c r="E16" s="43"/>
      <c r="F16" s="43" t="s">
        <v>735</v>
      </c>
      <c r="G16" s="43">
        <v>0.38</v>
      </c>
      <c r="H16" s="43"/>
      <c r="I16" s="43">
        <v>-0.05</v>
      </c>
      <c r="J16" s="43">
        <v>0.61</v>
      </c>
      <c r="K16" s="43"/>
      <c r="L16" s="43">
        <v>5.63</v>
      </c>
      <c r="M16" s="43">
        <v>0.69</v>
      </c>
      <c r="N16" s="36"/>
    </row>
    <row r="17" spans="1:14" s="12" customFormat="1">
      <c r="A17" s="43">
        <v>12</v>
      </c>
      <c r="B17" s="18" t="s">
        <v>316</v>
      </c>
      <c r="C17" s="52" t="s">
        <v>736</v>
      </c>
      <c r="D17" s="56">
        <v>8.3900000000000006E-5</v>
      </c>
      <c r="E17" s="43"/>
      <c r="F17" s="43" t="s">
        <v>737</v>
      </c>
      <c r="G17" s="43">
        <v>0.33</v>
      </c>
      <c r="H17" s="43"/>
      <c r="I17" s="43">
        <v>0.02</v>
      </c>
      <c r="J17" s="43">
        <v>0.65</v>
      </c>
      <c r="K17" s="43"/>
      <c r="L17" s="43">
        <v>8.9499999999999993</v>
      </c>
      <c r="M17" s="43">
        <v>0.35</v>
      </c>
      <c r="N17" s="36"/>
    </row>
    <row r="18" spans="1:14" s="12" customFormat="1">
      <c r="A18" s="43">
        <v>13</v>
      </c>
      <c r="B18" s="18" t="s">
        <v>317</v>
      </c>
      <c r="C18" s="43" t="s">
        <v>738</v>
      </c>
      <c r="D18" s="43">
        <v>0.1</v>
      </c>
      <c r="E18" s="43"/>
      <c r="F18" s="43" t="s">
        <v>739</v>
      </c>
      <c r="G18" s="43">
        <v>0.13</v>
      </c>
      <c r="H18" s="43"/>
      <c r="I18" s="43">
        <v>0.06</v>
      </c>
      <c r="J18" s="43">
        <v>0.03</v>
      </c>
      <c r="K18" s="43"/>
      <c r="L18" s="43">
        <v>14.1</v>
      </c>
      <c r="M18" s="43">
        <v>0.08</v>
      </c>
      <c r="N18" s="36"/>
    </row>
    <row r="19" spans="1:14" s="12" customFormat="1">
      <c r="A19" s="43">
        <v>14</v>
      </c>
      <c r="B19" s="18" t="s">
        <v>76</v>
      </c>
      <c r="C19" s="43" t="s">
        <v>740</v>
      </c>
      <c r="D19" s="43">
        <v>0.3</v>
      </c>
      <c r="E19" s="43"/>
      <c r="F19" s="43" t="s">
        <v>741</v>
      </c>
      <c r="G19" s="43">
        <v>0.1</v>
      </c>
      <c r="H19" s="43"/>
      <c r="I19" s="43">
        <v>0.05</v>
      </c>
      <c r="J19" s="43">
        <v>0.03</v>
      </c>
      <c r="K19" s="43"/>
      <c r="L19" s="43">
        <v>37.58</v>
      </c>
      <c r="M19" s="51">
        <v>9.0000000000000002E-6</v>
      </c>
      <c r="N19" s="36"/>
    </row>
    <row r="20" spans="1:14" s="12" customFormat="1">
      <c r="A20" s="43">
        <v>15</v>
      </c>
      <c r="B20" s="18" t="s">
        <v>318</v>
      </c>
      <c r="C20" s="43" t="s">
        <v>338</v>
      </c>
      <c r="D20" s="43" t="s">
        <v>338</v>
      </c>
      <c r="E20" s="43"/>
      <c r="F20" s="43" t="s">
        <v>338</v>
      </c>
      <c r="G20" s="43" t="s">
        <v>338</v>
      </c>
      <c r="H20" s="43"/>
      <c r="I20" s="43" t="s">
        <v>338</v>
      </c>
      <c r="J20" s="43" t="s">
        <v>338</v>
      </c>
      <c r="K20" s="43"/>
      <c r="L20" s="43" t="s">
        <v>338</v>
      </c>
      <c r="M20" s="43" t="s">
        <v>338</v>
      </c>
      <c r="N20" s="36"/>
    </row>
    <row r="21" spans="1:14" s="12" customFormat="1">
      <c r="A21" s="43">
        <v>16</v>
      </c>
      <c r="B21" s="18" t="s">
        <v>319</v>
      </c>
      <c r="C21" s="50" t="s">
        <v>742</v>
      </c>
      <c r="D21" s="50">
        <v>0.5</v>
      </c>
      <c r="E21" s="50"/>
      <c r="F21" s="50" t="s">
        <v>743</v>
      </c>
      <c r="G21" s="50">
        <v>0.34</v>
      </c>
      <c r="H21" s="50"/>
      <c r="I21" s="50">
        <v>-0.05</v>
      </c>
      <c r="J21" s="50">
        <v>0.44</v>
      </c>
      <c r="K21" s="50"/>
      <c r="L21" s="50">
        <v>6.55</v>
      </c>
      <c r="M21" s="50">
        <v>0.59</v>
      </c>
      <c r="N21" s="36"/>
    </row>
    <row r="22" spans="1:14" s="12" customFormat="1">
      <c r="A22" s="43">
        <v>17</v>
      </c>
      <c r="B22" s="18" t="s">
        <v>181</v>
      </c>
      <c r="C22" s="43" t="s">
        <v>338</v>
      </c>
      <c r="D22" s="43" t="s">
        <v>338</v>
      </c>
      <c r="E22" s="43"/>
      <c r="F22" s="43" t="s">
        <v>338</v>
      </c>
      <c r="G22" s="43" t="s">
        <v>338</v>
      </c>
      <c r="H22" s="43"/>
      <c r="I22" s="43" t="s">
        <v>338</v>
      </c>
      <c r="J22" s="43" t="s">
        <v>338</v>
      </c>
      <c r="K22" s="43"/>
      <c r="L22" s="43" t="s">
        <v>338</v>
      </c>
      <c r="M22" s="43" t="s">
        <v>338</v>
      </c>
      <c r="N22" s="36"/>
    </row>
    <row r="23" spans="1:14" s="12" customFormat="1">
      <c r="A23" s="43">
        <v>18</v>
      </c>
      <c r="B23" s="18" t="s">
        <v>191</v>
      </c>
      <c r="C23" s="43" t="s">
        <v>338</v>
      </c>
      <c r="D23" s="43" t="s">
        <v>338</v>
      </c>
      <c r="E23" s="43"/>
      <c r="F23" s="43" t="s">
        <v>338</v>
      </c>
      <c r="G23" s="43" t="s">
        <v>338</v>
      </c>
      <c r="H23" s="43"/>
      <c r="I23" s="43" t="s">
        <v>338</v>
      </c>
      <c r="J23" s="43" t="s">
        <v>338</v>
      </c>
      <c r="K23" s="43"/>
      <c r="L23" s="43" t="s">
        <v>338</v>
      </c>
      <c r="M23" s="43" t="s">
        <v>338</v>
      </c>
      <c r="N23" s="36"/>
    </row>
    <row r="24" spans="1:14" s="12" customFormat="1">
      <c r="A24" s="43">
        <v>19</v>
      </c>
      <c r="B24" s="18" t="s">
        <v>264</v>
      </c>
      <c r="C24" s="43" t="s">
        <v>744</v>
      </c>
      <c r="D24" s="43">
        <v>0.85</v>
      </c>
      <c r="E24" s="43"/>
      <c r="F24" s="43" t="s">
        <v>745</v>
      </c>
      <c r="G24" s="43">
        <v>0.71</v>
      </c>
      <c r="H24" s="43"/>
      <c r="I24" s="43">
        <v>0.02</v>
      </c>
      <c r="J24" s="43">
        <v>0.74</v>
      </c>
      <c r="K24" s="43"/>
      <c r="L24" s="43">
        <v>35.549999999999997</v>
      </c>
      <c r="M24" s="51">
        <v>2.12E-5</v>
      </c>
      <c r="N24" s="36"/>
    </row>
    <row r="25" spans="1:14" s="12" customFormat="1">
      <c r="A25" s="43">
        <v>20</v>
      </c>
      <c r="B25" s="18" t="s">
        <v>271</v>
      </c>
      <c r="C25" s="43" t="s">
        <v>746</v>
      </c>
      <c r="D25" s="43">
        <v>0.76</v>
      </c>
      <c r="E25" s="18"/>
      <c r="F25" s="43" t="s">
        <v>747</v>
      </c>
      <c r="G25" s="43">
        <v>0.08</v>
      </c>
      <c r="H25" s="43"/>
      <c r="I25" s="43">
        <v>7.0000000000000007E-2</v>
      </c>
      <c r="J25" s="43">
        <v>7.0000000000000007E-2</v>
      </c>
      <c r="K25" s="18"/>
      <c r="L25" s="43">
        <v>13.57</v>
      </c>
      <c r="M25" s="43">
        <v>0.09</v>
      </c>
      <c r="N25" s="36"/>
    </row>
    <row r="26" spans="1:14" s="12" customFormat="1">
      <c r="A26" s="43">
        <v>21</v>
      </c>
      <c r="B26" s="18" t="s">
        <v>320</v>
      </c>
      <c r="C26" s="43" t="s">
        <v>748</v>
      </c>
      <c r="D26" s="43">
        <v>0.33</v>
      </c>
      <c r="E26" s="43"/>
      <c r="F26" s="43" t="s">
        <v>749</v>
      </c>
      <c r="G26" s="43">
        <v>0.51</v>
      </c>
      <c r="H26" s="43"/>
      <c r="I26" s="43">
        <v>0.03</v>
      </c>
      <c r="J26" s="43">
        <v>0.74</v>
      </c>
      <c r="K26" s="43"/>
      <c r="L26" s="43">
        <v>5.98</v>
      </c>
      <c r="M26" s="43">
        <v>0.65</v>
      </c>
      <c r="N26" s="36"/>
    </row>
    <row r="27" spans="1:14" s="12" customFormat="1">
      <c r="A27" s="43">
        <v>22</v>
      </c>
      <c r="B27" s="18" t="s">
        <v>321</v>
      </c>
      <c r="C27" s="43" t="s">
        <v>750</v>
      </c>
      <c r="D27" s="43">
        <v>0.18</v>
      </c>
      <c r="E27" s="43"/>
      <c r="F27" s="43" t="s">
        <v>751</v>
      </c>
      <c r="G27" s="43">
        <v>0.97</v>
      </c>
      <c r="H27" s="43"/>
      <c r="I27" s="43">
        <v>0.08</v>
      </c>
      <c r="J27" s="43">
        <v>0.56999999999999995</v>
      </c>
      <c r="K27" s="43"/>
      <c r="L27" s="43">
        <v>65.23</v>
      </c>
      <c r="M27" s="51">
        <v>4.3499999999999998E-11</v>
      </c>
      <c r="N27" s="36"/>
    </row>
    <row r="28" spans="1:14" s="12" customFormat="1">
      <c r="A28" s="43">
        <v>23</v>
      </c>
      <c r="B28" s="18" t="s">
        <v>280</v>
      </c>
      <c r="C28" s="43" t="s">
        <v>752</v>
      </c>
      <c r="D28" s="43">
        <v>0.74</v>
      </c>
      <c r="E28" s="43"/>
      <c r="F28" s="43" t="s">
        <v>753</v>
      </c>
      <c r="G28" s="43">
        <v>0.97</v>
      </c>
      <c r="H28" s="43"/>
      <c r="I28" s="43">
        <v>-0.01</v>
      </c>
      <c r="J28" s="43">
        <v>0.93</v>
      </c>
      <c r="K28" s="43"/>
      <c r="L28" s="43">
        <v>11.64</v>
      </c>
      <c r="M28" s="43">
        <v>0.17</v>
      </c>
      <c r="N28" s="36"/>
    </row>
    <row r="29" spans="1:14" s="12" customFormat="1">
      <c r="A29" s="43">
        <v>24</v>
      </c>
      <c r="B29" s="18" t="s">
        <v>322</v>
      </c>
      <c r="C29" s="43" t="s">
        <v>754</v>
      </c>
      <c r="D29" s="43">
        <v>0.26</v>
      </c>
      <c r="E29" s="43"/>
      <c r="F29" s="43" t="s">
        <v>755</v>
      </c>
      <c r="G29" s="43">
        <v>0.69</v>
      </c>
      <c r="H29" s="43"/>
      <c r="I29" s="51">
        <v>1.74E-3</v>
      </c>
      <c r="J29" s="43">
        <v>0.99</v>
      </c>
      <c r="K29" s="43"/>
      <c r="L29" s="43">
        <v>13.88</v>
      </c>
      <c r="M29" s="43">
        <v>0.08</v>
      </c>
      <c r="N29" s="36"/>
    </row>
    <row r="30" spans="1:14" s="12" customFormat="1">
      <c r="A30" s="43">
        <v>25</v>
      </c>
      <c r="B30" s="18" t="s">
        <v>323</v>
      </c>
      <c r="C30" s="43" t="s">
        <v>756</v>
      </c>
      <c r="D30" s="43">
        <v>0.66</v>
      </c>
      <c r="E30" s="18"/>
      <c r="F30" s="43" t="s">
        <v>757</v>
      </c>
      <c r="G30" s="43">
        <v>0.24</v>
      </c>
      <c r="H30" s="43"/>
      <c r="I30" s="43">
        <v>0.04</v>
      </c>
      <c r="J30" s="43">
        <v>0.27</v>
      </c>
      <c r="K30" s="18"/>
      <c r="L30" s="43">
        <v>16.95</v>
      </c>
      <c r="M30" s="43">
        <v>0.03</v>
      </c>
      <c r="N30" s="36"/>
    </row>
    <row r="31" spans="1:14" s="12" customFormat="1">
      <c r="A31" s="43">
        <v>26</v>
      </c>
      <c r="B31" s="18" t="s">
        <v>287</v>
      </c>
      <c r="C31" s="43" t="s">
        <v>644</v>
      </c>
      <c r="D31" s="43">
        <v>0.49</v>
      </c>
      <c r="E31" s="43"/>
      <c r="F31" s="43" t="s">
        <v>758</v>
      </c>
      <c r="G31" s="43">
        <v>0.24</v>
      </c>
      <c r="H31" s="43"/>
      <c r="I31" s="43">
        <v>7.0000000000000007E-2</v>
      </c>
      <c r="J31" s="43">
        <v>0.13</v>
      </c>
      <c r="K31" s="43"/>
      <c r="L31" s="43">
        <v>7.81</v>
      </c>
      <c r="M31" s="43">
        <v>0.45</v>
      </c>
      <c r="N31" s="36"/>
    </row>
    <row r="32" spans="1:14" s="12" customFormat="1">
      <c r="A32" s="49">
        <v>27</v>
      </c>
      <c r="B32" s="53" t="s">
        <v>324</v>
      </c>
      <c r="C32" s="48" t="s">
        <v>555</v>
      </c>
      <c r="D32" s="48">
        <v>0.36</v>
      </c>
      <c r="E32" s="53"/>
      <c r="F32" s="48" t="s">
        <v>759</v>
      </c>
      <c r="G32" s="48">
        <v>0.6</v>
      </c>
      <c r="H32" s="48"/>
      <c r="I32" s="48">
        <v>-0.01</v>
      </c>
      <c r="J32" s="48">
        <v>0.84</v>
      </c>
      <c r="K32" s="53"/>
      <c r="L32" s="48">
        <v>12.48</v>
      </c>
      <c r="M32" s="48">
        <v>0.13</v>
      </c>
      <c r="N32" s="36"/>
    </row>
    <row r="33" spans="1:14 16371:16384" s="12" customFormat="1">
      <c r="A33" s="54" t="s">
        <v>411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6"/>
    </row>
    <row r="35" spans="1:14 16371:16384" s="12" customForma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XEQ35" s="55"/>
      <c r="XER35" s="55"/>
      <c r="XES35" s="55"/>
      <c r="XET35" s="55"/>
      <c r="XEU35" s="55"/>
      <c r="XEV35" s="55"/>
      <c r="XEW35" s="55"/>
      <c r="XEX35" s="55"/>
      <c r="XEY35" s="55"/>
      <c r="XEZ35" s="55"/>
      <c r="XFA35" s="55"/>
      <c r="XFB35" s="55"/>
      <c r="XFC35" s="55"/>
      <c r="XFD35" s="55"/>
    </row>
  </sheetData>
  <mergeCells count="7">
    <mergeCell ref="A3:A5"/>
    <mergeCell ref="B3:B5"/>
    <mergeCell ref="C3:M3"/>
    <mergeCell ref="C4:D4"/>
    <mergeCell ref="F4:G4"/>
    <mergeCell ref="I4:J4"/>
    <mergeCell ref="L4:M4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60C5C-55EE-A746-AFD1-2F37586AF6C9}">
  <dimension ref="A1:XEP33"/>
  <sheetViews>
    <sheetView workbookViewId="0">
      <selection activeCell="A2" sqref="A2"/>
    </sheetView>
  </sheetViews>
  <sheetFormatPr baseColWidth="10" defaultColWidth="9.1640625" defaultRowHeight="16"/>
  <cols>
    <col min="1" max="1" width="5.6640625" style="36" customWidth="1"/>
    <col min="2" max="2" width="26.5" style="36" customWidth="1"/>
    <col min="3" max="3" width="16" style="36" customWidth="1"/>
    <col min="4" max="4" width="9.1640625" style="36"/>
    <col min="5" max="5" width="2.33203125" style="36" customWidth="1"/>
    <col min="6" max="6" width="20.33203125" style="36" customWidth="1"/>
    <col min="7" max="7" width="9.5" style="36" customWidth="1"/>
    <col min="8" max="8" width="1.6640625" style="36" customWidth="1"/>
    <col min="9" max="9" width="11.6640625" style="36" customWidth="1"/>
    <col min="10" max="10" width="12.6640625" style="36" customWidth="1"/>
    <col min="11" max="11" width="1.6640625" style="36" customWidth="1"/>
    <col min="12" max="13" width="9.6640625" style="36" customWidth="1"/>
    <col min="14" max="14" width="9.1640625" style="36"/>
    <col min="15" max="16370" width="9.1640625" style="12"/>
    <col min="16371" max="16384" width="9.1640625" style="55"/>
  </cols>
  <sheetData>
    <row r="1" spans="1:14" s="12" customFormat="1">
      <c r="A1" s="35" t="s">
        <v>1004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6"/>
    </row>
    <row r="2" spans="1:14" s="12" customFormat="1">
      <c r="A2" s="3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6"/>
    </row>
    <row r="3" spans="1:14" s="12" customFormat="1">
      <c r="A3" s="37" t="s">
        <v>326</v>
      </c>
      <c r="B3" s="38" t="s">
        <v>349</v>
      </c>
      <c r="C3" s="39" t="s">
        <v>350</v>
      </c>
      <c r="D3" s="39"/>
      <c r="E3" s="39"/>
      <c r="F3" s="39"/>
      <c r="G3" s="39"/>
      <c r="H3" s="40"/>
      <c r="I3" s="39"/>
      <c r="J3" s="39"/>
      <c r="K3" s="39"/>
      <c r="L3" s="39"/>
      <c r="M3" s="39"/>
      <c r="N3" s="36"/>
    </row>
    <row r="4" spans="1:14" s="12" customFormat="1">
      <c r="A4" s="41"/>
      <c r="B4" s="41"/>
      <c r="C4" s="42" t="s">
        <v>351</v>
      </c>
      <c r="D4" s="42"/>
      <c r="E4" s="43"/>
      <c r="F4" s="42" t="s">
        <v>352</v>
      </c>
      <c r="G4" s="42"/>
      <c r="H4" s="44"/>
      <c r="I4" s="42" t="s">
        <v>353</v>
      </c>
      <c r="J4" s="42"/>
      <c r="K4" s="43"/>
      <c r="L4" s="42" t="s">
        <v>354</v>
      </c>
      <c r="M4" s="45"/>
      <c r="N4" s="36"/>
    </row>
    <row r="5" spans="1:14" s="12" customFormat="1">
      <c r="A5" s="46"/>
      <c r="B5" s="47"/>
      <c r="C5" s="48" t="s">
        <v>355</v>
      </c>
      <c r="D5" s="48" t="s">
        <v>9</v>
      </c>
      <c r="E5" s="48"/>
      <c r="F5" s="48" t="s">
        <v>355</v>
      </c>
      <c r="G5" s="48" t="s">
        <v>9</v>
      </c>
      <c r="H5" s="49"/>
      <c r="I5" s="48" t="s">
        <v>356</v>
      </c>
      <c r="J5" s="48" t="s">
        <v>357</v>
      </c>
      <c r="K5" s="48"/>
      <c r="L5" s="48" t="s">
        <v>358</v>
      </c>
      <c r="M5" s="48" t="s">
        <v>9</v>
      </c>
      <c r="N5" s="36"/>
    </row>
    <row r="6" spans="1:14" s="12" customFormat="1">
      <c r="A6" s="43">
        <v>1</v>
      </c>
      <c r="B6" s="18" t="s">
        <v>305</v>
      </c>
      <c r="C6" s="43" t="s">
        <v>760</v>
      </c>
      <c r="D6" s="43">
        <v>0.18</v>
      </c>
      <c r="E6" s="43"/>
      <c r="F6" s="43" t="s">
        <v>761</v>
      </c>
      <c r="G6" s="43">
        <v>0.32</v>
      </c>
      <c r="H6" s="43"/>
      <c r="I6" s="51">
        <v>4.4600000000000004E-3</v>
      </c>
      <c r="J6" s="43">
        <v>0.67</v>
      </c>
      <c r="K6" s="43"/>
      <c r="L6" s="43">
        <v>77.650000000000006</v>
      </c>
      <c r="M6" s="43">
        <v>0.25</v>
      </c>
      <c r="N6" s="36"/>
    </row>
    <row r="7" spans="1:14" s="12" customFormat="1">
      <c r="A7" s="43">
        <v>2</v>
      </c>
      <c r="B7" s="18" t="s">
        <v>303</v>
      </c>
      <c r="C7" s="43" t="s">
        <v>762</v>
      </c>
      <c r="D7" s="43">
        <v>0.78</v>
      </c>
      <c r="E7" s="43"/>
      <c r="F7" s="43" t="s">
        <v>763</v>
      </c>
      <c r="G7" s="43">
        <v>0.16</v>
      </c>
      <c r="H7" s="43"/>
      <c r="I7" s="43">
        <v>0.02</v>
      </c>
      <c r="J7" s="43">
        <v>0.08</v>
      </c>
      <c r="K7" s="43"/>
      <c r="L7" s="43">
        <v>96.75</v>
      </c>
      <c r="M7" s="43">
        <v>0.02</v>
      </c>
      <c r="N7" s="36"/>
    </row>
    <row r="8" spans="1:14" s="12" customFormat="1">
      <c r="A8" s="43">
        <v>3</v>
      </c>
      <c r="B8" s="18" t="s">
        <v>307</v>
      </c>
      <c r="C8" s="50" t="s">
        <v>764</v>
      </c>
      <c r="D8" s="50">
        <v>0.23</v>
      </c>
      <c r="E8" s="43"/>
      <c r="F8" s="43" t="s">
        <v>765</v>
      </c>
      <c r="G8" s="43">
        <v>5.2999999999999999E-2</v>
      </c>
      <c r="H8" s="43"/>
      <c r="I8" s="43">
        <v>0.02</v>
      </c>
      <c r="J8" s="43">
        <v>0.12</v>
      </c>
      <c r="K8" s="43"/>
      <c r="L8" s="43">
        <v>88.99</v>
      </c>
      <c r="M8" s="43">
        <v>0.06</v>
      </c>
      <c r="N8" s="36"/>
    </row>
    <row r="9" spans="1:14" s="12" customFormat="1">
      <c r="A9" s="43">
        <v>4</v>
      </c>
      <c r="B9" s="18" t="s">
        <v>308</v>
      </c>
      <c r="C9" s="43" t="s">
        <v>766</v>
      </c>
      <c r="D9" s="43">
        <v>0.8</v>
      </c>
      <c r="E9" s="43"/>
      <c r="F9" s="43" t="s">
        <v>767</v>
      </c>
      <c r="G9" s="43">
        <v>0.79</v>
      </c>
      <c r="H9" s="43"/>
      <c r="I9" s="51">
        <v>3.62E-3</v>
      </c>
      <c r="J9" s="43">
        <v>0.87</v>
      </c>
      <c r="K9" s="43"/>
      <c r="L9" s="43">
        <v>77.069999999999993</v>
      </c>
      <c r="M9" s="43">
        <v>0.26</v>
      </c>
      <c r="N9" s="36"/>
    </row>
    <row r="10" spans="1:14" s="12" customFormat="1">
      <c r="A10" s="43">
        <v>5</v>
      </c>
      <c r="B10" s="18" t="s">
        <v>309</v>
      </c>
      <c r="C10" s="43" t="s">
        <v>768</v>
      </c>
      <c r="D10" s="43">
        <v>0.94</v>
      </c>
      <c r="E10" s="43"/>
      <c r="F10" s="52" t="s">
        <v>769</v>
      </c>
      <c r="G10" s="52">
        <v>0.04</v>
      </c>
      <c r="H10" s="43"/>
      <c r="I10" s="43">
        <v>0.01</v>
      </c>
      <c r="J10" s="43" t="s">
        <v>677</v>
      </c>
      <c r="K10" s="43"/>
      <c r="L10" s="43">
        <v>81.28</v>
      </c>
      <c r="M10" s="43">
        <v>0.17</v>
      </c>
      <c r="N10" s="36"/>
    </row>
    <row r="11" spans="1:14" s="12" customFormat="1">
      <c r="A11" s="43">
        <v>6</v>
      </c>
      <c r="B11" s="18" t="s">
        <v>311</v>
      </c>
      <c r="C11" s="43" t="s">
        <v>770</v>
      </c>
      <c r="D11" s="43">
        <v>0.56000000000000005</v>
      </c>
      <c r="E11" s="43"/>
      <c r="F11" s="43" t="s">
        <v>771</v>
      </c>
      <c r="G11" s="43">
        <v>0.43</v>
      </c>
      <c r="H11" s="43"/>
      <c r="I11" s="43">
        <v>0.01</v>
      </c>
      <c r="J11" s="43">
        <v>0.55000000000000004</v>
      </c>
      <c r="K11" s="43"/>
      <c r="L11" s="43">
        <v>84</v>
      </c>
      <c r="M11" s="43">
        <v>0.12</v>
      </c>
      <c r="N11" s="36"/>
    </row>
    <row r="12" spans="1:14" s="12" customFormat="1">
      <c r="A12" s="43">
        <v>7</v>
      </c>
      <c r="B12" s="18" t="s">
        <v>312</v>
      </c>
      <c r="C12" s="43" t="s">
        <v>772</v>
      </c>
      <c r="D12" s="43">
        <v>0.59</v>
      </c>
      <c r="E12" s="43"/>
      <c r="F12" s="43" t="s">
        <v>773</v>
      </c>
      <c r="G12" s="43">
        <v>0.83</v>
      </c>
      <c r="H12" s="43"/>
      <c r="I12" s="51">
        <v>-7.6400000000000003E-4</v>
      </c>
      <c r="J12" s="43">
        <v>0.97</v>
      </c>
      <c r="K12" s="43"/>
      <c r="L12" s="43">
        <v>82.07</v>
      </c>
      <c r="M12" s="43">
        <v>0.15</v>
      </c>
      <c r="N12" s="36"/>
    </row>
    <row r="13" spans="1:14" s="12" customFormat="1">
      <c r="A13" s="43">
        <v>8</v>
      </c>
      <c r="B13" s="18" t="s">
        <v>35</v>
      </c>
      <c r="C13" s="52" t="s">
        <v>774</v>
      </c>
      <c r="D13" s="52">
        <v>0.02</v>
      </c>
      <c r="E13" s="43"/>
      <c r="F13" s="43" t="s">
        <v>775</v>
      </c>
      <c r="G13" s="43">
        <v>0.92</v>
      </c>
      <c r="H13" s="43"/>
      <c r="I13" s="43">
        <v>0.01</v>
      </c>
      <c r="J13" s="43">
        <v>0.18</v>
      </c>
      <c r="K13" s="43"/>
      <c r="L13" s="43">
        <v>52.29</v>
      </c>
      <c r="M13" s="43">
        <v>0.94</v>
      </c>
      <c r="N13" s="36"/>
    </row>
    <row r="14" spans="1:14" s="12" customFormat="1">
      <c r="A14" s="43">
        <v>9</v>
      </c>
      <c r="B14" s="18" t="s">
        <v>313</v>
      </c>
      <c r="C14" s="43" t="s">
        <v>776</v>
      </c>
      <c r="D14" s="43">
        <v>0.46</v>
      </c>
      <c r="E14" s="43"/>
      <c r="F14" s="43" t="s">
        <v>777</v>
      </c>
      <c r="G14" s="43">
        <v>0.94</v>
      </c>
      <c r="H14" s="43"/>
      <c r="I14" s="43">
        <v>0.01</v>
      </c>
      <c r="J14" s="43">
        <v>0.64</v>
      </c>
      <c r="K14" s="43"/>
      <c r="L14" s="43">
        <v>70.61</v>
      </c>
      <c r="M14" s="43">
        <v>0.46</v>
      </c>
      <c r="N14" s="36"/>
    </row>
    <row r="15" spans="1:14" s="12" customFormat="1">
      <c r="A15" s="43">
        <v>10</v>
      </c>
      <c r="B15" s="18" t="s">
        <v>314</v>
      </c>
      <c r="C15" s="43" t="s">
        <v>627</v>
      </c>
      <c r="D15" s="43">
        <v>0.25</v>
      </c>
      <c r="E15" s="43"/>
      <c r="F15" s="43" t="s">
        <v>778</v>
      </c>
      <c r="G15" s="43">
        <v>0.1</v>
      </c>
      <c r="H15" s="43"/>
      <c r="I15" s="43">
        <v>-0.01</v>
      </c>
      <c r="J15" s="43">
        <v>0.2</v>
      </c>
      <c r="K15" s="43"/>
      <c r="L15" s="43">
        <v>82.56</v>
      </c>
      <c r="M15" s="43">
        <v>0.14000000000000001</v>
      </c>
      <c r="N15" s="36"/>
    </row>
    <row r="16" spans="1:14" s="12" customFormat="1">
      <c r="A16" s="43">
        <v>11</v>
      </c>
      <c r="B16" s="18" t="s">
        <v>315</v>
      </c>
      <c r="C16" s="43" t="s">
        <v>779</v>
      </c>
      <c r="D16" s="43">
        <v>0.36</v>
      </c>
      <c r="E16" s="43"/>
      <c r="F16" s="43" t="s">
        <v>780</v>
      </c>
      <c r="G16" s="43">
        <v>0.42</v>
      </c>
      <c r="H16" s="43"/>
      <c r="I16" s="43">
        <v>0.03</v>
      </c>
      <c r="J16" s="43">
        <v>0.17</v>
      </c>
      <c r="K16" s="43"/>
      <c r="L16" s="43">
        <v>58.5</v>
      </c>
      <c r="M16" s="43">
        <v>0.83</v>
      </c>
      <c r="N16" s="36"/>
    </row>
    <row r="17" spans="1:14" s="12" customFormat="1">
      <c r="A17" s="43">
        <v>12</v>
      </c>
      <c r="B17" s="18" t="s">
        <v>316</v>
      </c>
      <c r="C17" s="43" t="s">
        <v>781</v>
      </c>
      <c r="D17" s="43">
        <v>0.18</v>
      </c>
      <c r="E17" s="43"/>
      <c r="F17" s="43" t="s">
        <v>782</v>
      </c>
      <c r="G17" s="43">
        <v>0.1</v>
      </c>
      <c r="H17" s="43"/>
      <c r="I17" s="43">
        <v>0.02</v>
      </c>
      <c r="J17" s="43">
        <v>0.25</v>
      </c>
      <c r="K17" s="43"/>
      <c r="L17" s="43">
        <v>109.55</v>
      </c>
      <c r="M17" s="51">
        <v>1.7600000000000001E-3</v>
      </c>
      <c r="N17" s="36"/>
    </row>
    <row r="18" spans="1:14" s="12" customFormat="1">
      <c r="A18" s="43">
        <v>13</v>
      </c>
      <c r="B18" s="18" t="s">
        <v>317</v>
      </c>
      <c r="C18" s="43" t="s">
        <v>783</v>
      </c>
      <c r="D18" s="43">
        <v>0.67</v>
      </c>
      <c r="E18" s="43"/>
      <c r="F18" s="52" t="s">
        <v>784</v>
      </c>
      <c r="G18" s="56">
        <v>5.7299999999999999E-3</v>
      </c>
      <c r="H18" s="43"/>
      <c r="I18" s="43">
        <v>0.02</v>
      </c>
      <c r="J18" s="51" t="s">
        <v>785</v>
      </c>
      <c r="K18" s="43"/>
      <c r="L18" s="43">
        <v>112.6</v>
      </c>
      <c r="M18" s="51">
        <v>9.4300000000000004E-4</v>
      </c>
      <c r="N18" s="36"/>
    </row>
    <row r="19" spans="1:14" s="12" customFormat="1">
      <c r="A19" s="43">
        <v>14</v>
      </c>
      <c r="B19" s="18" t="s">
        <v>76</v>
      </c>
      <c r="C19" s="43" t="s">
        <v>338</v>
      </c>
      <c r="D19" s="43" t="s">
        <v>338</v>
      </c>
      <c r="E19" s="43"/>
      <c r="F19" s="43" t="s">
        <v>338</v>
      </c>
      <c r="G19" s="43" t="s">
        <v>338</v>
      </c>
      <c r="H19" s="43"/>
      <c r="I19" s="43" t="s">
        <v>338</v>
      </c>
      <c r="J19" s="43" t="s">
        <v>338</v>
      </c>
      <c r="K19" s="43"/>
      <c r="L19" s="43" t="s">
        <v>338</v>
      </c>
      <c r="M19" s="43" t="s">
        <v>338</v>
      </c>
      <c r="N19" s="36"/>
    </row>
    <row r="20" spans="1:14" s="12" customFormat="1">
      <c r="A20" s="43">
        <v>15</v>
      </c>
      <c r="B20" s="18" t="s">
        <v>318</v>
      </c>
      <c r="C20" s="43" t="s">
        <v>786</v>
      </c>
      <c r="D20" s="43">
        <v>0.17</v>
      </c>
      <c r="E20" s="43"/>
      <c r="F20" s="43" t="s">
        <v>787</v>
      </c>
      <c r="G20" s="43">
        <v>0.35</v>
      </c>
      <c r="H20" s="43"/>
      <c r="I20" s="43">
        <v>7.0000000000000007E-2</v>
      </c>
      <c r="J20" s="43">
        <v>0.08</v>
      </c>
      <c r="K20" s="43"/>
      <c r="L20" s="43">
        <v>86.13</v>
      </c>
      <c r="M20" s="43">
        <v>0.09</v>
      </c>
      <c r="N20" s="36"/>
    </row>
    <row r="21" spans="1:14" s="12" customFormat="1">
      <c r="A21" s="43">
        <v>16</v>
      </c>
      <c r="B21" s="18" t="s">
        <v>319</v>
      </c>
      <c r="C21" s="43" t="s">
        <v>338</v>
      </c>
      <c r="D21" s="43" t="s">
        <v>338</v>
      </c>
      <c r="E21" s="43"/>
      <c r="F21" s="43" t="s">
        <v>338</v>
      </c>
      <c r="G21" s="43" t="s">
        <v>338</v>
      </c>
      <c r="H21" s="43"/>
      <c r="I21" s="43" t="s">
        <v>338</v>
      </c>
      <c r="J21" s="43" t="s">
        <v>338</v>
      </c>
      <c r="K21" s="43"/>
      <c r="L21" s="43" t="s">
        <v>338</v>
      </c>
      <c r="M21" s="43" t="s">
        <v>338</v>
      </c>
      <c r="N21" s="36"/>
    </row>
    <row r="22" spans="1:14" s="12" customFormat="1">
      <c r="A22" s="43">
        <v>17</v>
      </c>
      <c r="B22" s="18" t="s">
        <v>181</v>
      </c>
      <c r="C22" s="43" t="s">
        <v>338</v>
      </c>
      <c r="D22" s="43" t="s">
        <v>338</v>
      </c>
      <c r="E22" s="43"/>
      <c r="F22" s="43" t="s">
        <v>338</v>
      </c>
      <c r="G22" s="43" t="s">
        <v>338</v>
      </c>
      <c r="H22" s="43"/>
      <c r="I22" s="43" t="s">
        <v>338</v>
      </c>
      <c r="J22" s="43" t="s">
        <v>338</v>
      </c>
      <c r="K22" s="43"/>
      <c r="L22" s="43" t="s">
        <v>338</v>
      </c>
      <c r="M22" s="43" t="s">
        <v>338</v>
      </c>
      <c r="N22" s="36"/>
    </row>
    <row r="23" spans="1:14" s="12" customFormat="1">
      <c r="A23" s="43">
        <v>18</v>
      </c>
      <c r="B23" s="18" t="s">
        <v>191</v>
      </c>
      <c r="C23" s="43" t="s">
        <v>338</v>
      </c>
      <c r="D23" s="43" t="s">
        <v>338</v>
      </c>
      <c r="E23" s="43"/>
      <c r="F23" s="43" t="s">
        <v>338</v>
      </c>
      <c r="G23" s="43" t="s">
        <v>338</v>
      </c>
      <c r="H23" s="43"/>
      <c r="I23" s="43" t="s">
        <v>338</v>
      </c>
      <c r="J23" s="43" t="s">
        <v>338</v>
      </c>
      <c r="K23" s="43"/>
      <c r="L23" s="43" t="s">
        <v>338</v>
      </c>
      <c r="M23" s="43" t="s">
        <v>338</v>
      </c>
      <c r="N23" s="36"/>
    </row>
    <row r="24" spans="1:14" s="12" customFormat="1">
      <c r="A24" s="43">
        <v>19</v>
      </c>
      <c r="B24" s="18" t="s">
        <v>264</v>
      </c>
      <c r="C24" s="43" t="s">
        <v>788</v>
      </c>
      <c r="D24" s="43">
        <v>0.26</v>
      </c>
      <c r="E24" s="43"/>
      <c r="F24" s="43" t="s">
        <v>789</v>
      </c>
      <c r="G24" s="43">
        <v>5.1999999999999998E-2</v>
      </c>
      <c r="H24" s="43"/>
      <c r="I24" s="43">
        <v>-0.02</v>
      </c>
      <c r="J24" s="43">
        <v>0.11</v>
      </c>
      <c r="K24" s="43"/>
      <c r="L24" s="43">
        <v>134.06</v>
      </c>
      <c r="M24" s="51">
        <v>6.4300000000000003E-6</v>
      </c>
      <c r="N24" s="36"/>
    </row>
    <row r="25" spans="1:14" s="12" customFormat="1">
      <c r="A25" s="43">
        <v>20</v>
      </c>
      <c r="B25" s="18" t="s">
        <v>271</v>
      </c>
      <c r="C25" s="43" t="s">
        <v>790</v>
      </c>
      <c r="D25" s="43">
        <v>0.28000000000000003</v>
      </c>
      <c r="E25" s="18"/>
      <c r="F25" s="43" t="s">
        <v>791</v>
      </c>
      <c r="G25" s="43">
        <v>0.76</v>
      </c>
      <c r="H25" s="43"/>
      <c r="I25" s="43">
        <v>-0.01</v>
      </c>
      <c r="J25" s="43">
        <v>0.38</v>
      </c>
      <c r="K25" s="18"/>
      <c r="L25" s="43">
        <v>61.29</v>
      </c>
      <c r="M25" s="43">
        <v>0.76</v>
      </c>
      <c r="N25" s="36"/>
    </row>
    <row r="26" spans="1:14" s="12" customFormat="1">
      <c r="A26" s="43">
        <v>21</v>
      </c>
      <c r="B26" s="18" t="s">
        <v>320</v>
      </c>
      <c r="C26" s="43" t="s">
        <v>792</v>
      </c>
      <c r="D26" s="43">
        <v>0.95</v>
      </c>
      <c r="E26" s="43"/>
      <c r="F26" s="43" t="s">
        <v>793</v>
      </c>
      <c r="G26" s="43">
        <v>0.73</v>
      </c>
      <c r="H26" s="43"/>
      <c r="I26" s="43">
        <v>-0.01</v>
      </c>
      <c r="J26" s="43">
        <v>0.72</v>
      </c>
      <c r="K26" s="43"/>
      <c r="L26" s="43">
        <v>62.58</v>
      </c>
      <c r="M26" s="43">
        <v>0.72</v>
      </c>
      <c r="N26" s="36"/>
    </row>
    <row r="27" spans="1:14" s="12" customFormat="1">
      <c r="A27" s="43">
        <v>22</v>
      </c>
      <c r="B27" s="18" t="s">
        <v>321</v>
      </c>
      <c r="C27" s="43" t="s">
        <v>794</v>
      </c>
      <c r="D27" s="43">
        <v>0.73</v>
      </c>
      <c r="E27" s="43"/>
      <c r="F27" s="43" t="s">
        <v>795</v>
      </c>
      <c r="G27" s="43">
        <v>0.08</v>
      </c>
      <c r="H27" s="43"/>
      <c r="I27" s="43">
        <v>0.03</v>
      </c>
      <c r="J27" s="43">
        <v>7.0000000000000007E-2</v>
      </c>
      <c r="K27" s="43"/>
      <c r="L27" s="43">
        <v>134.51</v>
      </c>
      <c r="M27" s="51">
        <v>5.7300000000000002E-6</v>
      </c>
      <c r="N27" s="36"/>
    </row>
    <row r="28" spans="1:14" s="12" customFormat="1">
      <c r="A28" s="43">
        <v>23</v>
      </c>
      <c r="B28" s="18" t="s">
        <v>280</v>
      </c>
      <c r="C28" s="43" t="s">
        <v>796</v>
      </c>
      <c r="D28" s="43">
        <v>0.86</v>
      </c>
      <c r="E28" s="43"/>
      <c r="F28" s="43" t="s">
        <v>797</v>
      </c>
      <c r="G28" s="43">
        <v>0.61</v>
      </c>
      <c r="H28" s="43"/>
      <c r="I28" s="43">
        <v>0.01</v>
      </c>
      <c r="J28" s="43">
        <v>0.51</v>
      </c>
      <c r="K28" s="43"/>
      <c r="L28" s="43">
        <v>74.849999999999994</v>
      </c>
      <c r="M28" s="43">
        <v>0.32</v>
      </c>
      <c r="N28" s="36"/>
    </row>
    <row r="29" spans="1:14" s="12" customFormat="1">
      <c r="A29" s="43">
        <v>24</v>
      </c>
      <c r="B29" s="18" t="s">
        <v>322</v>
      </c>
      <c r="C29" s="43" t="s">
        <v>798</v>
      </c>
      <c r="D29" s="43">
        <v>0.23</v>
      </c>
      <c r="E29" s="43"/>
      <c r="F29" s="43" t="s">
        <v>799</v>
      </c>
      <c r="G29" s="43">
        <v>0.56999999999999995</v>
      </c>
      <c r="H29" s="43"/>
      <c r="I29" s="51">
        <v>-3.8000000000000002E-4</v>
      </c>
      <c r="J29" s="43">
        <v>0.99</v>
      </c>
      <c r="K29" s="43"/>
      <c r="L29" s="43">
        <v>84.58</v>
      </c>
      <c r="M29" s="43">
        <v>0.11</v>
      </c>
      <c r="N29" s="36"/>
    </row>
    <row r="30" spans="1:14" s="12" customFormat="1">
      <c r="A30" s="43">
        <v>25</v>
      </c>
      <c r="B30" s="18" t="s">
        <v>323</v>
      </c>
      <c r="C30" s="43" t="s">
        <v>800</v>
      </c>
      <c r="D30" s="43">
        <v>0.2</v>
      </c>
      <c r="E30" s="18"/>
      <c r="F30" s="43" t="s">
        <v>801</v>
      </c>
      <c r="G30" s="43">
        <v>0.7</v>
      </c>
      <c r="H30" s="43"/>
      <c r="I30" s="43">
        <v>-0.01</v>
      </c>
      <c r="J30" s="43">
        <v>0.28000000000000003</v>
      </c>
      <c r="K30" s="18"/>
      <c r="L30" s="43">
        <v>101.66</v>
      </c>
      <c r="M30" s="43">
        <v>0.01</v>
      </c>
      <c r="N30" s="36"/>
    </row>
    <row r="31" spans="1:14" s="12" customFormat="1">
      <c r="A31" s="43">
        <v>26</v>
      </c>
      <c r="B31" s="18" t="s">
        <v>287</v>
      </c>
      <c r="C31" s="43" t="s">
        <v>802</v>
      </c>
      <c r="D31" s="43">
        <v>0.22</v>
      </c>
      <c r="E31" s="43"/>
      <c r="F31" s="43" t="s">
        <v>803</v>
      </c>
      <c r="G31" s="43">
        <v>0.7</v>
      </c>
      <c r="H31" s="43"/>
      <c r="I31" s="43">
        <v>0.01</v>
      </c>
      <c r="J31" s="43">
        <v>0.28999999999999998</v>
      </c>
      <c r="K31" s="43"/>
      <c r="L31" s="43">
        <v>73.58</v>
      </c>
      <c r="M31" s="43">
        <v>0.36</v>
      </c>
      <c r="N31" s="36"/>
    </row>
    <row r="32" spans="1:14" s="12" customFormat="1">
      <c r="A32" s="49">
        <v>27</v>
      </c>
      <c r="B32" s="53" t="s">
        <v>324</v>
      </c>
      <c r="C32" s="48" t="s">
        <v>804</v>
      </c>
      <c r="D32" s="48">
        <v>0.76</v>
      </c>
      <c r="E32" s="53"/>
      <c r="F32" s="48" t="s">
        <v>805</v>
      </c>
      <c r="G32" s="48">
        <v>0.6</v>
      </c>
      <c r="H32" s="48"/>
      <c r="I32" s="48">
        <v>0.01</v>
      </c>
      <c r="J32" s="48">
        <v>0.46</v>
      </c>
      <c r="K32" s="53"/>
      <c r="L32" s="48">
        <v>125.29</v>
      </c>
      <c r="M32" s="57">
        <v>5.52E-5</v>
      </c>
      <c r="N32" s="36"/>
    </row>
    <row r="33" spans="1:14" s="12" customFormat="1">
      <c r="A33" s="54" t="s">
        <v>411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6"/>
    </row>
  </sheetData>
  <mergeCells count="7">
    <mergeCell ref="A3:A5"/>
    <mergeCell ref="B3:B5"/>
    <mergeCell ref="C3:M3"/>
    <mergeCell ref="C4:D4"/>
    <mergeCell ref="F4:G4"/>
    <mergeCell ref="I4:J4"/>
    <mergeCell ref="L4:M4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16880-7301-A44B-9DC6-A2458E0C2D79}">
  <dimension ref="A1:M33"/>
  <sheetViews>
    <sheetView workbookViewId="0">
      <selection activeCell="A2" sqref="A2"/>
    </sheetView>
  </sheetViews>
  <sheetFormatPr baseColWidth="10" defaultRowHeight="16"/>
  <cols>
    <col min="1" max="16384" width="10.83203125" style="55"/>
  </cols>
  <sheetData>
    <row r="1" spans="1:13">
      <c r="A1" s="35" t="s">
        <v>1005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>
      <c r="A2" s="3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>
      <c r="A3" s="37" t="s">
        <v>326</v>
      </c>
      <c r="B3" s="38" t="s">
        <v>349</v>
      </c>
      <c r="C3" s="39" t="s">
        <v>350</v>
      </c>
      <c r="D3" s="39"/>
      <c r="E3" s="39"/>
      <c r="F3" s="39"/>
      <c r="G3" s="39"/>
      <c r="H3" s="40"/>
      <c r="I3" s="39"/>
      <c r="J3" s="39"/>
      <c r="K3" s="39"/>
      <c r="L3" s="39"/>
      <c r="M3" s="39"/>
    </row>
    <row r="4" spans="1:13">
      <c r="A4" s="41"/>
      <c r="B4" s="41"/>
      <c r="C4" s="42" t="s">
        <v>351</v>
      </c>
      <c r="D4" s="42"/>
      <c r="E4" s="43"/>
      <c r="F4" s="42" t="s">
        <v>352</v>
      </c>
      <c r="G4" s="42"/>
      <c r="H4" s="44"/>
      <c r="I4" s="42" t="s">
        <v>353</v>
      </c>
      <c r="J4" s="42"/>
      <c r="K4" s="43"/>
      <c r="L4" s="42" t="s">
        <v>354</v>
      </c>
      <c r="M4" s="45"/>
    </row>
    <row r="5" spans="1:13">
      <c r="A5" s="46"/>
      <c r="B5" s="47"/>
      <c r="C5" s="48" t="s">
        <v>355</v>
      </c>
      <c r="D5" s="48" t="s">
        <v>9</v>
      </c>
      <c r="E5" s="48"/>
      <c r="F5" s="48" t="s">
        <v>355</v>
      </c>
      <c r="G5" s="48" t="s">
        <v>9</v>
      </c>
      <c r="H5" s="49"/>
      <c r="I5" s="48" t="s">
        <v>356</v>
      </c>
      <c r="J5" s="48" t="s">
        <v>357</v>
      </c>
      <c r="K5" s="48"/>
      <c r="L5" s="48" t="s">
        <v>358</v>
      </c>
      <c r="M5" s="48" t="s">
        <v>9</v>
      </c>
    </row>
    <row r="6" spans="1:13">
      <c r="A6" s="43">
        <v>1</v>
      </c>
      <c r="B6" s="18" t="s">
        <v>305</v>
      </c>
      <c r="C6" s="43" t="s">
        <v>806</v>
      </c>
      <c r="D6" s="43">
        <v>0.28999999999999998</v>
      </c>
      <c r="E6" s="43"/>
      <c r="F6" s="43" t="s">
        <v>807</v>
      </c>
      <c r="G6" s="43">
        <v>0.2</v>
      </c>
      <c r="H6" s="43"/>
      <c r="I6" s="43">
        <v>-0.1</v>
      </c>
      <c r="J6" s="43">
        <v>0.12</v>
      </c>
      <c r="K6" s="43"/>
      <c r="L6" s="43">
        <v>7.9</v>
      </c>
      <c r="M6" s="43">
        <v>0.25</v>
      </c>
    </row>
    <row r="7" spans="1:13">
      <c r="A7" s="43">
        <v>2</v>
      </c>
      <c r="B7" s="18" t="s">
        <v>303</v>
      </c>
      <c r="C7" s="43" t="s">
        <v>808</v>
      </c>
      <c r="D7" s="43">
        <v>0.26</v>
      </c>
      <c r="E7" s="43"/>
      <c r="F7" s="43" t="s">
        <v>809</v>
      </c>
      <c r="G7" s="43">
        <v>0.44</v>
      </c>
      <c r="H7" s="43"/>
      <c r="I7" s="43">
        <v>0.04</v>
      </c>
      <c r="J7" s="43">
        <v>0.57999999999999996</v>
      </c>
      <c r="K7" s="43"/>
      <c r="L7" s="43">
        <v>7.63</v>
      </c>
      <c r="M7" s="43">
        <v>0.27</v>
      </c>
    </row>
    <row r="8" spans="1:13">
      <c r="A8" s="43">
        <v>3</v>
      </c>
      <c r="B8" s="18" t="s">
        <v>307</v>
      </c>
      <c r="C8" s="50" t="s">
        <v>810</v>
      </c>
      <c r="D8" s="50">
        <v>0.06</v>
      </c>
      <c r="E8" s="43"/>
      <c r="F8" s="43" t="s">
        <v>811</v>
      </c>
      <c r="G8" s="43">
        <v>0.91</v>
      </c>
      <c r="H8" s="43"/>
      <c r="I8" s="43">
        <v>-0.02</v>
      </c>
      <c r="J8" s="43">
        <v>0.72</v>
      </c>
      <c r="K8" s="43"/>
      <c r="L8" s="43">
        <v>1.2</v>
      </c>
      <c r="M8" s="43">
        <v>0.98</v>
      </c>
    </row>
    <row r="9" spans="1:13">
      <c r="A9" s="43">
        <v>4</v>
      </c>
      <c r="B9" s="18" t="s">
        <v>308</v>
      </c>
      <c r="C9" s="43" t="s">
        <v>812</v>
      </c>
      <c r="D9" s="43">
        <v>0.69</v>
      </c>
      <c r="E9" s="43"/>
      <c r="F9" s="43" t="s">
        <v>813</v>
      </c>
      <c r="G9" s="43">
        <v>0.56000000000000005</v>
      </c>
      <c r="H9" s="43"/>
      <c r="I9" s="43">
        <v>0.06</v>
      </c>
      <c r="J9" s="43">
        <v>0.61</v>
      </c>
      <c r="K9" s="43"/>
      <c r="L9" s="43">
        <v>3.13</v>
      </c>
      <c r="M9" s="43">
        <v>0.79</v>
      </c>
    </row>
    <row r="10" spans="1:13">
      <c r="A10" s="43">
        <v>5</v>
      </c>
      <c r="B10" s="18" t="s">
        <v>309</v>
      </c>
      <c r="C10" s="43" t="s">
        <v>814</v>
      </c>
      <c r="D10" s="43">
        <v>0.28999999999999998</v>
      </c>
      <c r="E10" s="43"/>
      <c r="F10" s="43" t="s">
        <v>815</v>
      </c>
      <c r="G10" s="43">
        <v>0.06</v>
      </c>
      <c r="H10" s="43"/>
      <c r="I10" s="43">
        <v>-0.05</v>
      </c>
      <c r="J10" s="43">
        <v>0.08</v>
      </c>
      <c r="K10" s="43"/>
      <c r="L10" s="43">
        <v>5.61</v>
      </c>
      <c r="M10" s="43">
        <v>0.47</v>
      </c>
    </row>
    <row r="11" spans="1:13">
      <c r="A11" s="43">
        <v>6</v>
      </c>
      <c r="B11" s="18" t="s">
        <v>311</v>
      </c>
      <c r="C11" s="43" t="s">
        <v>816</v>
      </c>
      <c r="D11" s="43">
        <v>0.15</v>
      </c>
      <c r="E11" s="43"/>
      <c r="F11" s="43" t="s">
        <v>817</v>
      </c>
      <c r="G11" s="43">
        <v>0.93</v>
      </c>
      <c r="H11" s="43"/>
      <c r="I11" s="43">
        <v>-0.02</v>
      </c>
      <c r="J11" s="43">
        <v>0.8</v>
      </c>
      <c r="K11" s="43"/>
      <c r="L11" s="43">
        <v>5.24</v>
      </c>
      <c r="M11" s="43">
        <v>0.51</v>
      </c>
    </row>
    <row r="12" spans="1:13">
      <c r="A12" s="43">
        <v>7</v>
      </c>
      <c r="B12" s="18" t="s">
        <v>312</v>
      </c>
      <c r="C12" s="43" t="s">
        <v>818</v>
      </c>
      <c r="D12" s="43">
        <v>0.72</v>
      </c>
      <c r="E12" s="43"/>
      <c r="F12" s="43" t="s">
        <v>819</v>
      </c>
      <c r="G12" s="43">
        <v>0.37</v>
      </c>
      <c r="H12" s="43"/>
      <c r="I12" s="43">
        <v>-0.12</v>
      </c>
      <c r="J12" s="43">
        <v>0.32</v>
      </c>
      <c r="K12" s="43"/>
      <c r="L12" s="43">
        <v>8.06</v>
      </c>
      <c r="M12" s="43">
        <v>0.23</v>
      </c>
    </row>
    <row r="13" spans="1:13">
      <c r="A13" s="43">
        <v>8</v>
      </c>
      <c r="B13" s="18" t="s">
        <v>35</v>
      </c>
      <c r="C13" s="43" t="s">
        <v>820</v>
      </c>
      <c r="D13" s="43">
        <v>0.76</v>
      </c>
      <c r="E13" s="43"/>
      <c r="F13" s="43" t="s">
        <v>821</v>
      </c>
      <c r="G13" s="43">
        <v>0.08</v>
      </c>
      <c r="H13" s="43"/>
      <c r="I13" s="43">
        <v>-0.21</v>
      </c>
      <c r="J13" s="43">
        <v>7.0000000000000007E-2</v>
      </c>
      <c r="K13" s="43"/>
      <c r="L13" s="43">
        <v>28.22</v>
      </c>
      <c r="M13" s="51">
        <v>8.5599999999999994E-5</v>
      </c>
    </row>
    <row r="14" spans="1:13">
      <c r="A14" s="43">
        <v>9</v>
      </c>
      <c r="B14" s="18" t="s">
        <v>313</v>
      </c>
      <c r="C14" s="43" t="s">
        <v>822</v>
      </c>
      <c r="D14" s="43">
        <v>0.77</v>
      </c>
      <c r="E14" s="43"/>
      <c r="F14" s="43" t="s">
        <v>823</v>
      </c>
      <c r="G14" s="43">
        <v>0.51</v>
      </c>
      <c r="H14" s="43"/>
      <c r="I14" s="43">
        <v>-0.08</v>
      </c>
      <c r="J14" s="43">
        <v>0.54</v>
      </c>
      <c r="K14" s="43"/>
      <c r="L14" s="43">
        <v>7.16</v>
      </c>
      <c r="M14" s="43">
        <v>0.31</v>
      </c>
    </row>
    <row r="15" spans="1:13">
      <c r="A15" s="43">
        <v>10</v>
      </c>
      <c r="B15" s="18" t="s">
        <v>314</v>
      </c>
      <c r="C15" s="43" t="s">
        <v>824</v>
      </c>
      <c r="D15" s="43">
        <v>0.32</v>
      </c>
      <c r="E15" s="43"/>
      <c r="F15" s="43" t="s">
        <v>825</v>
      </c>
      <c r="G15" s="43">
        <v>0.32</v>
      </c>
      <c r="H15" s="43"/>
      <c r="I15" s="43">
        <v>7.0000000000000007E-2</v>
      </c>
      <c r="J15" s="43">
        <v>0.47</v>
      </c>
      <c r="K15" s="43"/>
      <c r="L15" s="43">
        <v>42.24</v>
      </c>
      <c r="M15" s="51">
        <v>1.6500000000000001E-7</v>
      </c>
    </row>
    <row r="16" spans="1:13">
      <c r="A16" s="43">
        <v>11</v>
      </c>
      <c r="B16" s="18" t="s">
        <v>315</v>
      </c>
      <c r="C16" s="43" t="s">
        <v>488</v>
      </c>
      <c r="D16" s="43">
        <v>0.6</v>
      </c>
      <c r="E16" s="43"/>
      <c r="F16" s="43" t="s">
        <v>826</v>
      </c>
      <c r="G16" s="43">
        <v>0.11</v>
      </c>
      <c r="H16" s="43"/>
      <c r="I16" s="43">
        <v>-0.28000000000000003</v>
      </c>
      <c r="J16" s="43">
        <v>0.09</v>
      </c>
      <c r="K16" s="43"/>
      <c r="L16" s="43">
        <v>8.15</v>
      </c>
      <c r="M16" s="43">
        <v>0.23</v>
      </c>
    </row>
    <row r="17" spans="1:13">
      <c r="A17" s="43">
        <v>12</v>
      </c>
      <c r="B17" s="18" t="s">
        <v>316</v>
      </c>
      <c r="C17" s="43" t="s">
        <v>827</v>
      </c>
      <c r="D17" s="43">
        <v>0.13</v>
      </c>
      <c r="E17" s="43"/>
      <c r="F17" s="43" t="s">
        <v>828</v>
      </c>
      <c r="G17" s="43">
        <v>0.87</v>
      </c>
      <c r="H17" s="43"/>
      <c r="I17" s="43">
        <v>0.03</v>
      </c>
      <c r="J17" s="43">
        <v>0.6</v>
      </c>
      <c r="K17" s="43"/>
      <c r="L17" s="43">
        <v>6.38</v>
      </c>
      <c r="M17" s="43">
        <v>0.38</v>
      </c>
    </row>
    <row r="18" spans="1:13">
      <c r="A18" s="43">
        <v>13</v>
      </c>
      <c r="B18" s="18" t="s">
        <v>317</v>
      </c>
      <c r="C18" s="43" t="s">
        <v>829</v>
      </c>
      <c r="D18" s="43">
        <v>0.54</v>
      </c>
      <c r="E18" s="43"/>
      <c r="F18" s="43" t="s">
        <v>830</v>
      </c>
      <c r="G18" s="43">
        <v>0.34</v>
      </c>
      <c r="H18" s="43"/>
      <c r="I18" s="43">
        <v>-0.13</v>
      </c>
      <c r="J18" s="43">
        <v>0.27</v>
      </c>
      <c r="K18" s="43"/>
      <c r="L18" s="43">
        <v>76.760000000000005</v>
      </c>
      <c r="M18" s="51">
        <v>1.6700000000000001E-14</v>
      </c>
    </row>
    <row r="19" spans="1:13">
      <c r="A19" s="43">
        <v>14</v>
      </c>
      <c r="B19" s="18" t="s">
        <v>76</v>
      </c>
      <c r="C19" s="43" t="s">
        <v>831</v>
      </c>
      <c r="D19" s="43">
        <v>0.49</v>
      </c>
      <c r="E19" s="43"/>
      <c r="F19" s="43" t="s">
        <v>832</v>
      </c>
      <c r="G19" s="43">
        <v>0.11</v>
      </c>
      <c r="H19" s="43"/>
      <c r="I19" s="43">
        <v>-0.04</v>
      </c>
      <c r="J19" s="43">
        <v>7.0000000000000007E-2</v>
      </c>
      <c r="K19" s="43"/>
      <c r="L19" s="43">
        <v>11.19</v>
      </c>
      <c r="M19" s="43">
        <v>0.08</v>
      </c>
    </row>
    <row r="20" spans="1:13">
      <c r="A20" s="43">
        <v>15</v>
      </c>
      <c r="B20" s="18" t="s">
        <v>318</v>
      </c>
      <c r="C20" s="43" t="s">
        <v>833</v>
      </c>
      <c r="D20" s="43">
        <v>0.41</v>
      </c>
      <c r="E20" s="43"/>
      <c r="F20" s="43" t="s">
        <v>834</v>
      </c>
      <c r="G20" s="43">
        <v>0.7</v>
      </c>
      <c r="H20" s="43"/>
      <c r="I20" s="43">
        <v>-0.13</v>
      </c>
      <c r="J20" s="43">
        <v>0.55000000000000004</v>
      </c>
      <c r="K20" s="43"/>
      <c r="L20" s="43">
        <v>2.72</v>
      </c>
      <c r="M20" s="43">
        <v>0.84</v>
      </c>
    </row>
    <row r="21" spans="1:13">
      <c r="A21" s="43">
        <v>16</v>
      </c>
      <c r="B21" s="18" t="s">
        <v>319</v>
      </c>
      <c r="C21" s="43" t="s">
        <v>835</v>
      </c>
      <c r="D21" s="43">
        <v>0.85</v>
      </c>
      <c r="E21" s="43"/>
      <c r="F21" s="43" t="s">
        <v>836</v>
      </c>
      <c r="G21" s="43">
        <v>0.53</v>
      </c>
      <c r="H21" s="43"/>
      <c r="I21" s="43">
        <v>0.11</v>
      </c>
      <c r="J21" s="43">
        <v>0.48</v>
      </c>
      <c r="K21" s="43"/>
      <c r="L21" s="43">
        <v>15.45</v>
      </c>
      <c r="M21" s="43">
        <v>0.02</v>
      </c>
    </row>
    <row r="22" spans="1:13">
      <c r="A22" s="43">
        <v>17</v>
      </c>
      <c r="B22" s="18" t="s">
        <v>181</v>
      </c>
      <c r="C22" s="43" t="s">
        <v>652</v>
      </c>
      <c r="D22" s="43">
        <v>0.93</v>
      </c>
      <c r="E22" s="43"/>
      <c r="F22" s="43" t="s">
        <v>837</v>
      </c>
      <c r="G22" s="43">
        <v>0.39</v>
      </c>
      <c r="H22" s="43"/>
      <c r="I22" s="43">
        <v>-7.0000000000000007E-2</v>
      </c>
      <c r="J22" s="43">
        <v>0.39</v>
      </c>
      <c r="K22" s="43"/>
      <c r="L22" s="43">
        <v>12.81</v>
      </c>
      <c r="M22" s="43">
        <v>0.05</v>
      </c>
    </row>
    <row r="23" spans="1:13">
      <c r="A23" s="43">
        <v>18</v>
      </c>
      <c r="B23" s="18" t="s">
        <v>191</v>
      </c>
      <c r="C23" s="43" t="s">
        <v>838</v>
      </c>
      <c r="D23" s="43">
        <v>0.3</v>
      </c>
      <c r="E23" s="43"/>
      <c r="F23" s="43" t="s">
        <v>839</v>
      </c>
      <c r="G23" s="43">
        <v>0.97</v>
      </c>
      <c r="H23" s="43"/>
      <c r="I23" s="43">
        <v>0.01</v>
      </c>
      <c r="J23" s="43">
        <v>0.84</v>
      </c>
      <c r="K23" s="43"/>
      <c r="L23" s="43">
        <v>23.36</v>
      </c>
      <c r="M23" s="51">
        <v>6.8599999999999998E-4</v>
      </c>
    </row>
    <row r="24" spans="1:13">
      <c r="A24" s="43">
        <v>19</v>
      </c>
      <c r="B24" s="18" t="s">
        <v>264</v>
      </c>
      <c r="C24" s="43" t="s">
        <v>338</v>
      </c>
      <c r="D24" s="43" t="s">
        <v>338</v>
      </c>
      <c r="E24" s="43"/>
      <c r="F24" s="43" t="s">
        <v>338</v>
      </c>
      <c r="G24" s="43" t="s">
        <v>338</v>
      </c>
      <c r="H24" s="43"/>
      <c r="I24" s="43" t="s">
        <v>338</v>
      </c>
      <c r="J24" s="43" t="s">
        <v>338</v>
      </c>
      <c r="K24" s="43"/>
      <c r="L24" s="43" t="s">
        <v>338</v>
      </c>
      <c r="M24" s="43" t="s">
        <v>338</v>
      </c>
    </row>
    <row r="25" spans="1:13">
      <c r="A25" s="43">
        <v>20</v>
      </c>
      <c r="B25" s="18" t="s">
        <v>271</v>
      </c>
      <c r="C25" s="43" t="s">
        <v>840</v>
      </c>
      <c r="D25" s="43">
        <v>0.11</v>
      </c>
      <c r="E25" s="18"/>
      <c r="F25" s="43" t="s">
        <v>841</v>
      </c>
      <c r="G25" s="43">
        <v>0.1</v>
      </c>
      <c r="H25" s="43"/>
      <c r="I25" s="43">
        <v>-0.08</v>
      </c>
      <c r="J25" s="43">
        <v>0.16</v>
      </c>
      <c r="K25" s="18"/>
      <c r="L25" s="43">
        <v>4.91</v>
      </c>
      <c r="M25" s="43">
        <v>0.56000000000000005</v>
      </c>
    </row>
    <row r="26" spans="1:13">
      <c r="A26" s="43">
        <v>21</v>
      </c>
      <c r="B26" s="18" t="s">
        <v>320</v>
      </c>
      <c r="C26" s="43" t="s">
        <v>842</v>
      </c>
      <c r="D26" s="43">
        <v>0.08</v>
      </c>
      <c r="E26" s="43"/>
      <c r="F26" s="43" t="s">
        <v>843</v>
      </c>
      <c r="G26" s="43">
        <v>0.8</v>
      </c>
      <c r="H26" s="43"/>
      <c r="I26" s="43">
        <v>0.12</v>
      </c>
      <c r="J26" s="43">
        <v>0.5</v>
      </c>
      <c r="K26" s="43"/>
      <c r="L26" s="43">
        <v>12.41</v>
      </c>
      <c r="M26" s="43">
        <v>0.05</v>
      </c>
    </row>
    <row r="27" spans="1:13">
      <c r="A27" s="43">
        <v>22</v>
      </c>
      <c r="B27" s="18" t="s">
        <v>321</v>
      </c>
      <c r="C27" s="43" t="s">
        <v>635</v>
      </c>
      <c r="D27" s="43">
        <v>0.59</v>
      </c>
      <c r="E27" s="43"/>
      <c r="F27" s="43" t="s">
        <v>844</v>
      </c>
      <c r="G27" s="43">
        <v>0.52</v>
      </c>
      <c r="H27" s="43"/>
      <c r="I27" s="43">
        <v>0.06</v>
      </c>
      <c r="J27" s="43">
        <v>0.43</v>
      </c>
      <c r="K27" s="43"/>
      <c r="L27" s="43">
        <v>4.88</v>
      </c>
      <c r="M27" s="43">
        <v>0.56000000000000005</v>
      </c>
    </row>
    <row r="28" spans="1:13">
      <c r="A28" s="43">
        <v>23</v>
      </c>
      <c r="B28" s="18" t="s">
        <v>280</v>
      </c>
      <c r="C28" s="43" t="s">
        <v>845</v>
      </c>
      <c r="D28" s="43">
        <v>0.24</v>
      </c>
      <c r="E28" s="43"/>
      <c r="F28" s="43" t="s">
        <v>846</v>
      </c>
      <c r="G28" s="43">
        <v>0.98</v>
      </c>
      <c r="H28" s="43"/>
      <c r="I28" s="43">
        <v>-0.03</v>
      </c>
      <c r="J28" s="43">
        <v>0.77</v>
      </c>
      <c r="K28" s="43"/>
      <c r="L28" s="43">
        <v>9.84</v>
      </c>
      <c r="M28" s="43">
        <v>0.13</v>
      </c>
    </row>
    <row r="29" spans="1:13">
      <c r="A29" s="43">
        <v>24</v>
      </c>
      <c r="B29" s="18" t="s">
        <v>322</v>
      </c>
      <c r="C29" s="43" t="s">
        <v>847</v>
      </c>
      <c r="D29" s="43">
        <v>0.59</v>
      </c>
      <c r="E29" s="43"/>
      <c r="F29" s="43" t="s">
        <v>848</v>
      </c>
      <c r="G29" s="43">
        <v>0.3</v>
      </c>
      <c r="H29" s="43"/>
      <c r="I29" s="43">
        <v>0.1</v>
      </c>
      <c r="J29" s="43">
        <v>0.34</v>
      </c>
      <c r="K29" s="43"/>
      <c r="L29" s="43">
        <v>5.31</v>
      </c>
      <c r="M29" s="43">
        <v>0.5</v>
      </c>
    </row>
    <row r="30" spans="1:13">
      <c r="A30" s="43">
        <v>25</v>
      </c>
      <c r="B30" s="18" t="s">
        <v>323</v>
      </c>
      <c r="C30" s="43" t="s">
        <v>849</v>
      </c>
      <c r="D30" s="43">
        <v>0.82</v>
      </c>
      <c r="E30" s="18"/>
      <c r="F30" s="43" t="s">
        <v>850</v>
      </c>
      <c r="G30" s="43">
        <v>0.37</v>
      </c>
      <c r="H30" s="43"/>
      <c r="I30" s="43">
        <v>-0.05</v>
      </c>
      <c r="J30" s="43">
        <v>0.33</v>
      </c>
      <c r="K30" s="18"/>
      <c r="L30" s="43">
        <v>8.06</v>
      </c>
      <c r="M30" s="43">
        <v>0.23</v>
      </c>
    </row>
    <row r="31" spans="1:13">
      <c r="A31" s="43">
        <v>26</v>
      </c>
      <c r="B31" s="18" t="s">
        <v>287</v>
      </c>
      <c r="C31" s="43" t="s">
        <v>851</v>
      </c>
      <c r="D31" s="43">
        <v>0.76</v>
      </c>
      <c r="E31" s="43"/>
      <c r="F31" s="43" t="s">
        <v>852</v>
      </c>
      <c r="G31" s="43">
        <v>0.63</v>
      </c>
      <c r="H31" s="43"/>
      <c r="I31" s="43">
        <v>-0.04</v>
      </c>
      <c r="J31" s="43">
        <v>0.56999999999999995</v>
      </c>
      <c r="K31" s="43"/>
      <c r="L31" s="43">
        <v>5.74</v>
      </c>
      <c r="M31" s="43">
        <v>0.45</v>
      </c>
    </row>
    <row r="32" spans="1:13">
      <c r="A32" s="49">
        <v>27</v>
      </c>
      <c r="B32" s="53" t="s">
        <v>324</v>
      </c>
      <c r="C32" s="48" t="s">
        <v>485</v>
      </c>
      <c r="D32" s="48">
        <v>0.49</v>
      </c>
      <c r="E32" s="53"/>
      <c r="F32" s="48" t="s">
        <v>853</v>
      </c>
      <c r="G32" s="48">
        <v>0.63</v>
      </c>
      <c r="H32" s="48"/>
      <c r="I32" s="48">
        <v>0.02</v>
      </c>
      <c r="J32" s="48">
        <v>0.73</v>
      </c>
      <c r="K32" s="53"/>
      <c r="L32" s="48">
        <v>8.59</v>
      </c>
      <c r="M32" s="48">
        <v>0.2</v>
      </c>
    </row>
    <row r="33" spans="1:13">
      <c r="A33" s="54" t="s">
        <v>411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</sheetData>
  <mergeCells count="7">
    <mergeCell ref="A3:A5"/>
    <mergeCell ref="B3:B5"/>
    <mergeCell ref="C3:M3"/>
    <mergeCell ref="C4:D4"/>
    <mergeCell ref="F4:G4"/>
    <mergeCell ref="I4:J4"/>
    <mergeCell ref="L4:M4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B25A2-4EFF-954B-9A63-8F4E4DD16B5A}">
  <dimension ref="A1:XEP33"/>
  <sheetViews>
    <sheetView workbookViewId="0">
      <selection activeCell="A2" sqref="A2"/>
    </sheetView>
  </sheetViews>
  <sheetFormatPr baseColWidth="10" defaultColWidth="9.1640625" defaultRowHeight="16"/>
  <cols>
    <col min="1" max="1" width="5.6640625" style="36" customWidth="1"/>
    <col min="2" max="2" width="26.5" style="36" customWidth="1"/>
    <col min="3" max="3" width="16" style="36" customWidth="1"/>
    <col min="4" max="4" width="9.1640625" style="36"/>
    <col min="5" max="5" width="2.33203125" style="36" customWidth="1"/>
    <col min="6" max="6" width="20.33203125" style="36" customWidth="1"/>
    <col min="7" max="7" width="9.5" style="36" customWidth="1"/>
    <col min="8" max="8" width="1.6640625" style="36" customWidth="1"/>
    <col min="9" max="9" width="11.6640625" style="36" customWidth="1"/>
    <col min="10" max="10" width="12.6640625" style="36" customWidth="1"/>
    <col min="11" max="11" width="1.6640625" style="36" customWidth="1"/>
    <col min="12" max="13" width="9.6640625" style="36" customWidth="1"/>
    <col min="14" max="14" width="9.1640625" style="36"/>
    <col min="15" max="16370" width="9.1640625" style="12"/>
    <col min="16371" max="16384" width="9.1640625" style="55"/>
  </cols>
  <sheetData>
    <row r="1" spans="1:14" s="12" customFormat="1">
      <c r="A1" s="35" t="s">
        <v>1006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6"/>
    </row>
    <row r="2" spans="1:14" s="12" customFormat="1">
      <c r="A2" s="3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6"/>
    </row>
    <row r="3" spans="1:14" s="12" customFormat="1">
      <c r="A3" s="37" t="s">
        <v>326</v>
      </c>
      <c r="B3" s="38" t="s">
        <v>349</v>
      </c>
      <c r="C3" s="39" t="s">
        <v>350</v>
      </c>
      <c r="D3" s="39"/>
      <c r="E3" s="39"/>
      <c r="F3" s="39"/>
      <c r="G3" s="39"/>
      <c r="H3" s="40"/>
      <c r="I3" s="39"/>
      <c r="J3" s="39"/>
      <c r="K3" s="39"/>
      <c r="L3" s="39"/>
      <c r="M3" s="39"/>
      <c r="N3" s="36"/>
    </row>
    <row r="4" spans="1:14" s="12" customFormat="1">
      <c r="A4" s="41"/>
      <c r="B4" s="41"/>
      <c r="C4" s="42" t="s">
        <v>351</v>
      </c>
      <c r="D4" s="42"/>
      <c r="E4" s="43"/>
      <c r="F4" s="42" t="s">
        <v>352</v>
      </c>
      <c r="G4" s="42"/>
      <c r="H4" s="44"/>
      <c r="I4" s="42" t="s">
        <v>353</v>
      </c>
      <c r="J4" s="42"/>
      <c r="K4" s="43"/>
      <c r="L4" s="42" t="s">
        <v>354</v>
      </c>
      <c r="M4" s="45"/>
      <c r="N4" s="36"/>
    </row>
    <row r="5" spans="1:14" s="12" customFormat="1">
      <c r="A5" s="46"/>
      <c r="B5" s="47"/>
      <c r="C5" s="48" t="s">
        <v>355</v>
      </c>
      <c r="D5" s="48" t="s">
        <v>9</v>
      </c>
      <c r="E5" s="48"/>
      <c r="F5" s="48" t="s">
        <v>355</v>
      </c>
      <c r="G5" s="48" t="s">
        <v>9</v>
      </c>
      <c r="H5" s="49"/>
      <c r="I5" s="48" t="s">
        <v>356</v>
      </c>
      <c r="J5" s="48" t="s">
        <v>357</v>
      </c>
      <c r="K5" s="48"/>
      <c r="L5" s="48" t="s">
        <v>358</v>
      </c>
      <c r="M5" s="48" t="s">
        <v>9</v>
      </c>
      <c r="N5" s="36"/>
    </row>
    <row r="6" spans="1:14" s="12" customFormat="1">
      <c r="A6" s="43">
        <v>1</v>
      </c>
      <c r="B6" s="18" t="s">
        <v>305</v>
      </c>
      <c r="C6" s="43" t="s">
        <v>854</v>
      </c>
      <c r="D6" s="43">
        <v>0.72</v>
      </c>
      <c r="E6" s="43"/>
      <c r="F6" s="43" t="s">
        <v>855</v>
      </c>
      <c r="G6" s="43">
        <v>0.16</v>
      </c>
      <c r="H6" s="43"/>
      <c r="I6" s="43">
        <v>0.06</v>
      </c>
      <c r="J6" s="43">
        <v>0.17</v>
      </c>
      <c r="K6" s="43"/>
      <c r="L6" s="43">
        <v>7.51</v>
      </c>
      <c r="M6" s="43">
        <v>0.38</v>
      </c>
      <c r="N6" s="36"/>
    </row>
    <row r="7" spans="1:14" s="12" customFormat="1">
      <c r="A7" s="43">
        <v>2</v>
      </c>
      <c r="B7" s="18" t="s">
        <v>303</v>
      </c>
      <c r="C7" s="43" t="s">
        <v>635</v>
      </c>
      <c r="D7" s="43">
        <v>0.62</v>
      </c>
      <c r="E7" s="43"/>
      <c r="F7" s="43" t="s">
        <v>856</v>
      </c>
      <c r="G7" s="43">
        <v>0.75</v>
      </c>
      <c r="H7" s="43"/>
      <c r="I7" s="43">
        <v>0.02</v>
      </c>
      <c r="J7" s="43">
        <v>0.6</v>
      </c>
      <c r="K7" s="43"/>
      <c r="L7" s="43">
        <v>5.98</v>
      </c>
      <c r="M7" s="43">
        <v>0.54</v>
      </c>
      <c r="N7" s="36"/>
    </row>
    <row r="8" spans="1:14" s="12" customFormat="1">
      <c r="A8" s="43">
        <v>3</v>
      </c>
      <c r="B8" s="18" t="s">
        <v>307</v>
      </c>
      <c r="C8" s="50" t="s">
        <v>857</v>
      </c>
      <c r="D8" s="50">
        <v>0.11</v>
      </c>
      <c r="E8" s="43"/>
      <c r="F8" s="43" t="s">
        <v>858</v>
      </c>
      <c r="G8" s="43">
        <v>0.37</v>
      </c>
      <c r="H8" s="43"/>
      <c r="I8" s="43">
        <v>-0.02</v>
      </c>
      <c r="J8" s="43">
        <v>0.7</v>
      </c>
      <c r="K8" s="43"/>
      <c r="L8" s="43">
        <v>1.44</v>
      </c>
      <c r="M8" s="43">
        <v>0.98</v>
      </c>
      <c r="N8" s="36"/>
    </row>
    <row r="9" spans="1:14" s="12" customFormat="1">
      <c r="A9" s="43">
        <v>4</v>
      </c>
      <c r="B9" s="18" t="s">
        <v>308</v>
      </c>
      <c r="C9" s="43" t="s">
        <v>859</v>
      </c>
      <c r="D9" s="43">
        <v>0.93</v>
      </c>
      <c r="E9" s="43"/>
      <c r="F9" s="43" t="s">
        <v>860</v>
      </c>
      <c r="G9" s="43">
        <v>0.93</v>
      </c>
      <c r="H9" s="43"/>
      <c r="I9" s="51">
        <v>4.84E-4</v>
      </c>
      <c r="J9" s="43">
        <v>0.95</v>
      </c>
      <c r="K9" s="43"/>
      <c r="L9" s="43">
        <v>1.41</v>
      </c>
      <c r="M9" s="43">
        <v>0.99</v>
      </c>
      <c r="N9" s="36"/>
    </row>
    <row r="10" spans="1:14" s="12" customFormat="1">
      <c r="A10" s="43">
        <v>5</v>
      </c>
      <c r="B10" s="18" t="s">
        <v>309</v>
      </c>
      <c r="C10" s="43" t="s">
        <v>861</v>
      </c>
      <c r="D10" s="43">
        <v>0.09</v>
      </c>
      <c r="E10" s="43"/>
      <c r="F10" s="43" t="s">
        <v>862</v>
      </c>
      <c r="G10" s="43">
        <v>0.34</v>
      </c>
      <c r="H10" s="43"/>
      <c r="I10" s="43">
        <v>0.04</v>
      </c>
      <c r="J10" s="43">
        <v>0.11</v>
      </c>
      <c r="K10" s="43"/>
      <c r="L10" s="43">
        <v>10.6</v>
      </c>
      <c r="M10" s="43">
        <v>0.16</v>
      </c>
      <c r="N10" s="36"/>
    </row>
    <row r="11" spans="1:14" s="12" customFormat="1">
      <c r="A11" s="43">
        <v>6</v>
      </c>
      <c r="B11" s="18" t="s">
        <v>311</v>
      </c>
      <c r="C11" s="43" t="s">
        <v>863</v>
      </c>
      <c r="D11" s="43">
        <v>0.41</v>
      </c>
      <c r="E11" s="43"/>
      <c r="F11" s="43" t="s">
        <v>864</v>
      </c>
      <c r="G11" s="43">
        <v>0.15</v>
      </c>
      <c r="H11" s="43"/>
      <c r="I11" s="43">
        <v>0.08</v>
      </c>
      <c r="J11" s="43">
        <v>0.2</v>
      </c>
      <c r="K11" s="43"/>
      <c r="L11" s="43">
        <v>6.02</v>
      </c>
      <c r="M11" s="43">
        <v>0.54</v>
      </c>
      <c r="N11" s="36"/>
    </row>
    <row r="12" spans="1:14" s="12" customFormat="1">
      <c r="A12" s="43">
        <v>7</v>
      </c>
      <c r="B12" s="18" t="s">
        <v>312</v>
      </c>
      <c r="C12" s="43" t="s">
        <v>865</v>
      </c>
      <c r="D12" s="43">
        <v>0.61</v>
      </c>
      <c r="E12" s="43"/>
      <c r="F12" s="43" t="s">
        <v>866</v>
      </c>
      <c r="G12" s="43">
        <v>0.08</v>
      </c>
      <c r="H12" s="43"/>
      <c r="I12" s="43">
        <v>0.16</v>
      </c>
      <c r="J12" s="43">
        <v>0.09</v>
      </c>
      <c r="K12" s="43"/>
      <c r="L12" s="43">
        <v>6.34</v>
      </c>
      <c r="M12" s="43">
        <v>0.5</v>
      </c>
      <c r="N12" s="36"/>
    </row>
    <row r="13" spans="1:14" s="12" customFormat="1">
      <c r="A13" s="43">
        <v>8</v>
      </c>
      <c r="B13" s="18" t="s">
        <v>35</v>
      </c>
      <c r="C13" s="43" t="s">
        <v>867</v>
      </c>
      <c r="D13" s="43">
        <v>0.97</v>
      </c>
      <c r="E13" s="43"/>
      <c r="F13" s="43" t="s">
        <v>868</v>
      </c>
      <c r="G13" s="43">
        <v>0.46</v>
      </c>
      <c r="H13" s="43"/>
      <c r="I13" s="43">
        <v>0.04</v>
      </c>
      <c r="J13" s="43">
        <v>0.43</v>
      </c>
      <c r="K13" s="43"/>
      <c r="L13" s="43">
        <v>6.94</v>
      </c>
      <c r="M13" s="43">
        <v>0.43</v>
      </c>
      <c r="N13" s="36"/>
    </row>
    <row r="14" spans="1:14" s="12" customFormat="1">
      <c r="A14" s="43">
        <v>9</v>
      </c>
      <c r="B14" s="18" t="s">
        <v>313</v>
      </c>
      <c r="C14" s="43" t="s">
        <v>869</v>
      </c>
      <c r="D14" s="43">
        <v>0.9</v>
      </c>
      <c r="E14" s="43"/>
      <c r="F14" s="43" t="s">
        <v>870</v>
      </c>
      <c r="G14" s="43">
        <v>0.45</v>
      </c>
      <c r="H14" s="43"/>
      <c r="I14" s="43">
        <v>0.09</v>
      </c>
      <c r="J14" s="43">
        <v>0.45</v>
      </c>
      <c r="K14" s="43"/>
      <c r="L14" s="43">
        <v>11.96</v>
      </c>
      <c r="M14" s="43">
        <v>0.1</v>
      </c>
      <c r="N14" s="36"/>
    </row>
    <row r="15" spans="1:14" s="12" customFormat="1">
      <c r="A15" s="43">
        <v>10</v>
      </c>
      <c r="B15" s="18" t="s">
        <v>314</v>
      </c>
      <c r="C15" s="52" t="s">
        <v>871</v>
      </c>
      <c r="D15" s="52">
        <v>0.01</v>
      </c>
      <c r="E15" s="43"/>
      <c r="F15" s="43" t="s">
        <v>872</v>
      </c>
      <c r="G15" s="43">
        <v>0.68</v>
      </c>
      <c r="H15" s="43"/>
      <c r="I15" s="43">
        <v>0.03</v>
      </c>
      <c r="J15" s="43">
        <v>0.2</v>
      </c>
      <c r="K15" s="43"/>
      <c r="L15" s="43">
        <v>3.82</v>
      </c>
      <c r="M15" s="43">
        <v>0.8</v>
      </c>
      <c r="N15" s="36"/>
    </row>
    <row r="16" spans="1:14" s="12" customFormat="1">
      <c r="A16" s="43">
        <v>11</v>
      </c>
      <c r="B16" s="18" t="s">
        <v>315</v>
      </c>
      <c r="C16" s="43" t="s">
        <v>873</v>
      </c>
      <c r="D16" s="43">
        <v>0.71</v>
      </c>
      <c r="E16" s="43"/>
      <c r="F16" s="43" t="s">
        <v>874</v>
      </c>
      <c r="G16" s="43">
        <v>0.14000000000000001</v>
      </c>
      <c r="H16" s="43"/>
      <c r="I16" s="43">
        <v>0.2</v>
      </c>
      <c r="J16" s="43">
        <v>0.1</v>
      </c>
      <c r="K16" s="43"/>
      <c r="L16" s="43">
        <v>6.76</v>
      </c>
      <c r="M16" s="43">
        <v>0.45</v>
      </c>
      <c r="N16" s="36"/>
    </row>
    <row r="17" spans="1:14" s="12" customFormat="1">
      <c r="A17" s="43">
        <v>12</v>
      </c>
      <c r="B17" s="18" t="s">
        <v>316</v>
      </c>
      <c r="C17" s="43" t="s">
        <v>875</v>
      </c>
      <c r="D17" s="43">
        <v>0.26</v>
      </c>
      <c r="E17" s="43"/>
      <c r="F17" s="43" t="s">
        <v>876</v>
      </c>
      <c r="G17" s="43">
        <v>0.18</v>
      </c>
      <c r="H17" s="43"/>
      <c r="I17" s="43">
        <v>-0.05</v>
      </c>
      <c r="J17" s="43">
        <v>0.28000000000000003</v>
      </c>
      <c r="K17" s="43"/>
      <c r="L17" s="43">
        <v>8.2799999999999994</v>
      </c>
      <c r="M17" s="43">
        <v>0.31</v>
      </c>
      <c r="N17" s="36"/>
    </row>
    <row r="18" spans="1:14" s="12" customFormat="1">
      <c r="A18" s="43">
        <v>13</v>
      </c>
      <c r="B18" s="18" t="s">
        <v>317</v>
      </c>
      <c r="C18" s="52" t="s">
        <v>877</v>
      </c>
      <c r="D18" s="52">
        <v>0.04</v>
      </c>
      <c r="E18" s="43"/>
      <c r="F18" s="43" t="s">
        <v>878</v>
      </c>
      <c r="G18" s="43">
        <v>0.88</v>
      </c>
      <c r="H18" s="43"/>
      <c r="I18" s="43">
        <v>0.03</v>
      </c>
      <c r="J18" s="43">
        <v>0.56999999999999995</v>
      </c>
      <c r="K18" s="43"/>
      <c r="L18" s="43">
        <v>33.33</v>
      </c>
      <c r="M18" s="51">
        <v>2.3E-5</v>
      </c>
      <c r="N18" s="36"/>
    </row>
    <row r="19" spans="1:14" s="12" customFormat="1">
      <c r="A19" s="43">
        <v>14</v>
      </c>
      <c r="B19" s="18" t="s">
        <v>76</v>
      </c>
      <c r="C19" s="43" t="s">
        <v>879</v>
      </c>
      <c r="D19" s="43">
        <v>0.06</v>
      </c>
      <c r="E19" s="43"/>
      <c r="F19" s="43" t="s">
        <v>880</v>
      </c>
      <c r="G19" s="43">
        <v>0.89</v>
      </c>
      <c r="H19" s="43"/>
      <c r="I19" s="43">
        <v>0.02</v>
      </c>
      <c r="J19" s="43">
        <v>0.42</v>
      </c>
      <c r="K19" s="43"/>
      <c r="L19" s="43">
        <v>16.38</v>
      </c>
      <c r="M19" s="43">
        <v>0.02</v>
      </c>
      <c r="N19" s="36"/>
    </row>
    <row r="20" spans="1:14" s="12" customFormat="1">
      <c r="A20" s="43">
        <v>15</v>
      </c>
      <c r="B20" s="18" t="s">
        <v>318</v>
      </c>
      <c r="C20" s="43" t="s">
        <v>881</v>
      </c>
      <c r="D20" s="43">
        <v>7.0000000000000007E-2</v>
      </c>
      <c r="E20" s="43"/>
      <c r="F20" s="43" t="s">
        <v>882</v>
      </c>
      <c r="G20" s="43">
        <v>0.49</v>
      </c>
      <c r="H20" s="43"/>
      <c r="I20" s="43">
        <v>-0.01</v>
      </c>
      <c r="J20" s="43">
        <v>0.95</v>
      </c>
      <c r="K20" s="43"/>
      <c r="L20" s="43">
        <v>4.8499999999999996</v>
      </c>
      <c r="M20" s="43">
        <v>0.68</v>
      </c>
      <c r="N20" s="36"/>
    </row>
    <row r="21" spans="1:14" s="12" customFormat="1">
      <c r="A21" s="43">
        <v>16</v>
      </c>
      <c r="B21" s="18" t="s">
        <v>319</v>
      </c>
      <c r="C21" s="43" t="s">
        <v>883</v>
      </c>
      <c r="D21" s="43">
        <v>1</v>
      </c>
      <c r="E21" s="43"/>
      <c r="F21" s="43" t="s">
        <v>884</v>
      </c>
      <c r="G21" s="43">
        <v>0.56999999999999995</v>
      </c>
      <c r="H21" s="43"/>
      <c r="I21" s="43">
        <v>-0.05</v>
      </c>
      <c r="J21" s="43">
        <v>0.54</v>
      </c>
      <c r="K21" s="43"/>
      <c r="L21" s="43">
        <v>9.0500000000000007</v>
      </c>
      <c r="M21" s="43">
        <v>0.25</v>
      </c>
      <c r="N21" s="36"/>
    </row>
    <row r="22" spans="1:14" s="12" customFormat="1">
      <c r="A22" s="43">
        <v>17</v>
      </c>
      <c r="B22" s="18" t="s">
        <v>181</v>
      </c>
      <c r="C22" s="43" t="s">
        <v>885</v>
      </c>
      <c r="D22" s="43">
        <v>0.8</v>
      </c>
      <c r="E22" s="43"/>
      <c r="F22" s="43" t="s">
        <v>886</v>
      </c>
      <c r="G22" s="43">
        <v>0.28999999999999998</v>
      </c>
      <c r="H22" s="43"/>
      <c r="I22" s="43">
        <v>0.08</v>
      </c>
      <c r="J22" s="43">
        <v>0.28999999999999998</v>
      </c>
      <c r="K22" s="43"/>
      <c r="L22" s="43">
        <v>21.45</v>
      </c>
      <c r="M22" s="51">
        <v>3.16E-3</v>
      </c>
      <c r="N22" s="36"/>
    </row>
    <row r="23" spans="1:14" s="12" customFormat="1">
      <c r="A23" s="43">
        <v>18</v>
      </c>
      <c r="B23" s="18" t="s">
        <v>191</v>
      </c>
      <c r="C23" s="43" t="s">
        <v>887</v>
      </c>
      <c r="D23" s="43">
        <v>0.19</v>
      </c>
      <c r="E23" s="43"/>
      <c r="F23" s="43" t="s">
        <v>745</v>
      </c>
      <c r="G23" s="43">
        <v>0.7</v>
      </c>
      <c r="H23" s="43"/>
      <c r="I23" s="43">
        <v>0.04</v>
      </c>
      <c r="J23" s="43">
        <v>0.38</v>
      </c>
      <c r="K23" s="43"/>
      <c r="L23" s="43">
        <v>49.74</v>
      </c>
      <c r="M23" s="51">
        <v>1.63E-8</v>
      </c>
      <c r="N23" s="36"/>
    </row>
    <row r="24" spans="1:14" s="12" customFormat="1">
      <c r="A24" s="43">
        <v>19</v>
      </c>
      <c r="B24" s="18" t="s">
        <v>264</v>
      </c>
      <c r="C24" s="43" t="s">
        <v>888</v>
      </c>
      <c r="D24" s="43">
        <v>0.21</v>
      </c>
      <c r="E24" s="43"/>
      <c r="F24" s="43" t="s">
        <v>687</v>
      </c>
      <c r="G24" s="43">
        <v>0.69</v>
      </c>
      <c r="H24" s="43"/>
      <c r="I24" s="51">
        <v>4.5800000000000002E-4</v>
      </c>
      <c r="J24" s="43">
        <v>0.99</v>
      </c>
      <c r="K24" s="43"/>
      <c r="L24" s="43">
        <v>8.25</v>
      </c>
      <c r="M24" s="43">
        <v>0.31</v>
      </c>
      <c r="N24" s="36"/>
    </row>
    <row r="25" spans="1:14" s="12" customFormat="1">
      <c r="A25" s="43">
        <v>20</v>
      </c>
      <c r="B25" s="18" t="s">
        <v>271</v>
      </c>
      <c r="C25" s="43" t="s">
        <v>338</v>
      </c>
      <c r="D25" s="43" t="s">
        <v>338</v>
      </c>
      <c r="E25" s="43"/>
      <c r="F25" s="43" t="s">
        <v>338</v>
      </c>
      <c r="G25" s="43" t="s">
        <v>338</v>
      </c>
      <c r="H25" s="43"/>
      <c r="I25" s="43" t="s">
        <v>338</v>
      </c>
      <c r="J25" s="43" t="s">
        <v>338</v>
      </c>
      <c r="K25" s="43"/>
      <c r="L25" s="43" t="s">
        <v>338</v>
      </c>
      <c r="M25" s="43" t="s">
        <v>338</v>
      </c>
      <c r="N25" s="36"/>
    </row>
    <row r="26" spans="1:14" s="12" customFormat="1">
      <c r="A26" s="43">
        <v>21</v>
      </c>
      <c r="B26" s="18" t="s">
        <v>320</v>
      </c>
      <c r="C26" s="43" t="s">
        <v>889</v>
      </c>
      <c r="D26" s="43">
        <v>0.35</v>
      </c>
      <c r="E26" s="43"/>
      <c r="F26" s="43" t="s">
        <v>890</v>
      </c>
      <c r="G26" s="43">
        <v>0.51</v>
      </c>
      <c r="H26" s="43"/>
      <c r="I26" s="43">
        <v>-0.03</v>
      </c>
      <c r="J26" s="43">
        <v>0.72</v>
      </c>
      <c r="K26" s="43"/>
      <c r="L26" s="43">
        <v>2.4900000000000002</v>
      </c>
      <c r="M26" s="43">
        <v>0.93</v>
      </c>
      <c r="N26" s="36"/>
    </row>
    <row r="27" spans="1:14" s="12" customFormat="1">
      <c r="A27" s="43">
        <v>22</v>
      </c>
      <c r="B27" s="18" t="s">
        <v>321</v>
      </c>
      <c r="C27" s="43" t="s">
        <v>891</v>
      </c>
      <c r="D27" s="43">
        <v>0.19</v>
      </c>
      <c r="E27" s="43"/>
      <c r="F27" s="43" t="s">
        <v>892</v>
      </c>
      <c r="G27" s="43">
        <v>1</v>
      </c>
      <c r="H27" s="43"/>
      <c r="I27" s="43">
        <v>0.03</v>
      </c>
      <c r="J27" s="43">
        <v>0.64</v>
      </c>
      <c r="K27" s="43"/>
      <c r="L27" s="43">
        <v>11.29</v>
      </c>
      <c r="M27" s="43">
        <v>0.13</v>
      </c>
      <c r="N27" s="36"/>
    </row>
    <row r="28" spans="1:14" s="12" customFormat="1">
      <c r="A28" s="43">
        <v>23</v>
      </c>
      <c r="B28" s="18" t="s">
        <v>280</v>
      </c>
      <c r="C28" s="43" t="s">
        <v>893</v>
      </c>
      <c r="D28" s="43">
        <v>0.47</v>
      </c>
      <c r="E28" s="43"/>
      <c r="F28" s="43" t="s">
        <v>894</v>
      </c>
      <c r="G28" s="43">
        <v>0.76</v>
      </c>
      <c r="H28" s="43"/>
      <c r="I28" s="43">
        <v>0.06</v>
      </c>
      <c r="J28" s="43">
        <v>0.56000000000000005</v>
      </c>
      <c r="K28" s="43"/>
      <c r="L28" s="43">
        <v>15.04</v>
      </c>
      <c r="M28" s="43">
        <v>0.04</v>
      </c>
      <c r="N28" s="36"/>
    </row>
    <row r="29" spans="1:14" s="12" customFormat="1">
      <c r="A29" s="43">
        <v>24</v>
      </c>
      <c r="B29" s="18" t="s">
        <v>322</v>
      </c>
      <c r="C29" s="43" t="s">
        <v>895</v>
      </c>
      <c r="D29" s="43">
        <v>0.25</v>
      </c>
      <c r="E29" s="43"/>
      <c r="F29" s="43" t="s">
        <v>896</v>
      </c>
      <c r="G29" s="43">
        <v>0.72</v>
      </c>
      <c r="H29" s="43"/>
      <c r="I29" s="51">
        <v>9.4399999999999996E-4</v>
      </c>
      <c r="J29" s="43">
        <v>0.99</v>
      </c>
      <c r="K29" s="43"/>
      <c r="L29" s="43">
        <v>8.1999999999999993</v>
      </c>
      <c r="M29" s="43">
        <v>0.31</v>
      </c>
      <c r="N29" s="36"/>
    </row>
    <row r="30" spans="1:14" s="12" customFormat="1">
      <c r="A30" s="43">
        <v>25</v>
      </c>
      <c r="B30" s="18" t="s">
        <v>323</v>
      </c>
      <c r="C30" s="52" t="s">
        <v>897</v>
      </c>
      <c r="D30" s="56">
        <v>3.64E-3</v>
      </c>
      <c r="E30" s="18"/>
      <c r="F30" s="43" t="s">
        <v>898</v>
      </c>
      <c r="G30" s="43">
        <v>0.1</v>
      </c>
      <c r="H30" s="43"/>
      <c r="I30" s="43">
        <v>-0.03</v>
      </c>
      <c r="J30" s="43">
        <v>0.37</v>
      </c>
      <c r="K30" s="18"/>
      <c r="L30" s="43">
        <v>4.99</v>
      </c>
      <c r="M30" s="43">
        <v>0.66</v>
      </c>
      <c r="N30" s="36"/>
    </row>
    <row r="31" spans="1:14" s="12" customFormat="1">
      <c r="A31" s="43">
        <v>26</v>
      </c>
      <c r="B31" s="18" t="s">
        <v>287</v>
      </c>
      <c r="C31" s="52" t="s">
        <v>899</v>
      </c>
      <c r="D31" s="56">
        <v>3.9399999999999999E-3</v>
      </c>
      <c r="E31" s="43"/>
      <c r="F31" s="43" t="s">
        <v>900</v>
      </c>
      <c r="G31" s="43">
        <v>0.9</v>
      </c>
      <c r="H31" s="43"/>
      <c r="I31" s="43">
        <v>0.09</v>
      </c>
      <c r="J31" s="43">
        <v>0.23</v>
      </c>
      <c r="K31" s="43"/>
      <c r="L31" s="43">
        <v>15.09</v>
      </c>
      <c r="M31" s="43">
        <v>0.03</v>
      </c>
      <c r="N31" s="36"/>
    </row>
    <row r="32" spans="1:14" s="12" customFormat="1">
      <c r="A32" s="49">
        <v>27</v>
      </c>
      <c r="B32" s="53" t="s">
        <v>324</v>
      </c>
      <c r="C32" s="48" t="s">
        <v>901</v>
      </c>
      <c r="D32" s="48">
        <v>0.1</v>
      </c>
      <c r="E32" s="53"/>
      <c r="F32" s="48" t="s">
        <v>902</v>
      </c>
      <c r="G32" s="48">
        <v>0.72</v>
      </c>
      <c r="H32" s="48"/>
      <c r="I32" s="48">
        <v>0.01</v>
      </c>
      <c r="J32" s="48">
        <v>0.86</v>
      </c>
      <c r="K32" s="53"/>
      <c r="L32" s="48">
        <v>9.48</v>
      </c>
      <c r="M32" s="48">
        <v>0.22</v>
      </c>
      <c r="N32" s="36"/>
    </row>
    <row r="33" spans="1:14" s="12" customFormat="1">
      <c r="A33" s="54" t="s">
        <v>411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6"/>
    </row>
  </sheetData>
  <mergeCells count="7">
    <mergeCell ref="A3:A5"/>
    <mergeCell ref="B3:B5"/>
    <mergeCell ref="C3:M3"/>
    <mergeCell ref="C4:D4"/>
    <mergeCell ref="F4:G4"/>
    <mergeCell ref="I4:J4"/>
    <mergeCell ref="L4:M4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4E608-AFAC-4D43-87CA-8EFB3F2119A6}">
  <dimension ref="A1:XEP33"/>
  <sheetViews>
    <sheetView workbookViewId="0">
      <selection activeCell="P19" sqref="P19"/>
    </sheetView>
  </sheetViews>
  <sheetFormatPr baseColWidth="10" defaultColWidth="9.1640625" defaultRowHeight="16"/>
  <cols>
    <col min="1" max="1" width="5.6640625" style="36" customWidth="1"/>
    <col min="2" max="2" width="26.5" style="36" customWidth="1"/>
    <col min="3" max="3" width="16" style="36" customWidth="1"/>
    <col min="4" max="4" width="9.1640625" style="36"/>
    <col min="5" max="5" width="2.33203125" style="36" customWidth="1"/>
    <col min="6" max="6" width="20.33203125" style="36" customWidth="1"/>
    <col min="7" max="7" width="9.5" style="36" customWidth="1"/>
    <col min="8" max="8" width="1.6640625" style="36" customWidth="1"/>
    <col min="9" max="9" width="11.6640625" style="36" customWidth="1"/>
    <col min="10" max="10" width="12.6640625" style="36" customWidth="1"/>
    <col min="11" max="11" width="1.6640625" style="36" customWidth="1"/>
    <col min="12" max="13" width="9.6640625" style="36" customWidth="1"/>
    <col min="14" max="14" width="9.1640625" style="36"/>
    <col min="15" max="16370" width="9.1640625" style="12"/>
    <col min="16371" max="16384" width="9.1640625" style="55"/>
  </cols>
  <sheetData>
    <row r="1" spans="1:14" s="12" customFormat="1">
      <c r="A1" s="35" t="s">
        <v>1007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6"/>
    </row>
    <row r="2" spans="1:14" s="12" customFormat="1">
      <c r="A2" s="3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6"/>
    </row>
    <row r="3" spans="1:14" s="12" customFormat="1">
      <c r="A3" s="37" t="s">
        <v>326</v>
      </c>
      <c r="B3" s="38" t="s">
        <v>349</v>
      </c>
      <c r="C3" s="39" t="s">
        <v>350</v>
      </c>
      <c r="D3" s="39"/>
      <c r="E3" s="39"/>
      <c r="F3" s="39"/>
      <c r="G3" s="39"/>
      <c r="H3" s="40"/>
      <c r="I3" s="39"/>
      <c r="J3" s="39"/>
      <c r="K3" s="39"/>
      <c r="L3" s="39"/>
      <c r="M3" s="39"/>
      <c r="N3" s="36"/>
    </row>
    <row r="4" spans="1:14" s="12" customFormat="1">
      <c r="A4" s="41"/>
      <c r="B4" s="41"/>
      <c r="C4" s="42" t="s">
        <v>351</v>
      </c>
      <c r="D4" s="42"/>
      <c r="E4" s="43"/>
      <c r="F4" s="42" t="s">
        <v>352</v>
      </c>
      <c r="G4" s="42"/>
      <c r="H4" s="44"/>
      <c r="I4" s="42" t="s">
        <v>353</v>
      </c>
      <c r="J4" s="42"/>
      <c r="K4" s="43"/>
      <c r="L4" s="42" t="s">
        <v>354</v>
      </c>
      <c r="M4" s="45"/>
      <c r="N4" s="36"/>
    </row>
    <row r="5" spans="1:14" s="12" customFormat="1">
      <c r="A5" s="46"/>
      <c r="B5" s="47"/>
      <c r="C5" s="48" t="s">
        <v>355</v>
      </c>
      <c r="D5" s="48" t="s">
        <v>9</v>
      </c>
      <c r="E5" s="48"/>
      <c r="F5" s="48" t="s">
        <v>355</v>
      </c>
      <c r="G5" s="48" t="s">
        <v>9</v>
      </c>
      <c r="H5" s="49"/>
      <c r="I5" s="48" t="s">
        <v>356</v>
      </c>
      <c r="J5" s="48" t="s">
        <v>357</v>
      </c>
      <c r="K5" s="48"/>
      <c r="L5" s="48" t="s">
        <v>358</v>
      </c>
      <c r="M5" s="48" t="s">
        <v>9</v>
      </c>
      <c r="N5" s="36"/>
    </row>
    <row r="6" spans="1:14" s="12" customFormat="1">
      <c r="A6" s="43">
        <v>1</v>
      </c>
      <c r="B6" s="18" t="s">
        <v>305</v>
      </c>
      <c r="C6" s="43" t="s">
        <v>903</v>
      </c>
      <c r="D6" s="43">
        <v>0.7</v>
      </c>
      <c r="E6" s="43"/>
      <c r="F6" s="43" t="s">
        <v>904</v>
      </c>
      <c r="G6" s="43">
        <v>0.2</v>
      </c>
      <c r="H6" s="43"/>
      <c r="I6" s="43">
        <v>0.11</v>
      </c>
      <c r="J6" s="43">
        <v>0.16</v>
      </c>
      <c r="K6" s="43"/>
      <c r="L6" s="43">
        <v>5.09</v>
      </c>
      <c r="M6" s="43">
        <v>0.4</v>
      </c>
      <c r="N6" s="36"/>
    </row>
    <row r="7" spans="1:14" s="12" customFormat="1">
      <c r="A7" s="43">
        <v>2</v>
      </c>
      <c r="B7" s="18" t="s">
        <v>303</v>
      </c>
      <c r="C7" s="43" t="s">
        <v>905</v>
      </c>
      <c r="D7" s="43">
        <v>0.45</v>
      </c>
      <c r="E7" s="43"/>
      <c r="F7" s="43" t="s">
        <v>906</v>
      </c>
      <c r="G7" s="43">
        <v>0.79</v>
      </c>
      <c r="H7" s="43"/>
      <c r="I7" s="51">
        <v>-4.3400000000000001E-3</v>
      </c>
      <c r="J7" s="43">
        <v>0.95</v>
      </c>
      <c r="K7" s="43"/>
      <c r="L7" s="43">
        <v>3.52</v>
      </c>
      <c r="M7" s="43">
        <v>0.62</v>
      </c>
      <c r="N7" s="36"/>
    </row>
    <row r="8" spans="1:14" s="12" customFormat="1">
      <c r="A8" s="43">
        <v>3</v>
      </c>
      <c r="B8" s="18" t="s">
        <v>307</v>
      </c>
      <c r="C8" s="50" t="s">
        <v>907</v>
      </c>
      <c r="D8" s="50">
        <v>0.36</v>
      </c>
      <c r="E8" s="43"/>
      <c r="F8" s="43" t="s">
        <v>908</v>
      </c>
      <c r="G8" s="43">
        <v>0.93</v>
      </c>
      <c r="H8" s="43"/>
      <c r="I8" s="43">
        <v>-0.03</v>
      </c>
      <c r="J8" s="43">
        <v>0.73</v>
      </c>
      <c r="K8" s="43"/>
      <c r="L8" s="43">
        <v>3.18</v>
      </c>
      <c r="M8" s="43">
        <v>0.67</v>
      </c>
      <c r="N8" s="36"/>
    </row>
    <row r="9" spans="1:14" s="12" customFormat="1">
      <c r="A9" s="43">
        <v>4</v>
      </c>
      <c r="B9" s="18" t="s">
        <v>308</v>
      </c>
      <c r="C9" s="43" t="s">
        <v>909</v>
      </c>
      <c r="D9" s="43">
        <v>0.49</v>
      </c>
      <c r="E9" s="43"/>
      <c r="F9" s="43" t="s">
        <v>910</v>
      </c>
      <c r="G9" s="43">
        <v>0.98</v>
      </c>
      <c r="H9" s="43"/>
      <c r="I9" s="43">
        <v>-0.04</v>
      </c>
      <c r="J9" s="43">
        <v>0.84</v>
      </c>
      <c r="K9" s="43"/>
      <c r="L9" s="43">
        <v>10.29</v>
      </c>
      <c r="M9" s="43">
        <v>7.0000000000000007E-2</v>
      </c>
      <c r="N9" s="36"/>
    </row>
    <row r="10" spans="1:14" s="12" customFormat="1">
      <c r="A10" s="43">
        <v>5</v>
      </c>
      <c r="B10" s="18" t="s">
        <v>309</v>
      </c>
      <c r="C10" s="52" t="s">
        <v>911</v>
      </c>
      <c r="D10" s="52">
        <v>0.02</v>
      </c>
      <c r="E10" s="43"/>
      <c r="F10" s="43" t="s">
        <v>707</v>
      </c>
      <c r="G10" s="43">
        <v>0.45</v>
      </c>
      <c r="H10" s="43"/>
      <c r="I10" s="43">
        <v>0.04</v>
      </c>
      <c r="J10" s="43">
        <v>0.19</v>
      </c>
      <c r="K10" s="43"/>
      <c r="L10" s="43">
        <v>6.03</v>
      </c>
      <c r="M10" s="43">
        <v>0.3</v>
      </c>
      <c r="N10" s="36"/>
    </row>
    <row r="11" spans="1:14" s="12" customFormat="1">
      <c r="A11" s="43">
        <v>6</v>
      </c>
      <c r="B11" s="18" t="s">
        <v>311</v>
      </c>
      <c r="C11" s="52" t="s">
        <v>912</v>
      </c>
      <c r="D11" s="52">
        <v>0.04</v>
      </c>
      <c r="E11" s="43"/>
      <c r="F11" s="43" t="s">
        <v>913</v>
      </c>
      <c r="G11" s="43">
        <v>0.41</v>
      </c>
      <c r="H11" s="43"/>
      <c r="I11" s="43">
        <v>7.0000000000000007E-2</v>
      </c>
      <c r="J11" s="43">
        <v>0.41</v>
      </c>
      <c r="K11" s="43"/>
      <c r="L11" s="43">
        <v>4.29</v>
      </c>
      <c r="M11" s="43">
        <v>0.51</v>
      </c>
      <c r="N11" s="36"/>
    </row>
    <row r="12" spans="1:14" s="12" customFormat="1">
      <c r="A12" s="43">
        <v>7</v>
      </c>
      <c r="B12" s="18" t="s">
        <v>312</v>
      </c>
      <c r="C12" s="43" t="s">
        <v>914</v>
      </c>
      <c r="D12" s="43">
        <v>0.6</v>
      </c>
      <c r="E12" s="43"/>
      <c r="F12" s="43" t="s">
        <v>915</v>
      </c>
      <c r="G12" s="43">
        <v>0.99</v>
      </c>
      <c r="H12" s="43"/>
      <c r="I12" s="43">
        <v>-0.02</v>
      </c>
      <c r="J12" s="43">
        <v>0.88</v>
      </c>
      <c r="K12" s="43"/>
      <c r="L12" s="43">
        <v>3.95</v>
      </c>
      <c r="M12" s="43">
        <v>0.56000000000000005</v>
      </c>
      <c r="N12" s="36"/>
    </row>
    <row r="13" spans="1:14" s="12" customFormat="1">
      <c r="A13" s="43">
        <v>8</v>
      </c>
      <c r="B13" s="18" t="s">
        <v>35</v>
      </c>
      <c r="C13" s="43" t="s">
        <v>916</v>
      </c>
      <c r="D13" s="43">
        <v>0.97</v>
      </c>
      <c r="E13" s="43"/>
      <c r="F13" s="43" t="s">
        <v>917</v>
      </c>
      <c r="G13" s="43">
        <v>0.69</v>
      </c>
      <c r="H13" s="43"/>
      <c r="I13" s="43">
        <v>-0.03</v>
      </c>
      <c r="J13" s="43">
        <v>0.69</v>
      </c>
      <c r="K13" s="43"/>
      <c r="L13" s="43">
        <v>2.15</v>
      </c>
      <c r="M13" s="43">
        <v>0.83</v>
      </c>
      <c r="N13" s="36"/>
    </row>
    <row r="14" spans="1:14" s="12" customFormat="1">
      <c r="A14" s="43">
        <v>9</v>
      </c>
      <c r="B14" s="18" t="s">
        <v>313</v>
      </c>
      <c r="C14" s="43" t="s">
        <v>918</v>
      </c>
      <c r="D14" s="43">
        <v>0.12</v>
      </c>
      <c r="E14" s="43"/>
      <c r="F14" s="43" t="s">
        <v>919</v>
      </c>
      <c r="G14" s="43">
        <v>0.26</v>
      </c>
      <c r="H14" s="43"/>
      <c r="I14" s="43">
        <v>-0.1</v>
      </c>
      <c r="J14" s="43">
        <v>0.43</v>
      </c>
      <c r="K14" s="43"/>
      <c r="L14" s="43">
        <v>2.17</v>
      </c>
      <c r="M14" s="43">
        <v>0.83</v>
      </c>
      <c r="N14" s="36"/>
    </row>
    <row r="15" spans="1:14" s="12" customFormat="1">
      <c r="A15" s="43">
        <v>10</v>
      </c>
      <c r="B15" s="18" t="s">
        <v>314</v>
      </c>
      <c r="C15" s="43" t="s">
        <v>920</v>
      </c>
      <c r="D15" s="43">
        <v>0.78</v>
      </c>
      <c r="E15" s="43"/>
      <c r="F15" s="43" t="s">
        <v>921</v>
      </c>
      <c r="G15" s="43">
        <v>0.56000000000000005</v>
      </c>
      <c r="H15" s="43"/>
      <c r="I15" s="43">
        <v>-0.04</v>
      </c>
      <c r="J15" s="43">
        <v>0.5</v>
      </c>
      <c r="K15" s="43"/>
      <c r="L15" s="43">
        <v>12</v>
      </c>
      <c r="M15" s="43">
        <v>0.03</v>
      </c>
      <c r="N15" s="36"/>
    </row>
    <row r="16" spans="1:14" s="12" customFormat="1">
      <c r="A16" s="43">
        <v>11</v>
      </c>
      <c r="B16" s="18" t="s">
        <v>315</v>
      </c>
      <c r="C16" s="43" t="s">
        <v>922</v>
      </c>
      <c r="D16" s="43">
        <v>0.25</v>
      </c>
      <c r="E16" s="43"/>
      <c r="F16" s="43" t="s">
        <v>923</v>
      </c>
      <c r="G16" s="43">
        <v>0.55000000000000004</v>
      </c>
      <c r="H16" s="43"/>
      <c r="I16" s="43">
        <v>0.09</v>
      </c>
      <c r="J16" s="43">
        <v>0.72</v>
      </c>
      <c r="K16" s="43"/>
      <c r="L16" s="43">
        <v>8.26</v>
      </c>
      <c r="M16" s="43">
        <v>0.14000000000000001</v>
      </c>
      <c r="N16" s="36"/>
    </row>
    <row r="17" spans="1:14" s="12" customFormat="1">
      <c r="A17" s="43">
        <v>12</v>
      </c>
      <c r="B17" s="18" t="s">
        <v>316</v>
      </c>
      <c r="C17" s="43" t="s">
        <v>623</v>
      </c>
      <c r="D17" s="43">
        <v>0.69</v>
      </c>
      <c r="E17" s="43"/>
      <c r="F17" s="43" t="s">
        <v>924</v>
      </c>
      <c r="G17" s="43">
        <v>0.87</v>
      </c>
      <c r="H17" s="43"/>
      <c r="I17" s="43">
        <v>-0.01</v>
      </c>
      <c r="J17" s="43">
        <v>0.95</v>
      </c>
      <c r="K17" s="43"/>
      <c r="L17" s="43">
        <v>6.62</v>
      </c>
      <c r="M17" s="43">
        <v>0.25</v>
      </c>
      <c r="N17" s="36"/>
    </row>
    <row r="18" spans="1:14" s="12" customFormat="1">
      <c r="A18" s="43">
        <v>13</v>
      </c>
      <c r="B18" s="18" t="s">
        <v>317</v>
      </c>
      <c r="C18" s="43" t="s">
        <v>682</v>
      </c>
      <c r="D18" s="43">
        <v>0.28000000000000003</v>
      </c>
      <c r="E18" s="43"/>
      <c r="F18" s="43" t="s">
        <v>925</v>
      </c>
      <c r="G18" s="43">
        <v>0.87</v>
      </c>
      <c r="H18" s="43"/>
      <c r="I18" s="43">
        <v>0.05</v>
      </c>
      <c r="J18" s="43">
        <v>0.66</v>
      </c>
      <c r="K18" s="43"/>
      <c r="L18" s="43">
        <v>34.61</v>
      </c>
      <c r="M18" s="51">
        <v>1.7999999999999999E-6</v>
      </c>
      <c r="N18" s="36"/>
    </row>
    <row r="19" spans="1:14" s="12" customFormat="1">
      <c r="A19" s="43">
        <v>14</v>
      </c>
      <c r="B19" s="18" t="s">
        <v>76</v>
      </c>
      <c r="C19" s="43" t="s">
        <v>383</v>
      </c>
      <c r="D19" s="43">
        <v>0.12</v>
      </c>
      <c r="E19" s="43"/>
      <c r="F19" s="43" t="s">
        <v>513</v>
      </c>
      <c r="G19" s="43">
        <v>0.83</v>
      </c>
      <c r="H19" s="43"/>
      <c r="I19" s="43">
        <v>0.02</v>
      </c>
      <c r="J19" s="43">
        <v>0.54</v>
      </c>
      <c r="K19" s="43"/>
      <c r="L19" s="43">
        <v>8.68</v>
      </c>
      <c r="M19" s="43">
        <v>0.12</v>
      </c>
      <c r="N19" s="36"/>
    </row>
    <row r="20" spans="1:14" s="12" customFormat="1">
      <c r="A20" s="43">
        <v>15</v>
      </c>
      <c r="B20" s="18" t="s">
        <v>318</v>
      </c>
      <c r="C20" s="43" t="s">
        <v>926</v>
      </c>
      <c r="D20" s="43">
        <v>0.51</v>
      </c>
      <c r="E20" s="43"/>
      <c r="F20" s="43" t="s">
        <v>927</v>
      </c>
      <c r="G20" s="43">
        <v>0.97</v>
      </c>
      <c r="H20" s="43"/>
      <c r="I20" s="43">
        <v>0.04</v>
      </c>
      <c r="J20" s="43">
        <v>0.9</v>
      </c>
      <c r="K20" s="43"/>
      <c r="L20" s="43">
        <v>7.62</v>
      </c>
      <c r="M20" s="43">
        <v>0.18</v>
      </c>
      <c r="N20" s="36"/>
    </row>
    <row r="21" spans="1:14" s="12" customFormat="1">
      <c r="A21" s="43">
        <v>16</v>
      </c>
      <c r="B21" s="18" t="s">
        <v>319</v>
      </c>
      <c r="C21" s="43" t="s">
        <v>928</v>
      </c>
      <c r="D21" s="43">
        <v>0.65</v>
      </c>
      <c r="E21" s="43"/>
      <c r="F21" s="43" t="s">
        <v>929</v>
      </c>
      <c r="G21" s="43">
        <v>0.28000000000000003</v>
      </c>
      <c r="H21" s="43"/>
      <c r="I21" s="43">
        <v>0.13</v>
      </c>
      <c r="J21" s="43">
        <v>0.3</v>
      </c>
      <c r="K21" s="43"/>
      <c r="L21" s="43">
        <v>2.37</v>
      </c>
      <c r="M21" s="43">
        <v>0.8</v>
      </c>
      <c r="N21" s="36"/>
    </row>
    <row r="22" spans="1:14" s="12" customFormat="1">
      <c r="A22" s="43">
        <v>17</v>
      </c>
      <c r="B22" s="18" t="s">
        <v>181</v>
      </c>
      <c r="C22" s="43" t="s">
        <v>930</v>
      </c>
      <c r="D22" s="43">
        <v>0.37</v>
      </c>
      <c r="E22" s="43"/>
      <c r="F22" s="43" t="s">
        <v>931</v>
      </c>
      <c r="G22" s="43">
        <v>0.49</v>
      </c>
      <c r="H22" s="43"/>
      <c r="I22" s="43">
        <v>7.0000000000000007E-2</v>
      </c>
      <c r="J22" s="43">
        <v>0.35</v>
      </c>
      <c r="K22" s="43"/>
      <c r="L22" s="43">
        <v>6.15</v>
      </c>
      <c r="M22" s="43">
        <v>0.28999999999999998</v>
      </c>
      <c r="N22" s="36"/>
    </row>
    <row r="23" spans="1:14" s="12" customFormat="1">
      <c r="A23" s="43">
        <v>18</v>
      </c>
      <c r="B23" s="18" t="s">
        <v>191</v>
      </c>
      <c r="C23" s="43" t="s">
        <v>932</v>
      </c>
      <c r="D23" s="43">
        <v>0.27</v>
      </c>
      <c r="E23" s="43"/>
      <c r="F23" s="43" t="s">
        <v>933</v>
      </c>
      <c r="G23" s="43">
        <v>0.98</v>
      </c>
      <c r="H23" s="43"/>
      <c r="I23" s="43">
        <v>0.02</v>
      </c>
      <c r="J23" s="43">
        <v>0.81</v>
      </c>
      <c r="K23" s="43"/>
      <c r="L23" s="43">
        <v>44.35</v>
      </c>
      <c r="M23" s="51">
        <v>1.96E-8</v>
      </c>
      <c r="N23" s="36"/>
    </row>
    <row r="24" spans="1:14" s="12" customFormat="1">
      <c r="A24" s="43">
        <v>19</v>
      </c>
      <c r="B24" s="18" t="s">
        <v>264</v>
      </c>
      <c r="C24" s="43" t="s">
        <v>934</v>
      </c>
      <c r="D24" s="43">
        <v>0.37</v>
      </c>
      <c r="E24" s="43"/>
      <c r="F24" s="43" t="s">
        <v>935</v>
      </c>
      <c r="G24" s="43">
        <v>0.6</v>
      </c>
      <c r="H24" s="43"/>
      <c r="I24" s="43">
        <v>0.05</v>
      </c>
      <c r="J24" s="43">
        <v>0.45</v>
      </c>
      <c r="K24" s="43"/>
      <c r="L24" s="43" t="s">
        <v>936</v>
      </c>
      <c r="M24" s="43">
        <v>0.08</v>
      </c>
      <c r="N24" s="36"/>
    </row>
    <row r="25" spans="1:14" s="12" customFormat="1">
      <c r="A25" s="43">
        <v>20</v>
      </c>
      <c r="B25" s="18" t="s">
        <v>271</v>
      </c>
      <c r="C25" s="43" t="s">
        <v>937</v>
      </c>
      <c r="D25" s="43">
        <v>0.1</v>
      </c>
      <c r="E25" s="43"/>
      <c r="F25" s="43" t="s">
        <v>938</v>
      </c>
      <c r="G25" s="43">
        <v>0.11</v>
      </c>
      <c r="H25" s="43"/>
      <c r="I25" s="43">
        <v>0.17</v>
      </c>
      <c r="J25" s="43" t="s">
        <v>528</v>
      </c>
      <c r="K25" s="43"/>
      <c r="L25" s="43">
        <v>14.19</v>
      </c>
      <c r="M25" s="43">
        <v>0.01</v>
      </c>
      <c r="N25" s="36"/>
    </row>
    <row r="26" spans="1:14" s="12" customFormat="1">
      <c r="A26" s="43">
        <v>21</v>
      </c>
      <c r="B26" s="18" t="s">
        <v>320</v>
      </c>
      <c r="C26" s="43" t="s">
        <v>939</v>
      </c>
      <c r="D26" s="43">
        <v>0.71</v>
      </c>
      <c r="E26" s="43"/>
      <c r="F26" s="43" t="s">
        <v>940</v>
      </c>
      <c r="G26" s="43">
        <v>0.74</v>
      </c>
      <c r="H26" s="43"/>
      <c r="I26" s="43">
        <v>-0.08</v>
      </c>
      <c r="J26" s="43">
        <v>0.66</v>
      </c>
      <c r="K26" s="43"/>
      <c r="L26" s="43">
        <v>6.6</v>
      </c>
      <c r="M26" s="43">
        <v>0.25</v>
      </c>
      <c r="N26" s="36"/>
    </row>
    <row r="27" spans="1:14" s="12" customFormat="1">
      <c r="A27" s="43">
        <v>22</v>
      </c>
      <c r="B27" s="18" t="s">
        <v>321</v>
      </c>
      <c r="C27" s="43" t="s">
        <v>941</v>
      </c>
      <c r="D27" s="43">
        <v>0.31</v>
      </c>
      <c r="E27" s="43"/>
      <c r="F27" s="43" t="s">
        <v>942</v>
      </c>
      <c r="G27" s="43">
        <v>0.64</v>
      </c>
      <c r="H27" s="43"/>
      <c r="I27" s="43">
        <v>7.0000000000000007E-2</v>
      </c>
      <c r="J27" s="43">
        <v>0.47</v>
      </c>
      <c r="K27" s="43"/>
      <c r="L27" s="43">
        <v>5.72</v>
      </c>
      <c r="M27" s="43">
        <v>0.33</v>
      </c>
      <c r="N27" s="36"/>
    </row>
    <row r="28" spans="1:14" s="12" customFormat="1">
      <c r="A28" s="43">
        <v>23</v>
      </c>
      <c r="B28" s="18" t="s">
        <v>280</v>
      </c>
      <c r="C28" s="43" t="s">
        <v>338</v>
      </c>
      <c r="D28" s="43" t="s">
        <v>338</v>
      </c>
      <c r="E28" s="43"/>
      <c r="F28" s="43" t="s">
        <v>338</v>
      </c>
      <c r="G28" s="43" t="s">
        <v>338</v>
      </c>
      <c r="H28" s="43"/>
      <c r="I28" s="43" t="s">
        <v>338</v>
      </c>
      <c r="J28" s="43" t="s">
        <v>338</v>
      </c>
      <c r="K28" s="43"/>
      <c r="L28" s="43" t="s">
        <v>338</v>
      </c>
      <c r="M28" s="43" t="s">
        <v>338</v>
      </c>
      <c r="N28" s="36"/>
    </row>
    <row r="29" spans="1:14" s="12" customFormat="1">
      <c r="A29" s="43">
        <v>24</v>
      </c>
      <c r="B29" s="18" t="s">
        <v>322</v>
      </c>
      <c r="C29" s="43" t="s">
        <v>943</v>
      </c>
      <c r="D29" s="43">
        <v>0.27</v>
      </c>
      <c r="E29" s="43"/>
      <c r="F29" s="43" t="s">
        <v>944</v>
      </c>
      <c r="G29" s="43">
        <v>0.95</v>
      </c>
      <c r="H29" s="43"/>
      <c r="I29" s="43">
        <v>0.03</v>
      </c>
      <c r="J29" s="43">
        <v>0.81</v>
      </c>
      <c r="K29" s="43"/>
      <c r="L29" s="43">
        <v>2.2799999999999998</v>
      </c>
      <c r="M29" s="43">
        <v>0.81</v>
      </c>
      <c r="N29" s="36"/>
    </row>
    <row r="30" spans="1:14" s="12" customFormat="1">
      <c r="A30" s="43">
        <v>25</v>
      </c>
      <c r="B30" s="18" t="s">
        <v>323</v>
      </c>
      <c r="C30" s="43" t="s">
        <v>945</v>
      </c>
      <c r="D30" s="43">
        <v>0.13</v>
      </c>
      <c r="E30" s="18"/>
      <c r="F30" s="43" t="s">
        <v>523</v>
      </c>
      <c r="G30" s="43">
        <v>0.95</v>
      </c>
      <c r="H30" s="43"/>
      <c r="I30" s="43">
        <v>0.02</v>
      </c>
      <c r="J30" s="43">
        <v>0.72</v>
      </c>
      <c r="K30" s="18"/>
      <c r="L30" s="43">
        <v>2.2400000000000002</v>
      </c>
      <c r="M30" s="43">
        <v>0.82</v>
      </c>
      <c r="N30" s="36"/>
    </row>
    <row r="31" spans="1:14" s="12" customFormat="1">
      <c r="A31" s="43">
        <v>26</v>
      </c>
      <c r="B31" s="18" t="s">
        <v>287</v>
      </c>
      <c r="C31" s="43" t="s">
        <v>946</v>
      </c>
      <c r="D31" s="43">
        <v>0.24</v>
      </c>
      <c r="E31" s="43"/>
      <c r="F31" s="43" t="s">
        <v>947</v>
      </c>
      <c r="G31" s="43">
        <v>0.81</v>
      </c>
      <c r="H31" s="43"/>
      <c r="I31" s="43">
        <v>0.1</v>
      </c>
      <c r="J31" s="43">
        <v>0.59</v>
      </c>
      <c r="K31" s="43"/>
      <c r="L31" s="43">
        <v>24.39</v>
      </c>
      <c r="M31" s="51">
        <v>1.83E-4</v>
      </c>
      <c r="N31" s="36"/>
    </row>
    <row r="32" spans="1:14" s="12" customFormat="1">
      <c r="A32" s="49">
        <v>27</v>
      </c>
      <c r="B32" s="53" t="s">
        <v>324</v>
      </c>
      <c r="C32" s="48" t="s">
        <v>948</v>
      </c>
      <c r="D32" s="48">
        <v>0.56999999999999995</v>
      </c>
      <c r="E32" s="53"/>
      <c r="F32" s="48" t="s">
        <v>949</v>
      </c>
      <c r="G32" s="48">
        <v>0.75</v>
      </c>
      <c r="H32" s="48"/>
      <c r="I32" s="48">
        <v>0.05</v>
      </c>
      <c r="J32" s="48">
        <v>0.63</v>
      </c>
      <c r="K32" s="53"/>
      <c r="L32" s="48">
        <v>13.78</v>
      </c>
      <c r="M32" s="48">
        <v>0.02</v>
      </c>
      <c r="N32" s="36"/>
    </row>
    <row r="33" spans="1:14" s="12" customFormat="1">
      <c r="A33" s="54" t="s">
        <v>411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6"/>
    </row>
  </sheetData>
  <mergeCells count="7">
    <mergeCell ref="A3:A5"/>
    <mergeCell ref="B3:B5"/>
    <mergeCell ref="C3:M3"/>
    <mergeCell ref="C4:D4"/>
    <mergeCell ref="F4:G4"/>
    <mergeCell ref="I4:J4"/>
    <mergeCell ref="L4:M4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4D91F-3CB3-B642-803E-843A69A028A2}">
  <dimension ref="A1:XEP33"/>
  <sheetViews>
    <sheetView tabSelected="1" workbookViewId="0">
      <selection activeCell="P13" sqref="P13"/>
    </sheetView>
  </sheetViews>
  <sheetFormatPr baseColWidth="10" defaultColWidth="9.1640625" defaultRowHeight="16"/>
  <cols>
    <col min="1" max="1" width="5.6640625" style="36" customWidth="1"/>
    <col min="2" max="2" width="26.5" style="36" customWidth="1"/>
    <col min="3" max="3" width="16" style="36" customWidth="1"/>
    <col min="4" max="4" width="9.1640625" style="36"/>
    <col min="5" max="5" width="2.33203125" style="36" customWidth="1"/>
    <col min="6" max="6" width="20.33203125" style="36" customWidth="1"/>
    <col min="7" max="7" width="9.5" style="36" customWidth="1"/>
    <col min="8" max="8" width="1.6640625" style="36" customWidth="1"/>
    <col min="9" max="9" width="11.6640625" style="36" customWidth="1"/>
    <col min="10" max="10" width="12.6640625" style="36" customWidth="1"/>
    <col min="11" max="11" width="1.6640625" style="36" customWidth="1"/>
    <col min="12" max="13" width="9.6640625" style="36" customWidth="1"/>
    <col min="14" max="14" width="9.1640625" style="36"/>
    <col min="15" max="16370" width="9.1640625" style="12"/>
    <col min="16371" max="16384" width="9.1640625" style="55"/>
  </cols>
  <sheetData>
    <row r="1" spans="1:14" s="12" customFormat="1">
      <c r="A1" s="35" t="s">
        <v>1008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6"/>
    </row>
    <row r="2" spans="1:14" s="12" customFormat="1">
      <c r="A2" s="3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6"/>
    </row>
    <row r="3" spans="1:14" s="12" customFormat="1">
      <c r="A3" s="37" t="s">
        <v>326</v>
      </c>
      <c r="B3" s="38" t="s">
        <v>349</v>
      </c>
      <c r="C3" s="39" t="s">
        <v>350</v>
      </c>
      <c r="D3" s="39"/>
      <c r="E3" s="39"/>
      <c r="F3" s="39"/>
      <c r="G3" s="39"/>
      <c r="H3" s="40"/>
      <c r="I3" s="39"/>
      <c r="J3" s="39"/>
      <c r="K3" s="39"/>
      <c r="L3" s="39"/>
      <c r="M3" s="39"/>
      <c r="N3" s="36"/>
    </row>
    <row r="4" spans="1:14" s="12" customFormat="1">
      <c r="A4" s="41"/>
      <c r="B4" s="41"/>
      <c r="C4" s="42" t="s">
        <v>351</v>
      </c>
      <c r="D4" s="42"/>
      <c r="E4" s="43"/>
      <c r="F4" s="42" t="s">
        <v>352</v>
      </c>
      <c r="G4" s="42"/>
      <c r="H4" s="44"/>
      <c r="I4" s="42" t="s">
        <v>353</v>
      </c>
      <c r="J4" s="42"/>
      <c r="K4" s="43"/>
      <c r="L4" s="42" t="s">
        <v>354</v>
      </c>
      <c r="M4" s="45"/>
      <c r="N4" s="36"/>
    </row>
    <row r="5" spans="1:14" s="12" customFormat="1">
      <c r="A5" s="46"/>
      <c r="B5" s="47"/>
      <c r="C5" s="48" t="s">
        <v>355</v>
      </c>
      <c r="D5" s="48" t="s">
        <v>9</v>
      </c>
      <c r="E5" s="48"/>
      <c r="F5" s="48" t="s">
        <v>355</v>
      </c>
      <c r="G5" s="48" t="s">
        <v>9</v>
      </c>
      <c r="H5" s="49"/>
      <c r="I5" s="48" t="s">
        <v>356</v>
      </c>
      <c r="J5" s="48" t="s">
        <v>357</v>
      </c>
      <c r="K5" s="48"/>
      <c r="L5" s="48" t="s">
        <v>358</v>
      </c>
      <c r="M5" s="48" t="s">
        <v>9</v>
      </c>
      <c r="N5" s="36"/>
    </row>
    <row r="6" spans="1:14" s="12" customFormat="1">
      <c r="A6" s="43">
        <v>1</v>
      </c>
      <c r="B6" s="18" t="s">
        <v>305</v>
      </c>
      <c r="C6" s="43" t="s">
        <v>851</v>
      </c>
      <c r="D6" s="43">
        <v>0.77</v>
      </c>
      <c r="E6" s="43"/>
      <c r="F6" s="43" t="s">
        <v>950</v>
      </c>
      <c r="G6" s="43">
        <v>0.53</v>
      </c>
      <c r="H6" s="43"/>
      <c r="I6" s="43">
        <v>-0.05</v>
      </c>
      <c r="J6" s="43">
        <v>0.47</v>
      </c>
      <c r="K6" s="43"/>
      <c r="L6" s="43">
        <v>32.07</v>
      </c>
      <c r="M6" s="51">
        <v>1.3500000000000001E-3</v>
      </c>
      <c r="N6" s="36"/>
    </row>
    <row r="7" spans="1:14" s="12" customFormat="1">
      <c r="A7" s="43">
        <v>2</v>
      </c>
      <c r="B7" s="18" t="s">
        <v>303</v>
      </c>
      <c r="C7" s="43" t="s">
        <v>951</v>
      </c>
      <c r="D7" s="43">
        <v>0.64</v>
      </c>
      <c r="E7" s="43"/>
      <c r="F7" s="43" t="s">
        <v>952</v>
      </c>
      <c r="G7" s="43">
        <v>0.28999999999999998</v>
      </c>
      <c r="H7" s="43"/>
      <c r="I7" s="43">
        <v>0.08</v>
      </c>
      <c r="J7" s="43">
        <v>0.23</v>
      </c>
      <c r="K7" s="43"/>
      <c r="L7" s="43">
        <v>24.95</v>
      </c>
      <c r="M7" s="43">
        <v>0.02</v>
      </c>
      <c r="N7" s="36"/>
    </row>
    <row r="8" spans="1:14" s="12" customFormat="1">
      <c r="A8" s="43">
        <v>3</v>
      </c>
      <c r="B8" s="18" t="s">
        <v>307</v>
      </c>
      <c r="C8" s="50" t="s">
        <v>851</v>
      </c>
      <c r="D8" s="50">
        <v>0.8</v>
      </c>
      <c r="E8" s="43"/>
      <c r="F8" s="51" t="s">
        <v>953</v>
      </c>
      <c r="G8" s="43">
        <v>0.94</v>
      </c>
      <c r="H8" s="43"/>
      <c r="I8" s="51">
        <v>1.48E-3</v>
      </c>
      <c r="J8" s="43">
        <v>0.98</v>
      </c>
      <c r="K8" s="43"/>
      <c r="L8" s="43">
        <v>22.96</v>
      </c>
      <c r="M8" s="43">
        <v>0.03</v>
      </c>
      <c r="N8" s="36"/>
    </row>
    <row r="9" spans="1:14" s="12" customFormat="1">
      <c r="A9" s="43">
        <v>4</v>
      </c>
      <c r="B9" s="18" t="s">
        <v>308</v>
      </c>
      <c r="C9" s="43" t="s">
        <v>909</v>
      </c>
      <c r="D9" s="43">
        <v>0.49</v>
      </c>
      <c r="E9" s="43"/>
      <c r="F9" s="43" t="s">
        <v>954</v>
      </c>
      <c r="G9" s="43">
        <v>0.62</v>
      </c>
      <c r="H9" s="43"/>
      <c r="I9" s="43">
        <v>0.04</v>
      </c>
      <c r="J9" s="43">
        <v>0.73</v>
      </c>
      <c r="K9" s="43"/>
      <c r="L9" s="43">
        <v>21.94</v>
      </c>
      <c r="M9" s="43">
        <v>0.04</v>
      </c>
      <c r="N9" s="36"/>
    </row>
    <row r="10" spans="1:14" s="12" customFormat="1">
      <c r="A10" s="43">
        <v>5</v>
      </c>
      <c r="B10" s="18" t="s">
        <v>309</v>
      </c>
      <c r="C10" s="43" t="s">
        <v>790</v>
      </c>
      <c r="D10" s="43">
        <v>0.28999999999999998</v>
      </c>
      <c r="E10" s="43"/>
      <c r="F10" s="43" t="s">
        <v>955</v>
      </c>
      <c r="G10" s="43">
        <v>0.08</v>
      </c>
      <c r="H10" s="43"/>
      <c r="I10" s="43">
        <v>0.05</v>
      </c>
      <c r="J10" s="43">
        <v>0.12</v>
      </c>
      <c r="K10" s="43"/>
      <c r="L10" s="43">
        <v>24.75</v>
      </c>
      <c r="M10" s="43">
        <v>0.02</v>
      </c>
      <c r="N10" s="36"/>
    </row>
    <row r="11" spans="1:14" s="12" customFormat="1">
      <c r="A11" s="43">
        <v>6</v>
      </c>
      <c r="B11" s="18" t="s">
        <v>311</v>
      </c>
      <c r="C11" s="43" t="s">
        <v>956</v>
      </c>
      <c r="D11" s="43">
        <v>0.17</v>
      </c>
      <c r="E11" s="43"/>
      <c r="F11" s="43" t="s">
        <v>957</v>
      </c>
      <c r="G11" s="43">
        <v>0.85</v>
      </c>
      <c r="H11" s="43"/>
      <c r="I11" s="43">
        <v>0.01</v>
      </c>
      <c r="J11" s="43">
        <v>0.9</v>
      </c>
      <c r="K11" s="43"/>
      <c r="L11" s="43">
        <v>14.36</v>
      </c>
      <c r="M11" s="43">
        <v>0.28000000000000003</v>
      </c>
      <c r="N11" s="36"/>
    </row>
    <row r="12" spans="1:14" s="12" customFormat="1">
      <c r="A12" s="43">
        <v>7</v>
      </c>
      <c r="B12" s="18" t="s">
        <v>312</v>
      </c>
      <c r="C12" s="43" t="s">
        <v>958</v>
      </c>
      <c r="D12" s="43">
        <v>0.59</v>
      </c>
      <c r="E12" s="43"/>
      <c r="F12" s="43" t="s">
        <v>959</v>
      </c>
      <c r="G12" s="43">
        <v>0.61</v>
      </c>
      <c r="H12" s="43"/>
      <c r="I12" s="43">
        <v>0.06</v>
      </c>
      <c r="J12" s="43">
        <v>0.51</v>
      </c>
      <c r="K12" s="43"/>
      <c r="L12" s="43">
        <v>5.61</v>
      </c>
      <c r="M12" s="43">
        <v>0.93</v>
      </c>
      <c r="N12" s="36"/>
    </row>
    <row r="13" spans="1:14" s="12" customFormat="1">
      <c r="A13" s="43">
        <v>8</v>
      </c>
      <c r="B13" s="18" t="s">
        <v>35</v>
      </c>
      <c r="C13" s="43" t="s">
        <v>960</v>
      </c>
      <c r="D13" s="43">
        <v>0.5</v>
      </c>
      <c r="E13" s="43"/>
      <c r="F13" s="43" t="s">
        <v>961</v>
      </c>
      <c r="G13" s="43">
        <v>0.21</v>
      </c>
      <c r="H13" s="43"/>
      <c r="I13" s="43">
        <v>7.0000000000000007E-2</v>
      </c>
      <c r="J13" s="43">
        <v>0.15</v>
      </c>
      <c r="K13" s="43"/>
      <c r="L13" s="43">
        <v>10.210000000000001</v>
      </c>
      <c r="M13" s="43">
        <v>0.6</v>
      </c>
      <c r="N13" s="36"/>
    </row>
    <row r="14" spans="1:14" s="12" customFormat="1">
      <c r="A14" s="43">
        <v>9</v>
      </c>
      <c r="B14" s="18" t="s">
        <v>313</v>
      </c>
      <c r="C14" s="43" t="s">
        <v>962</v>
      </c>
      <c r="D14" s="43">
        <v>0.56999999999999995</v>
      </c>
      <c r="E14" s="43"/>
      <c r="F14" s="43" t="s">
        <v>963</v>
      </c>
      <c r="G14" s="43">
        <v>0.93</v>
      </c>
      <c r="H14" s="43"/>
      <c r="I14" s="43">
        <v>-0.02</v>
      </c>
      <c r="J14" s="43">
        <v>0.81</v>
      </c>
      <c r="K14" s="43"/>
      <c r="L14" s="43">
        <v>7.72</v>
      </c>
      <c r="M14" s="43">
        <v>0.81</v>
      </c>
      <c r="N14" s="36"/>
    </row>
    <row r="15" spans="1:14" s="12" customFormat="1">
      <c r="A15" s="43">
        <v>10</v>
      </c>
      <c r="B15" s="18" t="s">
        <v>314</v>
      </c>
      <c r="C15" s="52" t="s">
        <v>964</v>
      </c>
      <c r="D15" s="52">
        <v>0.02</v>
      </c>
      <c r="E15" s="43"/>
      <c r="F15" s="43" t="s">
        <v>965</v>
      </c>
      <c r="G15" s="43">
        <v>0.37</v>
      </c>
      <c r="H15" s="43"/>
      <c r="I15" s="43">
        <v>0.01</v>
      </c>
      <c r="J15" s="43">
        <v>0.71</v>
      </c>
      <c r="K15" s="43"/>
      <c r="L15" s="43">
        <v>9.76</v>
      </c>
      <c r="M15" s="43">
        <v>0.64</v>
      </c>
      <c r="N15" s="36"/>
    </row>
    <row r="16" spans="1:14" s="12" customFormat="1">
      <c r="A16" s="43">
        <v>11</v>
      </c>
      <c r="B16" s="18" t="s">
        <v>315</v>
      </c>
      <c r="C16" s="43" t="s">
        <v>966</v>
      </c>
      <c r="D16" s="43">
        <v>0.47</v>
      </c>
      <c r="E16" s="43"/>
      <c r="F16" s="43" t="s">
        <v>967</v>
      </c>
      <c r="G16" s="43">
        <v>0.65</v>
      </c>
      <c r="H16" s="43"/>
      <c r="I16" s="43">
        <v>0.03</v>
      </c>
      <c r="J16" s="43">
        <v>0.77</v>
      </c>
      <c r="K16" s="43"/>
      <c r="L16" s="43">
        <v>4.87</v>
      </c>
      <c r="M16" s="43">
        <v>0.96</v>
      </c>
      <c r="N16" s="36"/>
    </row>
    <row r="17" spans="1:14" s="12" customFormat="1">
      <c r="A17" s="43">
        <v>12</v>
      </c>
      <c r="B17" s="18" t="s">
        <v>316</v>
      </c>
      <c r="C17" s="43" t="s">
        <v>932</v>
      </c>
      <c r="D17" s="43">
        <v>0.27</v>
      </c>
      <c r="E17" s="43"/>
      <c r="F17" s="43" t="s">
        <v>968</v>
      </c>
      <c r="G17" s="43">
        <v>0.31</v>
      </c>
      <c r="H17" s="43"/>
      <c r="I17" s="43">
        <v>-0.04</v>
      </c>
      <c r="J17" s="43">
        <v>0.43</v>
      </c>
      <c r="K17" s="43"/>
      <c r="L17" s="43">
        <v>5.77</v>
      </c>
      <c r="M17" s="43">
        <v>0.93</v>
      </c>
      <c r="N17" s="36"/>
    </row>
    <row r="18" spans="1:14" s="12" customFormat="1">
      <c r="A18" s="43">
        <v>13</v>
      </c>
      <c r="B18" s="18" t="s">
        <v>317</v>
      </c>
      <c r="C18" s="43" t="s">
        <v>969</v>
      </c>
      <c r="D18" s="43">
        <v>0.69</v>
      </c>
      <c r="E18" s="43"/>
      <c r="F18" s="43" t="s">
        <v>970</v>
      </c>
      <c r="G18" s="43">
        <v>0.22</v>
      </c>
      <c r="H18" s="43"/>
      <c r="I18" s="43">
        <v>0.04</v>
      </c>
      <c r="J18" s="43">
        <v>0.18</v>
      </c>
      <c r="K18" s="43"/>
      <c r="L18" s="43">
        <v>15.03</v>
      </c>
      <c r="M18" s="43">
        <v>0.24</v>
      </c>
      <c r="N18" s="36"/>
    </row>
    <row r="19" spans="1:14" s="12" customFormat="1">
      <c r="A19" s="43">
        <v>14</v>
      </c>
      <c r="B19" s="18" t="s">
        <v>76</v>
      </c>
      <c r="C19" s="43" t="s">
        <v>391</v>
      </c>
      <c r="D19" s="43">
        <v>0.96</v>
      </c>
      <c r="E19" s="43"/>
      <c r="F19" s="43" t="s">
        <v>971</v>
      </c>
      <c r="G19" s="43">
        <v>0.72</v>
      </c>
      <c r="H19" s="43"/>
      <c r="I19" s="43">
        <v>-0.01</v>
      </c>
      <c r="J19" s="43">
        <v>0.72</v>
      </c>
      <c r="K19" s="43"/>
      <c r="L19" s="43">
        <v>24.1</v>
      </c>
      <c r="M19" s="43">
        <v>0.02</v>
      </c>
      <c r="N19" s="36"/>
    </row>
    <row r="20" spans="1:14" s="12" customFormat="1">
      <c r="A20" s="43">
        <v>15</v>
      </c>
      <c r="B20" s="18" t="s">
        <v>318</v>
      </c>
      <c r="C20" s="43" t="s">
        <v>972</v>
      </c>
      <c r="D20" s="43">
        <v>0.45</v>
      </c>
      <c r="E20" s="43"/>
      <c r="F20" s="43" t="s">
        <v>973</v>
      </c>
      <c r="G20" s="43">
        <v>5.2999999999999999E-2</v>
      </c>
      <c r="H20" s="43"/>
      <c r="I20" s="43">
        <v>0.42</v>
      </c>
      <c r="J20" s="43" t="s">
        <v>974</v>
      </c>
      <c r="K20" s="43"/>
      <c r="L20" s="43">
        <v>17.25</v>
      </c>
      <c r="M20" s="43">
        <v>0.14000000000000001</v>
      </c>
      <c r="N20" s="36"/>
    </row>
    <row r="21" spans="1:14" s="12" customFormat="1">
      <c r="A21" s="43">
        <v>16</v>
      </c>
      <c r="B21" s="18" t="s">
        <v>319</v>
      </c>
      <c r="C21" s="43" t="s">
        <v>659</v>
      </c>
      <c r="D21" s="43">
        <v>0.57999999999999996</v>
      </c>
      <c r="E21" s="43"/>
      <c r="F21" s="43" t="s">
        <v>975</v>
      </c>
      <c r="G21" s="43">
        <v>0.85</v>
      </c>
      <c r="H21" s="43"/>
      <c r="I21" s="43">
        <v>-0.03</v>
      </c>
      <c r="J21" s="43">
        <v>0.74</v>
      </c>
      <c r="K21" s="43"/>
      <c r="L21" s="43">
        <v>8.7799999999999994</v>
      </c>
      <c r="M21" s="43">
        <v>0.72</v>
      </c>
      <c r="N21" s="36"/>
    </row>
    <row r="22" spans="1:14" s="12" customFormat="1">
      <c r="A22" s="43">
        <v>17</v>
      </c>
      <c r="B22" s="18" t="s">
        <v>181</v>
      </c>
      <c r="C22" s="43" t="s">
        <v>976</v>
      </c>
      <c r="D22" s="43">
        <v>0.55000000000000004</v>
      </c>
      <c r="E22" s="43"/>
      <c r="F22" s="43" t="s">
        <v>977</v>
      </c>
      <c r="G22" s="43">
        <v>0.88</v>
      </c>
      <c r="H22" s="43"/>
      <c r="I22" s="51">
        <v>2.5700000000000001E-4</v>
      </c>
      <c r="J22" s="43">
        <v>1</v>
      </c>
      <c r="K22" s="43"/>
      <c r="L22" s="43">
        <v>8.81</v>
      </c>
      <c r="M22" s="43">
        <v>0.72</v>
      </c>
      <c r="N22" s="36"/>
    </row>
    <row r="23" spans="1:14" s="12" customFormat="1">
      <c r="A23" s="43">
        <v>18</v>
      </c>
      <c r="B23" s="18" t="s">
        <v>191</v>
      </c>
      <c r="C23" s="43" t="s">
        <v>978</v>
      </c>
      <c r="D23" s="43">
        <v>0.27</v>
      </c>
      <c r="E23" s="43"/>
      <c r="F23" s="43" t="s">
        <v>978</v>
      </c>
      <c r="G23" s="43">
        <v>0.27</v>
      </c>
      <c r="H23" s="43"/>
      <c r="I23" s="43">
        <v>0.01</v>
      </c>
      <c r="J23" s="43">
        <v>0.79</v>
      </c>
      <c r="K23" s="43"/>
      <c r="L23" s="43">
        <v>20.9</v>
      </c>
      <c r="M23" s="43">
        <v>0.05</v>
      </c>
      <c r="N23" s="36"/>
    </row>
    <row r="24" spans="1:14" s="12" customFormat="1">
      <c r="A24" s="43">
        <v>19</v>
      </c>
      <c r="B24" s="18" t="s">
        <v>264</v>
      </c>
      <c r="C24" s="43" t="s">
        <v>979</v>
      </c>
      <c r="D24" s="43">
        <v>0.82</v>
      </c>
      <c r="E24" s="43"/>
      <c r="F24" s="43" t="s">
        <v>980</v>
      </c>
      <c r="G24" s="43">
        <v>0.64</v>
      </c>
      <c r="H24" s="43"/>
      <c r="I24" s="43">
        <v>0.02</v>
      </c>
      <c r="J24" s="43">
        <v>0.59</v>
      </c>
      <c r="K24" s="43"/>
      <c r="L24" s="43">
        <v>19.39</v>
      </c>
      <c r="M24" s="43">
        <v>0.08</v>
      </c>
      <c r="N24" s="36"/>
    </row>
    <row r="25" spans="1:14" s="12" customFormat="1">
      <c r="A25" s="43">
        <v>20</v>
      </c>
      <c r="B25" s="18" t="s">
        <v>271</v>
      </c>
      <c r="C25" s="43" t="s">
        <v>418</v>
      </c>
      <c r="D25" s="43">
        <v>0.65</v>
      </c>
      <c r="E25" s="43"/>
      <c r="F25" s="43" t="s">
        <v>981</v>
      </c>
      <c r="G25" s="43">
        <v>0.52</v>
      </c>
      <c r="H25" s="43"/>
      <c r="I25" s="43">
        <v>0.02</v>
      </c>
      <c r="J25" s="43">
        <v>0.57999999999999996</v>
      </c>
      <c r="K25" s="43"/>
      <c r="L25" s="43">
        <v>8.77</v>
      </c>
      <c r="M25" s="43">
        <v>0.72</v>
      </c>
      <c r="N25" s="36"/>
    </row>
    <row r="26" spans="1:14" s="12" customFormat="1">
      <c r="A26" s="43">
        <v>21</v>
      </c>
      <c r="B26" s="18" t="s">
        <v>320</v>
      </c>
      <c r="C26" s="43" t="s">
        <v>982</v>
      </c>
      <c r="D26" s="43">
        <v>0.15</v>
      </c>
      <c r="E26" s="43"/>
      <c r="F26" s="43" t="s">
        <v>983</v>
      </c>
      <c r="G26" s="43">
        <v>0.72</v>
      </c>
      <c r="H26" s="43"/>
      <c r="I26" s="51">
        <v>-9.5299999999999996E-4</v>
      </c>
      <c r="J26" s="43">
        <v>0.99</v>
      </c>
      <c r="K26" s="43"/>
      <c r="L26" s="43">
        <v>7.26</v>
      </c>
      <c r="M26" s="43">
        <v>0.83</v>
      </c>
      <c r="N26" s="36"/>
    </row>
    <row r="27" spans="1:14" s="12" customFormat="1">
      <c r="A27" s="43">
        <v>22</v>
      </c>
      <c r="B27" s="18" t="s">
        <v>321</v>
      </c>
      <c r="C27" s="43" t="s">
        <v>984</v>
      </c>
      <c r="D27" s="43">
        <v>0.1</v>
      </c>
      <c r="E27" s="43"/>
      <c r="F27" s="43" t="s">
        <v>985</v>
      </c>
      <c r="G27" s="43">
        <v>0.97</v>
      </c>
      <c r="H27" s="43"/>
      <c r="I27" s="43">
        <v>-0.03</v>
      </c>
      <c r="J27" s="43">
        <v>0.65</v>
      </c>
      <c r="K27" s="43"/>
      <c r="L27" s="43">
        <v>10.11</v>
      </c>
      <c r="M27" s="43">
        <v>0.61</v>
      </c>
      <c r="N27" s="36"/>
    </row>
    <row r="28" spans="1:14" s="12" customFormat="1">
      <c r="A28" s="43">
        <v>23</v>
      </c>
      <c r="B28" s="18" t="s">
        <v>280</v>
      </c>
      <c r="C28" s="43" t="s">
        <v>986</v>
      </c>
      <c r="D28" s="43">
        <v>0.77</v>
      </c>
      <c r="E28" s="43"/>
      <c r="F28" s="43" t="s">
        <v>987</v>
      </c>
      <c r="G28" s="43">
        <v>0.67</v>
      </c>
      <c r="H28" s="43"/>
      <c r="I28" s="43">
        <v>0.04</v>
      </c>
      <c r="J28" s="43">
        <v>0.61</v>
      </c>
      <c r="K28" s="43"/>
      <c r="L28" s="43">
        <v>17.989999999999998</v>
      </c>
      <c r="M28" s="43">
        <v>0.12</v>
      </c>
      <c r="N28" s="36"/>
    </row>
    <row r="29" spans="1:14" s="12" customFormat="1">
      <c r="A29" s="43">
        <v>24</v>
      </c>
      <c r="B29" s="18" t="s">
        <v>322</v>
      </c>
      <c r="C29" s="43" t="s">
        <v>638</v>
      </c>
      <c r="D29" s="43">
        <v>1</v>
      </c>
      <c r="E29" s="43"/>
      <c r="F29" s="43" t="s">
        <v>988</v>
      </c>
      <c r="G29" s="43">
        <v>0.26</v>
      </c>
      <c r="H29" s="43"/>
      <c r="I29" s="43">
        <v>0.1</v>
      </c>
      <c r="J29" s="43">
        <v>0.24</v>
      </c>
      <c r="K29" s="43"/>
      <c r="L29" s="43">
        <v>13.67</v>
      </c>
      <c r="M29" s="43">
        <v>0.32</v>
      </c>
      <c r="N29" s="36"/>
    </row>
    <row r="30" spans="1:14" s="12" customFormat="1">
      <c r="A30" s="43">
        <v>25</v>
      </c>
      <c r="B30" s="18" t="s">
        <v>323</v>
      </c>
      <c r="C30" s="43" t="s">
        <v>989</v>
      </c>
      <c r="D30" s="43">
        <v>0.11</v>
      </c>
      <c r="E30" s="18"/>
      <c r="F30" s="43" t="s">
        <v>990</v>
      </c>
      <c r="G30" s="43">
        <v>0.1</v>
      </c>
      <c r="H30" s="43"/>
      <c r="I30" s="43">
        <v>7.0000000000000007E-2</v>
      </c>
      <c r="J30" s="43">
        <v>0.18</v>
      </c>
      <c r="K30" s="18"/>
      <c r="L30" s="43">
        <v>27.29</v>
      </c>
      <c r="M30" s="51">
        <v>7.0200000000000002E-3</v>
      </c>
      <c r="N30" s="36"/>
    </row>
    <row r="31" spans="1:14" s="12" customFormat="1">
      <c r="A31" s="43">
        <v>26</v>
      </c>
      <c r="B31" s="18" t="s">
        <v>287</v>
      </c>
      <c r="C31" s="43" t="s">
        <v>338</v>
      </c>
      <c r="D31" s="43" t="s">
        <v>338</v>
      </c>
      <c r="E31" s="43"/>
      <c r="F31" s="43" t="s">
        <v>338</v>
      </c>
      <c r="G31" s="43" t="s">
        <v>338</v>
      </c>
      <c r="H31" s="43"/>
      <c r="I31" s="43" t="s">
        <v>338</v>
      </c>
      <c r="J31" s="43" t="s">
        <v>338</v>
      </c>
      <c r="K31" s="43"/>
      <c r="L31" s="43" t="s">
        <v>338</v>
      </c>
      <c r="M31" s="43" t="s">
        <v>338</v>
      </c>
      <c r="N31" s="36"/>
    </row>
    <row r="32" spans="1:14" s="12" customFormat="1">
      <c r="A32" s="49">
        <v>27</v>
      </c>
      <c r="B32" s="53" t="s">
        <v>324</v>
      </c>
      <c r="C32" s="48" t="s">
        <v>991</v>
      </c>
      <c r="D32" s="57">
        <v>5.5300000000000002E-3</v>
      </c>
      <c r="E32" s="53"/>
      <c r="F32" s="48" t="s">
        <v>992</v>
      </c>
      <c r="G32" s="48">
        <v>0.14000000000000001</v>
      </c>
      <c r="H32" s="48"/>
      <c r="I32" s="48">
        <v>0.12</v>
      </c>
      <c r="J32" s="48" t="s">
        <v>974</v>
      </c>
      <c r="K32" s="53"/>
      <c r="L32" s="48">
        <v>29.19</v>
      </c>
      <c r="M32" s="57">
        <v>3.6900000000000001E-3</v>
      </c>
      <c r="N32" s="36"/>
    </row>
    <row r="33" spans="1:14" s="12" customFormat="1">
      <c r="A33" s="54" t="s">
        <v>411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6"/>
    </row>
  </sheetData>
  <mergeCells count="7">
    <mergeCell ref="A3:A5"/>
    <mergeCell ref="B3:B5"/>
    <mergeCell ref="C3:M3"/>
    <mergeCell ref="C4:D4"/>
    <mergeCell ref="F4:G4"/>
    <mergeCell ref="I4:J4"/>
    <mergeCell ref="L4:M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10624-8ED4-B143-BAE8-C9C24BA79417}">
  <dimension ref="A1:XFC34"/>
  <sheetViews>
    <sheetView workbookViewId="0">
      <selection activeCell="C16" sqref="C16"/>
    </sheetView>
  </sheetViews>
  <sheetFormatPr baseColWidth="10" defaultColWidth="9.1640625" defaultRowHeight="16"/>
  <cols>
    <col min="1" max="1" width="25.33203125" style="55" customWidth="1"/>
    <col min="2" max="2" width="26.1640625" style="55" customWidth="1"/>
    <col min="3" max="3" width="12.6640625" style="55" customWidth="1"/>
    <col min="4" max="4" width="17.33203125" style="55" customWidth="1"/>
    <col min="5" max="5" width="14.5" style="55" customWidth="1"/>
    <col min="6" max="6" width="13.33203125" style="55" customWidth="1"/>
    <col min="7" max="7" width="13.83203125" style="55" customWidth="1"/>
    <col min="8" max="8" width="17.6640625" style="55" customWidth="1"/>
    <col min="9" max="9" width="12.1640625" style="55" customWidth="1"/>
    <col min="10" max="10" width="12.6640625" style="55" customWidth="1"/>
    <col min="11" max="11" width="12.83203125" style="55" customWidth="1"/>
    <col min="12" max="12" width="13.1640625" style="55" customWidth="1"/>
    <col min="13" max="13" width="12.1640625" style="55" customWidth="1"/>
    <col min="14" max="14" width="13.83203125" style="55" customWidth="1"/>
    <col min="15" max="16383" width="9.1640625" style="55"/>
    <col min="16384" max="16384" width="9.1640625" style="12"/>
  </cols>
  <sheetData>
    <row r="1" spans="1:16" s="55" customFormat="1">
      <c r="A1" s="12" t="s">
        <v>994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55" customForma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55" customFormat="1" ht="18">
      <c r="A3" s="13" t="s">
        <v>301</v>
      </c>
      <c r="B3" s="14" t="s">
        <v>302</v>
      </c>
      <c r="C3" s="14" t="s">
        <v>303</v>
      </c>
      <c r="D3" s="14" t="s">
        <v>26</v>
      </c>
      <c r="E3" s="14" t="s">
        <v>35</v>
      </c>
      <c r="F3" s="14" t="s">
        <v>50</v>
      </c>
      <c r="G3" s="14" t="s">
        <v>68</v>
      </c>
      <c r="H3" s="14" t="s">
        <v>304</v>
      </c>
      <c r="I3" s="14" t="s">
        <v>181</v>
      </c>
      <c r="J3" s="14" t="s">
        <v>191</v>
      </c>
      <c r="K3" s="14" t="s">
        <v>264</v>
      </c>
      <c r="L3" s="14" t="s">
        <v>271</v>
      </c>
      <c r="M3" s="14" t="s">
        <v>280</v>
      </c>
      <c r="N3" s="14" t="s">
        <v>287</v>
      </c>
      <c r="O3" s="12"/>
      <c r="P3" s="12"/>
    </row>
    <row r="4" spans="1:16" s="55" customFormat="1">
      <c r="A4" s="15" t="s">
        <v>305</v>
      </c>
      <c r="B4" s="15" t="s">
        <v>306</v>
      </c>
      <c r="C4" s="15">
        <v>11</v>
      </c>
      <c r="D4" s="15">
        <v>18</v>
      </c>
      <c r="E4" s="15">
        <v>43</v>
      </c>
      <c r="F4" s="15">
        <v>8</v>
      </c>
      <c r="G4" s="15">
        <v>10</v>
      </c>
      <c r="H4" s="15">
        <v>48</v>
      </c>
      <c r="I4" s="15">
        <v>15</v>
      </c>
      <c r="J4" s="15">
        <v>52</v>
      </c>
      <c r="K4" s="15">
        <v>71</v>
      </c>
      <c r="L4" s="15">
        <v>15</v>
      </c>
      <c r="M4" s="15">
        <v>6</v>
      </c>
      <c r="N4" s="15">
        <v>8</v>
      </c>
      <c r="O4" s="12"/>
      <c r="P4" s="12"/>
    </row>
    <row r="5" spans="1:16" s="55" customFormat="1">
      <c r="A5" s="15" t="s">
        <v>303</v>
      </c>
      <c r="B5" s="15">
        <v>25</v>
      </c>
      <c r="C5" s="15" t="s">
        <v>306</v>
      </c>
      <c r="D5" s="15">
        <v>12</v>
      </c>
      <c r="E5" s="15">
        <v>40</v>
      </c>
      <c r="F5" s="15">
        <v>7</v>
      </c>
      <c r="G5" s="15">
        <v>9</v>
      </c>
      <c r="H5" s="15">
        <v>45</v>
      </c>
      <c r="I5" s="15">
        <v>14</v>
      </c>
      <c r="J5" s="15">
        <v>48</v>
      </c>
      <c r="K5" s="15">
        <v>66</v>
      </c>
      <c r="L5" s="15">
        <v>14</v>
      </c>
      <c r="M5" s="15">
        <v>6</v>
      </c>
      <c r="N5" s="15">
        <v>7</v>
      </c>
      <c r="O5" s="12"/>
      <c r="P5" s="12"/>
    </row>
    <row r="6" spans="1:16" s="55" customFormat="1">
      <c r="A6" s="15" t="s">
        <v>307</v>
      </c>
      <c r="B6" s="15">
        <v>19</v>
      </c>
      <c r="C6" s="15">
        <v>9</v>
      </c>
      <c r="D6" s="15">
        <v>11</v>
      </c>
      <c r="E6" s="15">
        <v>32</v>
      </c>
      <c r="F6" s="15">
        <v>7</v>
      </c>
      <c r="G6" s="15">
        <v>8</v>
      </c>
      <c r="H6" s="15">
        <v>36</v>
      </c>
      <c r="I6" s="15">
        <v>12</v>
      </c>
      <c r="J6" s="15">
        <v>40</v>
      </c>
      <c r="K6" s="15">
        <v>56</v>
      </c>
      <c r="L6" s="15">
        <v>12</v>
      </c>
      <c r="M6" s="15">
        <v>6</v>
      </c>
      <c r="N6" s="15">
        <v>7</v>
      </c>
      <c r="O6" s="12"/>
      <c r="P6" s="12"/>
    </row>
    <row r="7" spans="1:16" s="55" customFormat="1">
      <c r="A7" s="15" t="s">
        <v>308</v>
      </c>
      <c r="B7" s="15">
        <v>10</v>
      </c>
      <c r="C7" s="15">
        <v>6</v>
      </c>
      <c r="D7" s="15">
        <v>7</v>
      </c>
      <c r="E7" s="15">
        <v>14</v>
      </c>
      <c r="F7" s="15">
        <v>6</v>
      </c>
      <c r="G7" s="15">
        <v>6</v>
      </c>
      <c r="H7" s="15">
        <v>16</v>
      </c>
      <c r="I7" s="15">
        <v>7</v>
      </c>
      <c r="J7" s="15">
        <v>17</v>
      </c>
      <c r="K7" s="15">
        <v>23</v>
      </c>
      <c r="L7" s="15">
        <v>7</v>
      </c>
      <c r="M7" s="15">
        <v>5</v>
      </c>
      <c r="N7" s="15">
        <v>7</v>
      </c>
      <c r="O7" s="12"/>
      <c r="P7" s="12"/>
    </row>
    <row r="8" spans="1:16" s="55" customFormat="1">
      <c r="A8" s="15" t="s">
        <v>309</v>
      </c>
      <c r="B8" s="16">
        <v>80</v>
      </c>
      <c r="C8" s="15">
        <v>36</v>
      </c>
      <c r="D8" s="15" t="s">
        <v>306</v>
      </c>
      <c r="E8" s="16">
        <v>97</v>
      </c>
      <c r="F8" s="15">
        <v>17</v>
      </c>
      <c r="G8" s="15">
        <v>28</v>
      </c>
      <c r="H8" s="16">
        <v>99</v>
      </c>
      <c r="I8" s="15">
        <v>52</v>
      </c>
      <c r="J8" s="16">
        <v>99</v>
      </c>
      <c r="K8" s="16" t="s">
        <v>310</v>
      </c>
      <c r="L8" s="15">
        <v>51</v>
      </c>
      <c r="M8" s="15">
        <v>9</v>
      </c>
      <c r="N8" s="15">
        <v>18</v>
      </c>
      <c r="O8" s="12"/>
      <c r="P8" s="12"/>
    </row>
    <row r="9" spans="1:16" s="55" customFormat="1">
      <c r="A9" s="15" t="s">
        <v>311</v>
      </c>
      <c r="B9" s="15">
        <v>16</v>
      </c>
      <c r="C9" s="15">
        <v>9</v>
      </c>
      <c r="D9" s="15">
        <v>9</v>
      </c>
      <c r="E9" s="15">
        <v>27</v>
      </c>
      <c r="F9" s="15">
        <v>6</v>
      </c>
      <c r="G9" s="15">
        <v>8</v>
      </c>
      <c r="H9" s="15">
        <v>30</v>
      </c>
      <c r="I9" s="15">
        <v>11</v>
      </c>
      <c r="J9" s="15">
        <v>33</v>
      </c>
      <c r="K9" s="15">
        <v>47</v>
      </c>
      <c r="L9" s="15">
        <v>11</v>
      </c>
      <c r="M9" s="15">
        <v>5</v>
      </c>
      <c r="N9" s="15">
        <v>7</v>
      </c>
      <c r="O9" s="12"/>
      <c r="P9" s="12"/>
    </row>
    <row r="10" spans="1:16" s="55" customFormat="1">
      <c r="A10" s="15" t="s">
        <v>312</v>
      </c>
      <c r="B10" s="15">
        <v>11</v>
      </c>
      <c r="C10" s="15">
        <v>7</v>
      </c>
      <c r="D10" s="15">
        <v>7</v>
      </c>
      <c r="E10" s="15">
        <v>16</v>
      </c>
      <c r="F10" s="15">
        <v>6</v>
      </c>
      <c r="G10" s="15">
        <v>6</v>
      </c>
      <c r="H10" s="15">
        <v>18</v>
      </c>
      <c r="I10" s="15">
        <v>8</v>
      </c>
      <c r="J10" s="15">
        <v>19</v>
      </c>
      <c r="K10" s="15">
        <v>27</v>
      </c>
      <c r="L10" s="15">
        <v>8</v>
      </c>
      <c r="M10" s="15">
        <v>5</v>
      </c>
      <c r="N10" s="15">
        <v>6</v>
      </c>
      <c r="O10" s="12"/>
      <c r="P10" s="12"/>
    </row>
    <row r="11" spans="1:16" s="55" customFormat="1">
      <c r="A11" s="15" t="s">
        <v>35</v>
      </c>
      <c r="B11" s="15">
        <v>24</v>
      </c>
      <c r="C11" s="15">
        <v>11</v>
      </c>
      <c r="D11" s="15">
        <v>12</v>
      </c>
      <c r="E11" s="15" t="s">
        <v>306</v>
      </c>
      <c r="F11" s="15">
        <v>7</v>
      </c>
      <c r="G11" s="15">
        <v>8</v>
      </c>
      <c r="H11" s="15">
        <v>46</v>
      </c>
      <c r="I11" s="15">
        <v>15</v>
      </c>
      <c r="J11" s="15">
        <v>49</v>
      </c>
      <c r="K11" s="15">
        <v>68</v>
      </c>
      <c r="L11" s="15">
        <v>14</v>
      </c>
      <c r="M11" s="15">
        <v>6</v>
      </c>
      <c r="N11" s="15">
        <v>7</v>
      </c>
      <c r="O11" s="12"/>
      <c r="P11" s="12"/>
    </row>
    <row r="12" spans="1:16" s="55" customFormat="1">
      <c r="A12" s="15" t="s">
        <v>313</v>
      </c>
      <c r="B12" s="15">
        <v>10</v>
      </c>
      <c r="C12" s="15">
        <v>7</v>
      </c>
      <c r="D12" s="15">
        <v>7</v>
      </c>
      <c r="E12" s="15">
        <v>15</v>
      </c>
      <c r="F12" s="15">
        <v>6</v>
      </c>
      <c r="G12" s="15">
        <v>6</v>
      </c>
      <c r="H12" s="15">
        <v>16</v>
      </c>
      <c r="I12" s="15">
        <v>8</v>
      </c>
      <c r="J12" s="15">
        <v>18</v>
      </c>
      <c r="K12" s="15">
        <v>25</v>
      </c>
      <c r="L12" s="15">
        <v>7</v>
      </c>
      <c r="M12" s="15">
        <v>5</v>
      </c>
      <c r="N12" s="15">
        <v>6</v>
      </c>
      <c r="O12" s="12"/>
      <c r="P12" s="12"/>
    </row>
    <row r="13" spans="1:16" s="55" customFormat="1">
      <c r="A13" s="15" t="s">
        <v>314</v>
      </c>
      <c r="B13" s="15">
        <v>59</v>
      </c>
      <c r="C13" s="15">
        <v>24</v>
      </c>
      <c r="D13" s="15">
        <v>28</v>
      </c>
      <c r="E13" s="16">
        <v>86</v>
      </c>
      <c r="F13" s="15">
        <v>12</v>
      </c>
      <c r="G13" s="15" t="s">
        <v>306</v>
      </c>
      <c r="H13" s="16">
        <v>90</v>
      </c>
      <c r="I13" s="15">
        <v>35</v>
      </c>
      <c r="J13" s="16">
        <v>93</v>
      </c>
      <c r="K13" s="16">
        <v>99</v>
      </c>
      <c r="L13" s="15">
        <v>34</v>
      </c>
      <c r="M13" s="15">
        <v>7</v>
      </c>
      <c r="N13" s="15">
        <v>13</v>
      </c>
      <c r="O13" s="12"/>
      <c r="P13" s="12"/>
    </row>
    <row r="14" spans="1:16" s="55" customFormat="1">
      <c r="A14" s="15" t="s">
        <v>315</v>
      </c>
      <c r="B14" s="15">
        <v>8</v>
      </c>
      <c r="C14" s="15">
        <v>6</v>
      </c>
      <c r="D14" s="15">
        <v>6</v>
      </c>
      <c r="E14" s="15">
        <v>11</v>
      </c>
      <c r="F14" s="15">
        <v>5</v>
      </c>
      <c r="G14" s="15">
        <v>9</v>
      </c>
      <c r="H14" s="15">
        <v>12</v>
      </c>
      <c r="I14" s="15">
        <v>7</v>
      </c>
      <c r="J14" s="15">
        <v>13</v>
      </c>
      <c r="K14" s="15">
        <v>17</v>
      </c>
      <c r="L14" s="15">
        <v>7</v>
      </c>
      <c r="M14" s="15">
        <v>5</v>
      </c>
      <c r="N14" s="15">
        <v>5</v>
      </c>
      <c r="O14" s="12"/>
      <c r="P14" s="12"/>
    </row>
    <row r="15" spans="1:16" s="55" customFormat="1">
      <c r="A15" s="15" t="s">
        <v>316</v>
      </c>
      <c r="B15" s="15">
        <v>23</v>
      </c>
      <c r="C15" s="15">
        <v>11</v>
      </c>
      <c r="D15" s="15">
        <v>12</v>
      </c>
      <c r="E15" s="15">
        <v>39</v>
      </c>
      <c r="F15" s="15">
        <v>7</v>
      </c>
      <c r="G15" s="15">
        <v>9</v>
      </c>
      <c r="H15" s="15">
        <v>44</v>
      </c>
      <c r="I15" s="15">
        <v>14</v>
      </c>
      <c r="J15" s="15">
        <v>47</v>
      </c>
      <c r="K15" s="15">
        <v>65</v>
      </c>
      <c r="L15" s="15">
        <v>14</v>
      </c>
      <c r="M15" s="15">
        <v>6</v>
      </c>
      <c r="N15" s="15">
        <v>7</v>
      </c>
      <c r="O15" s="12"/>
      <c r="P15" s="12"/>
    </row>
    <row r="16" spans="1:16" s="55" customFormat="1">
      <c r="A16" s="15" t="s">
        <v>317</v>
      </c>
      <c r="B16" s="15">
        <v>59</v>
      </c>
      <c r="C16" s="15">
        <v>24</v>
      </c>
      <c r="D16" s="15">
        <v>28</v>
      </c>
      <c r="E16" s="16">
        <v>86</v>
      </c>
      <c r="F16" s="15" t="s">
        <v>306</v>
      </c>
      <c r="G16" s="15">
        <v>19</v>
      </c>
      <c r="H16" s="16">
        <v>91</v>
      </c>
      <c r="I16" s="15">
        <v>35</v>
      </c>
      <c r="J16" s="16">
        <v>93</v>
      </c>
      <c r="K16" s="16">
        <v>99</v>
      </c>
      <c r="L16" s="15">
        <v>34</v>
      </c>
      <c r="M16" s="15">
        <v>8</v>
      </c>
      <c r="N16" s="15">
        <v>13</v>
      </c>
      <c r="O16" s="12"/>
      <c r="P16" s="12"/>
    </row>
    <row r="17" spans="1:16" s="55" customFormat="1">
      <c r="A17" s="15" t="s">
        <v>76</v>
      </c>
      <c r="B17" s="16">
        <v>97</v>
      </c>
      <c r="C17" s="15">
        <v>58</v>
      </c>
      <c r="D17" s="15">
        <v>67</v>
      </c>
      <c r="E17" s="16" t="s">
        <v>310</v>
      </c>
      <c r="F17" s="15">
        <v>28</v>
      </c>
      <c r="G17" s="15">
        <v>47</v>
      </c>
      <c r="H17" s="15" t="s">
        <v>306</v>
      </c>
      <c r="I17" s="15">
        <v>78</v>
      </c>
      <c r="J17" s="15" t="s">
        <v>306</v>
      </c>
      <c r="K17" s="16" t="s">
        <v>310</v>
      </c>
      <c r="L17" s="15">
        <v>77</v>
      </c>
      <c r="M17" s="15">
        <v>13</v>
      </c>
      <c r="N17" s="15">
        <v>29</v>
      </c>
      <c r="O17" s="12"/>
      <c r="P17" s="12"/>
    </row>
    <row r="18" spans="1:16" s="55" customFormat="1">
      <c r="A18" s="15" t="s">
        <v>318</v>
      </c>
      <c r="B18" s="15">
        <v>6</v>
      </c>
      <c r="C18" s="15">
        <v>5</v>
      </c>
      <c r="D18" s="15">
        <v>6</v>
      </c>
      <c r="E18" s="15">
        <v>8</v>
      </c>
      <c r="F18" s="15">
        <v>5</v>
      </c>
      <c r="G18" s="15">
        <v>5</v>
      </c>
      <c r="H18" s="15" t="s">
        <v>306</v>
      </c>
      <c r="I18" s="15" t="s">
        <v>306</v>
      </c>
      <c r="J18" s="15">
        <v>8</v>
      </c>
      <c r="K18" s="15">
        <v>10</v>
      </c>
      <c r="L18" s="15">
        <v>6</v>
      </c>
      <c r="M18" s="15">
        <v>5</v>
      </c>
      <c r="N18" s="15">
        <v>5</v>
      </c>
      <c r="O18" s="12"/>
      <c r="P18" s="12"/>
    </row>
    <row r="19" spans="1:16" s="55" customFormat="1">
      <c r="A19" s="15" t="s">
        <v>319</v>
      </c>
      <c r="B19" s="15">
        <v>12</v>
      </c>
      <c r="C19" s="15">
        <v>7</v>
      </c>
      <c r="D19" s="15">
        <v>8</v>
      </c>
      <c r="E19" s="15">
        <v>18</v>
      </c>
      <c r="F19" s="15">
        <v>6</v>
      </c>
      <c r="G19" s="15">
        <v>7</v>
      </c>
      <c r="H19" s="15">
        <v>20</v>
      </c>
      <c r="I19" s="15">
        <v>8</v>
      </c>
      <c r="J19" s="15" t="s">
        <v>306</v>
      </c>
      <c r="K19" s="15">
        <v>31</v>
      </c>
      <c r="L19" s="15">
        <v>8</v>
      </c>
      <c r="M19" s="15">
        <v>5</v>
      </c>
      <c r="N19" s="15">
        <v>6</v>
      </c>
      <c r="O19" s="12"/>
      <c r="P19" s="12"/>
    </row>
    <row r="20" spans="1:16" s="55" customFormat="1">
      <c r="A20" s="15" t="s">
        <v>181</v>
      </c>
      <c r="B20" s="15">
        <v>27</v>
      </c>
      <c r="C20" s="15">
        <v>12</v>
      </c>
      <c r="D20" s="15">
        <v>14</v>
      </c>
      <c r="E20" s="15">
        <v>46</v>
      </c>
      <c r="F20" s="15">
        <v>8</v>
      </c>
      <c r="G20" s="15">
        <v>10</v>
      </c>
      <c r="H20" s="15">
        <v>52</v>
      </c>
      <c r="I20" s="15" t="s">
        <v>306</v>
      </c>
      <c r="J20" s="15" t="s">
        <v>306</v>
      </c>
      <c r="K20" s="15">
        <v>75</v>
      </c>
      <c r="L20" s="15">
        <v>16</v>
      </c>
      <c r="M20" s="15">
        <v>6</v>
      </c>
      <c r="N20" s="15">
        <v>8</v>
      </c>
      <c r="O20" s="12"/>
      <c r="P20" s="12"/>
    </row>
    <row r="21" spans="1:16" s="55" customFormat="1">
      <c r="A21" s="15" t="s">
        <v>191</v>
      </c>
      <c r="B21" s="16">
        <v>93</v>
      </c>
      <c r="C21" s="15">
        <v>52</v>
      </c>
      <c r="D21" s="15">
        <v>61</v>
      </c>
      <c r="E21" s="16" t="s">
        <v>310</v>
      </c>
      <c r="F21" s="15">
        <v>25</v>
      </c>
      <c r="G21" s="15">
        <v>42</v>
      </c>
      <c r="H21" s="15" t="s">
        <v>306</v>
      </c>
      <c r="I21" s="15" t="s">
        <v>306</v>
      </c>
      <c r="J21" s="15" t="s">
        <v>306</v>
      </c>
      <c r="K21" s="16" t="s">
        <v>310</v>
      </c>
      <c r="L21" s="15">
        <v>70</v>
      </c>
      <c r="M21" s="15">
        <v>12</v>
      </c>
      <c r="N21" s="15">
        <v>26</v>
      </c>
      <c r="O21" s="12"/>
      <c r="P21" s="12"/>
    </row>
    <row r="22" spans="1:16" s="55" customFormat="1">
      <c r="A22" s="15" t="s">
        <v>264</v>
      </c>
      <c r="B22" s="15">
        <v>47</v>
      </c>
      <c r="C22" s="15">
        <v>19</v>
      </c>
      <c r="D22" s="15">
        <v>22</v>
      </c>
      <c r="E22" s="15">
        <v>75</v>
      </c>
      <c r="F22" s="15">
        <v>10</v>
      </c>
      <c r="G22" s="15">
        <v>16</v>
      </c>
      <c r="H22" s="16">
        <v>81</v>
      </c>
      <c r="I22" s="15">
        <v>28</v>
      </c>
      <c r="J22" s="16">
        <v>84</v>
      </c>
      <c r="K22" s="15" t="s">
        <v>306</v>
      </c>
      <c r="L22" s="15">
        <v>34</v>
      </c>
      <c r="M22" s="15">
        <v>8</v>
      </c>
      <c r="N22" s="15">
        <v>11</v>
      </c>
      <c r="O22" s="12"/>
      <c r="P22" s="12"/>
    </row>
    <row r="23" spans="1:16" s="55" customFormat="1">
      <c r="A23" s="15" t="s">
        <v>271</v>
      </c>
      <c r="B23" s="15">
        <v>30</v>
      </c>
      <c r="C23" s="15">
        <v>13</v>
      </c>
      <c r="D23" s="15">
        <v>15</v>
      </c>
      <c r="E23" s="15">
        <v>52</v>
      </c>
      <c r="F23" s="15">
        <v>8</v>
      </c>
      <c r="G23" s="15">
        <v>11</v>
      </c>
      <c r="H23" s="15">
        <v>58</v>
      </c>
      <c r="I23" s="15">
        <v>18</v>
      </c>
      <c r="J23" s="15">
        <v>62</v>
      </c>
      <c r="K23" s="16">
        <v>81</v>
      </c>
      <c r="L23" s="15" t="s">
        <v>306</v>
      </c>
      <c r="M23" s="15">
        <v>7</v>
      </c>
      <c r="N23" s="15">
        <v>8</v>
      </c>
      <c r="O23" s="12"/>
      <c r="P23" s="12"/>
    </row>
    <row r="24" spans="1:16" s="55" customFormat="1">
      <c r="A24" s="15" t="s">
        <v>320</v>
      </c>
      <c r="B24" s="15">
        <v>9</v>
      </c>
      <c r="C24" s="15">
        <v>6</v>
      </c>
      <c r="D24" s="15">
        <v>7</v>
      </c>
      <c r="E24" s="15">
        <v>13</v>
      </c>
      <c r="F24" s="15">
        <v>6</v>
      </c>
      <c r="G24" s="15">
        <v>6</v>
      </c>
      <c r="H24" s="15">
        <v>15</v>
      </c>
      <c r="I24" s="15">
        <v>7</v>
      </c>
      <c r="J24" s="15">
        <v>16</v>
      </c>
      <c r="K24" s="15">
        <v>22</v>
      </c>
      <c r="L24" s="15">
        <v>27</v>
      </c>
      <c r="M24" s="15">
        <v>6</v>
      </c>
      <c r="N24" s="15">
        <v>6</v>
      </c>
      <c r="O24" s="12"/>
      <c r="P24" s="12"/>
    </row>
    <row r="25" spans="1:16" s="55" customFormat="1">
      <c r="A25" s="15" t="s">
        <v>321</v>
      </c>
      <c r="B25" s="15">
        <v>18</v>
      </c>
      <c r="C25" s="15">
        <v>9</v>
      </c>
      <c r="D25" s="15">
        <v>10</v>
      </c>
      <c r="E25" s="15">
        <v>30</v>
      </c>
      <c r="F25" s="15">
        <v>7</v>
      </c>
      <c r="G25" s="15">
        <v>8</v>
      </c>
      <c r="H25" s="15">
        <v>34</v>
      </c>
      <c r="I25" s="15">
        <v>12</v>
      </c>
      <c r="J25" s="15">
        <v>37</v>
      </c>
      <c r="K25" s="15">
        <v>52</v>
      </c>
      <c r="L25" s="15">
        <v>7</v>
      </c>
      <c r="M25" s="15">
        <v>6</v>
      </c>
      <c r="N25" s="15">
        <v>7</v>
      </c>
      <c r="O25" s="12"/>
      <c r="P25" s="12"/>
    </row>
    <row r="26" spans="1:16" s="55" customFormat="1">
      <c r="A26" s="15" t="s">
        <v>280</v>
      </c>
      <c r="B26" s="15">
        <v>14</v>
      </c>
      <c r="C26" s="15">
        <v>8</v>
      </c>
      <c r="D26" s="15">
        <v>8</v>
      </c>
      <c r="E26" s="15">
        <v>22</v>
      </c>
      <c r="F26" s="15">
        <v>6</v>
      </c>
      <c r="G26" s="15">
        <v>7</v>
      </c>
      <c r="H26" s="15">
        <v>25</v>
      </c>
      <c r="I26" s="15">
        <v>9</v>
      </c>
      <c r="J26" s="15">
        <v>27</v>
      </c>
      <c r="K26" s="15">
        <v>39</v>
      </c>
      <c r="L26" s="15">
        <v>9</v>
      </c>
      <c r="M26" s="15" t="s">
        <v>306</v>
      </c>
      <c r="N26" s="15">
        <v>6</v>
      </c>
      <c r="O26" s="12"/>
      <c r="P26" s="12"/>
    </row>
    <row r="27" spans="1:16" s="55" customFormat="1">
      <c r="A27" s="15" t="s">
        <v>322</v>
      </c>
      <c r="B27" s="15">
        <v>11</v>
      </c>
      <c r="C27" s="15">
        <v>7</v>
      </c>
      <c r="D27" s="15">
        <v>7</v>
      </c>
      <c r="E27" s="15">
        <v>16</v>
      </c>
      <c r="F27" s="15">
        <v>6</v>
      </c>
      <c r="G27" s="15">
        <v>6</v>
      </c>
      <c r="H27" s="15">
        <v>18</v>
      </c>
      <c r="I27" s="15">
        <v>8</v>
      </c>
      <c r="J27" s="15">
        <v>19</v>
      </c>
      <c r="K27" s="15">
        <v>27</v>
      </c>
      <c r="L27" s="15">
        <v>8</v>
      </c>
      <c r="M27" s="15">
        <v>5</v>
      </c>
      <c r="N27" s="15">
        <v>6</v>
      </c>
      <c r="O27" s="12"/>
      <c r="P27" s="12"/>
    </row>
    <row r="28" spans="1:16" s="55" customFormat="1">
      <c r="A28" s="15" t="s">
        <v>323</v>
      </c>
      <c r="B28" s="15">
        <v>44</v>
      </c>
      <c r="C28" s="15">
        <v>18</v>
      </c>
      <c r="D28" s="15">
        <v>21</v>
      </c>
      <c r="E28" s="15">
        <v>71</v>
      </c>
      <c r="F28" s="15">
        <v>10</v>
      </c>
      <c r="G28" s="15">
        <v>15</v>
      </c>
      <c r="H28" s="15">
        <v>77</v>
      </c>
      <c r="I28" s="15">
        <v>26</v>
      </c>
      <c r="J28" s="16">
        <v>81</v>
      </c>
      <c r="K28" s="16">
        <v>94</v>
      </c>
      <c r="L28" s="15">
        <v>25</v>
      </c>
      <c r="M28" s="15">
        <v>7</v>
      </c>
      <c r="N28" s="15">
        <v>10</v>
      </c>
      <c r="O28" s="12"/>
      <c r="P28" s="12"/>
    </row>
    <row r="29" spans="1:16" s="55" customFormat="1">
      <c r="A29" s="15" t="s">
        <v>287</v>
      </c>
      <c r="B29" s="15">
        <v>19</v>
      </c>
      <c r="C29" s="15">
        <v>9</v>
      </c>
      <c r="D29" s="15">
        <v>11</v>
      </c>
      <c r="E29" s="15">
        <v>33</v>
      </c>
      <c r="F29" s="15">
        <v>7</v>
      </c>
      <c r="G29" s="15">
        <v>8</v>
      </c>
      <c r="H29" s="15">
        <v>37</v>
      </c>
      <c r="I29" s="15">
        <v>12</v>
      </c>
      <c r="J29" s="15">
        <v>40</v>
      </c>
      <c r="K29" s="15">
        <v>56</v>
      </c>
      <c r="L29" s="15">
        <v>12</v>
      </c>
      <c r="M29" s="15">
        <v>6</v>
      </c>
      <c r="N29" s="15" t="s">
        <v>306</v>
      </c>
      <c r="O29" s="12"/>
      <c r="P29" s="12"/>
    </row>
    <row r="30" spans="1:16" s="55" customFormat="1">
      <c r="A30" s="17" t="s">
        <v>324</v>
      </c>
      <c r="B30" s="17">
        <v>32</v>
      </c>
      <c r="C30" s="17">
        <v>14</v>
      </c>
      <c r="D30" s="17">
        <v>16</v>
      </c>
      <c r="E30" s="17">
        <v>55</v>
      </c>
      <c r="F30" s="17">
        <v>8</v>
      </c>
      <c r="G30" s="17">
        <v>12</v>
      </c>
      <c r="H30" s="17">
        <v>61</v>
      </c>
      <c r="I30" s="17">
        <v>19</v>
      </c>
      <c r="J30" s="17">
        <v>65</v>
      </c>
      <c r="K30" s="17">
        <v>83</v>
      </c>
      <c r="L30" s="17">
        <v>18</v>
      </c>
      <c r="M30" s="17">
        <v>6</v>
      </c>
      <c r="N30" s="17">
        <v>9</v>
      </c>
      <c r="O30" s="12"/>
      <c r="P30" s="12"/>
    </row>
    <row r="31" spans="1:16" s="55" customFormat="1">
      <c r="A31" s="15" t="s">
        <v>325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2"/>
      <c r="P31" s="12"/>
    </row>
    <row r="32" spans="1:16" s="55" customForma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2"/>
      <c r="P32" s="12"/>
    </row>
    <row r="33" spans="1:16" s="55" customForma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s="55" customForma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706FA-47DC-CD4A-9D49-638B0EE9644F}">
  <dimension ref="A1:S32"/>
  <sheetViews>
    <sheetView workbookViewId="0">
      <selection activeCell="D14" sqref="D14"/>
    </sheetView>
  </sheetViews>
  <sheetFormatPr baseColWidth="10" defaultColWidth="9.1640625" defaultRowHeight="16"/>
  <cols>
    <col min="1" max="1" width="16.5" customWidth="1"/>
    <col min="2" max="2" width="27" customWidth="1"/>
    <col min="3" max="3" width="20.6640625" customWidth="1"/>
    <col min="4" max="6" width="18.83203125" customWidth="1"/>
    <col min="7" max="8" width="31.1640625" customWidth="1"/>
    <col min="9" max="9" width="39.83203125" customWidth="1"/>
    <col min="10" max="10" width="6.1640625" customWidth="1"/>
    <col min="11" max="12" width="43.33203125" customWidth="1"/>
  </cols>
  <sheetData>
    <row r="1" spans="1:19">
      <c r="A1" s="18" t="s">
        <v>995</v>
      </c>
    </row>
    <row r="2" spans="1:19">
      <c r="B2" s="19"/>
      <c r="C2" s="19"/>
      <c r="D2" s="19"/>
      <c r="E2" s="19"/>
      <c r="F2" s="19"/>
      <c r="G2" s="19"/>
      <c r="H2" s="19"/>
      <c r="I2" s="19"/>
      <c r="J2" s="20"/>
      <c r="K2" s="19"/>
      <c r="L2" s="19"/>
      <c r="Q2" s="21"/>
      <c r="R2" s="21"/>
      <c r="S2" s="21"/>
    </row>
    <row r="3" spans="1:19">
      <c r="A3" s="22" t="s">
        <v>326</v>
      </c>
      <c r="B3" s="22" t="s">
        <v>327</v>
      </c>
      <c r="C3" s="22" t="s">
        <v>328</v>
      </c>
      <c r="D3" s="22" t="s">
        <v>329</v>
      </c>
      <c r="E3" s="22" t="s">
        <v>330</v>
      </c>
      <c r="F3" s="22" t="s">
        <v>331</v>
      </c>
      <c r="G3" s="23" t="s">
        <v>332</v>
      </c>
      <c r="H3" s="23"/>
      <c r="I3" s="23"/>
      <c r="J3" s="24"/>
      <c r="K3" s="23" t="s">
        <v>333</v>
      </c>
      <c r="L3" s="23"/>
    </row>
    <row r="4" spans="1:19">
      <c r="A4" s="25"/>
      <c r="B4" s="25"/>
      <c r="C4" s="26"/>
      <c r="D4" s="26"/>
      <c r="E4" s="26"/>
      <c r="F4" s="26"/>
      <c r="G4" s="27" t="s">
        <v>334</v>
      </c>
      <c r="H4" s="28" t="s">
        <v>335</v>
      </c>
      <c r="I4" s="29" t="s">
        <v>336</v>
      </c>
      <c r="J4" s="30"/>
      <c r="K4" s="27" t="s">
        <v>334</v>
      </c>
      <c r="L4" s="28" t="s">
        <v>335</v>
      </c>
    </row>
    <row r="5" spans="1:19">
      <c r="A5" s="21">
        <v>1</v>
      </c>
      <c r="B5" s="21" t="s">
        <v>305</v>
      </c>
      <c r="C5" s="21">
        <v>1875</v>
      </c>
      <c r="D5" s="21">
        <v>457281</v>
      </c>
      <c r="E5" s="21">
        <f t="shared" ref="E5:E31" si="0">C5/(C5+D5)</f>
        <v>4.083579437054073E-3</v>
      </c>
      <c r="F5" s="21">
        <f t="shared" ref="F5:F31" si="1">C5+D5</f>
        <v>459156</v>
      </c>
      <c r="G5" s="21" t="s">
        <v>337</v>
      </c>
      <c r="H5" s="21" t="s">
        <v>338</v>
      </c>
      <c r="I5" s="21" t="s">
        <v>339</v>
      </c>
      <c r="J5" s="31"/>
      <c r="K5" s="21" t="s">
        <v>338</v>
      </c>
      <c r="L5" s="21" t="s">
        <v>287</v>
      </c>
    </row>
    <row r="6" spans="1:19">
      <c r="A6" s="21">
        <v>2</v>
      </c>
      <c r="B6" s="21" t="s">
        <v>303</v>
      </c>
      <c r="C6" s="21">
        <v>1681</v>
      </c>
      <c r="D6" s="21">
        <v>457475</v>
      </c>
      <c r="E6" s="21">
        <f t="shared" si="0"/>
        <v>3.6610650846335452E-3</v>
      </c>
      <c r="F6" s="21">
        <f t="shared" si="1"/>
        <v>459156</v>
      </c>
      <c r="G6" s="21" t="s">
        <v>338</v>
      </c>
      <c r="H6" s="21" t="s">
        <v>338</v>
      </c>
      <c r="I6" s="21" t="s">
        <v>338</v>
      </c>
      <c r="J6" s="31"/>
      <c r="K6" s="21" t="s">
        <v>338</v>
      </c>
      <c r="L6" s="21" t="s">
        <v>287</v>
      </c>
    </row>
    <row r="7" spans="1:19">
      <c r="A7" s="21">
        <v>3</v>
      </c>
      <c r="B7" s="21" t="s">
        <v>307</v>
      </c>
      <c r="C7" s="21">
        <v>1318</v>
      </c>
      <c r="D7" s="21">
        <v>457838</v>
      </c>
      <c r="E7" s="21">
        <f t="shared" si="0"/>
        <v>2.8704841056198765E-3</v>
      </c>
      <c r="F7" s="21">
        <f t="shared" si="1"/>
        <v>459156</v>
      </c>
      <c r="G7" s="21" t="s">
        <v>306</v>
      </c>
      <c r="H7" s="21" t="s">
        <v>306</v>
      </c>
      <c r="I7" s="21" t="s">
        <v>306</v>
      </c>
      <c r="J7" s="31"/>
      <c r="K7" s="21" t="s">
        <v>306</v>
      </c>
      <c r="L7" s="21" t="s">
        <v>306</v>
      </c>
    </row>
    <row r="8" spans="1:19">
      <c r="A8" s="21">
        <v>4</v>
      </c>
      <c r="B8" s="21" t="s">
        <v>308</v>
      </c>
      <c r="C8" s="21">
        <v>448</v>
      </c>
      <c r="D8" s="21">
        <v>458708</v>
      </c>
      <c r="E8" s="21">
        <f t="shared" si="0"/>
        <v>9.7570324682678651E-4</v>
      </c>
      <c r="F8" s="21">
        <f t="shared" si="1"/>
        <v>459156</v>
      </c>
      <c r="G8" s="21" t="s">
        <v>306</v>
      </c>
      <c r="H8" s="21" t="s">
        <v>306</v>
      </c>
      <c r="I8" s="21" t="s">
        <v>306</v>
      </c>
      <c r="J8" s="31"/>
      <c r="K8" s="21" t="s">
        <v>306</v>
      </c>
      <c r="L8" s="21" t="s">
        <v>306</v>
      </c>
    </row>
    <row r="9" spans="1:19">
      <c r="A9" s="21">
        <v>5</v>
      </c>
      <c r="B9" s="32" t="s">
        <v>309</v>
      </c>
      <c r="C9" s="32">
        <v>9029</v>
      </c>
      <c r="D9" s="32">
        <v>450127</v>
      </c>
      <c r="E9" s="21">
        <f t="shared" si="0"/>
        <v>1.966434065981932E-2</v>
      </c>
      <c r="F9" s="21">
        <f t="shared" si="1"/>
        <v>459156</v>
      </c>
      <c r="G9" s="21" t="s">
        <v>338</v>
      </c>
      <c r="H9" s="21" t="s">
        <v>338</v>
      </c>
      <c r="I9" s="21" t="s">
        <v>338</v>
      </c>
      <c r="J9" s="21"/>
      <c r="K9" s="21" t="s">
        <v>311</v>
      </c>
      <c r="L9" s="21" t="s">
        <v>338</v>
      </c>
    </row>
    <row r="10" spans="1:19">
      <c r="A10" s="21">
        <v>6</v>
      </c>
      <c r="B10" s="21" t="s">
        <v>311</v>
      </c>
      <c r="C10" s="21">
        <v>1057</v>
      </c>
      <c r="D10" s="21">
        <v>458099</v>
      </c>
      <c r="E10" s="21">
        <f t="shared" si="0"/>
        <v>2.3020498479819494E-3</v>
      </c>
      <c r="F10" s="21">
        <f t="shared" si="1"/>
        <v>459156</v>
      </c>
      <c r="G10" s="21" t="s">
        <v>306</v>
      </c>
      <c r="H10" s="21" t="s">
        <v>306</v>
      </c>
      <c r="I10" s="21" t="s">
        <v>306</v>
      </c>
      <c r="J10" s="31"/>
      <c r="K10" s="21" t="s">
        <v>306</v>
      </c>
      <c r="L10" s="21" t="s">
        <v>306</v>
      </c>
    </row>
    <row r="11" spans="1:19">
      <c r="A11" s="21">
        <v>7</v>
      </c>
      <c r="B11" s="21" t="s">
        <v>312</v>
      </c>
      <c r="C11" s="21">
        <v>538</v>
      </c>
      <c r="D11" s="21">
        <v>458618</v>
      </c>
      <c r="E11" s="21">
        <f t="shared" si="0"/>
        <v>1.171715059805382E-3</v>
      </c>
      <c r="F11" s="21">
        <f t="shared" si="1"/>
        <v>459156</v>
      </c>
      <c r="G11" s="21" t="s">
        <v>306</v>
      </c>
      <c r="H11" s="21" t="s">
        <v>306</v>
      </c>
      <c r="I11" s="21" t="s">
        <v>306</v>
      </c>
      <c r="J11" s="31"/>
      <c r="K11" s="21" t="s">
        <v>306</v>
      </c>
      <c r="L11" s="21" t="s">
        <v>306</v>
      </c>
    </row>
    <row r="12" spans="1:19" ht="17">
      <c r="A12" s="21">
        <v>8</v>
      </c>
      <c r="B12" s="21" t="s">
        <v>35</v>
      </c>
      <c r="C12" s="21">
        <v>1735</v>
      </c>
      <c r="D12" s="21">
        <v>457421</v>
      </c>
      <c r="E12" s="21">
        <f t="shared" si="0"/>
        <v>3.7786721724207021E-3</v>
      </c>
      <c r="F12" s="21">
        <f t="shared" si="1"/>
        <v>459156</v>
      </c>
      <c r="G12" s="21" t="s">
        <v>340</v>
      </c>
      <c r="H12" s="21" t="s">
        <v>338</v>
      </c>
      <c r="I12" s="21" t="s">
        <v>50</v>
      </c>
      <c r="J12" s="31"/>
      <c r="K12" s="33" t="s">
        <v>341</v>
      </c>
      <c r="L12" s="33" t="s">
        <v>338</v>
      </c>
    </row>
    <row r="13" spans="1:19">
      <c r="A13" s="21">
        <v>9</v>
      </c>
      <c r="B13" s="21" t="s">
        <v>313</v>
      </c>
      <c r="C13" s="21">
        <v>480</v>
      </c>
      <c r="D13" s="21">
        <v>458676</v>
      </c>
      <c r="E13" s="21">
        <f t="shared" si="0"/>
        <v>1.0453963358858427E-3</v>
      </c>
      <c r="F13" s="21">
        <f t="shared" si="1"/>
        <v>459156</v>
      </c>
      <c r="G13" s="21" t="s">
        <v>306</v>
      </c>
      <c r="H13" s="21" t="s">
        <v>306</v>
      </c>
      <c r="I13" s="21" t="s">
        <v>306</v>
      </c>
      <c r="J13" s="31"/>
      <c r="K13" s="21" t="s">
        <v>306</v>
      </c>
      <c r="L13" s="21" t="s">
        <v>306</v>
      </c>
    </row>
    <row r="14" spans="1:19" ht="17">
      <c r="A14" s="21">
        <v>10</v>
      </c>
      <c r="B14" s="21" t="s">
        <v>314</v>
      </c>
      <c r="C14" s="21">
        <v>5439</v>
      </c>
      <c r="D14" s="21">
        <v>453717</v>
      </c>
      <c r="E14" s="21">
        <f t="shared" si="0"/>
        <v>1.1845647231006456E-2</v>
      </c>
      <c r="F14" s="21">
        <f t="shared" si="1"/>
        <v>459156</v>
      </c>
      <c r="G14" s="33" t="s">
        <v>338</v>
      </c>
      <c r="H14" s="33" t="s">
        <v>304</v>
      </c>
      <c r="I14" s="21" t="s">
        <v>338</v>
      </c>
      <c r="J14" s="31"/>
      <c r="K14" s="33" t="s">
        <v>342</v>
      </c>
      <c r="L14" s="33" t="s">
        <v>343</v>
      </c>
    </row>
    <row r="15" spans="1:19">
      <c r="A15" s="21">
        <v>11</v>
      </c>
      <c r="B15" s="21" t="s">
        <v>315</v>
      </c>
      <c r="C15" s="21">
        <v>302</v>
      </c>
      <c r="D15" s="21">
        <v>458854</v>
      </c>
      <c r="E15" s="21">
        <f t="shared" si="0"/>
        <v>6.5772852799484273E-4</v>
      </c>
      <c r="F15" s="21">
        <f t="shared" si="1"/>
        <v>459156</v>
      </c>
      <c r="G15" s="21" t="s">
        <v>306</v>
      </c>
      <c r="H15" s="21" t="s">
        <v>306</v>
      </c>
      <c r="I15" s="21" t="s">
        <v>306</v>
      </c>
      <c r="J15" s="31"/>
      <c r="K15" s="21" t="s">
        <v>306</v>
      </c>
      <c r="L15" s="21" t="s">
        <v>306</v>
      </c>
    </row>
    <row r="16" spans="1:19">
      <c r="A16" s="21">
        <v>12</v>
      </c>
      <c r="B16" s="21" t="s">
        <v>316</v>
      </c>
      <c r="C16" s="21">
        <v>1649</v>
      </c>
      <c r="D16" s="21">
        <v>457507</v>
      </c>
      <c r="E16" s="21">
        <f t="shared" si="0"/>
        <v>3.5913719955744891E-3</v>
      </c>
      <c r="F16" s="21">
        <f t="shared" si="1"/>
        <v>459156</v>
      </c>
      <c r="G16" s="21" t="s">
        <v>306</v>
      </c>
      <c r="H16" s="21" t="s">
        <v>306</v>
      </c>
      <c r="I16" s="21" t="s">
        <v>306</v>
      </c>
      <c r="J16" s="31"/>
      <c r="K16" s="21" t="s">
        <v>306</v>
      </c>
      <c r="L16" s="21" t="s">
        <v>306</v>
      </c>
    </row>
    <row r="17" spans="1:12">
      <c r="A17" s="21">
        <v>13</v>
      </c>
      <c r="B17" s="21" t="s">
        <v>317</v>
      </c>
      <c r="C17" s="21">
        <v>5495</v>
      </c>
      <c r="D17" s="21">
        <v>453661</v>
      </c>
      <c r="E17" s="21">
        <f t="shared" si="0"/>
        <v>1.1967610136859803E-2</v>
      </c>
      <c r="F17" s="21">
        <f t="shared" si="1"/>
        <v>459156</v>
      </c>
      <c r="G17" s="21" t="s">
        <v>304</v>
      </c>
      <c r="H17" s="21" t="s">
        <v>338</v>
      </c>
      <c r="I17" s="21" t="s">
        <v>309</v>
      </c>
      <c r="J17" s="31"/>
      <c r="K17" s="21" t="s">
        <v>338</v>
      </c>
      <c r="L17" s="21" t="s">
        <v>338</v>
      </c>
    </row>
    <row r="18" spans="1:12">
      <c r="A18" s="21">
        <v>14</v>
      </c>
      <c r="B18" s="21" t="s">
        <v>76</v>
      </c>
      <c r="C18" s="21">
        <v>17989</v>
      </c>
      <c r="D18" s="21">
        <v>231338</v>
      </c>
      <c r="E18" s="21">
        <f t="shared" si="0"/>
        <v>7.2150228414892895E-2</v>
      </c>
      <c r="F18" s="21">
        <f t="shared" si="1"/>
        <v>249327</v>
      </c>
      <c r="G18" s="21" t="s">
        <v>338</v>
      </c>
      <c r="H18" s="21" t="s">
        <v>338</v>
      </c>
      <c r="I18" s="21" t="s">
        <v>338</v>
      </c>
      <c r="J18" s="31"/>
      <c r="K18" s="21" t="s">
        <v>311</v>
      </c>
      <c r="L18" s="21" t="s">
        <v>338</v>
      </c>
    </row>
    <row r="19" spans="1:12">
      <c r="A19" s="21">
        <v>15</v>
      </c>
      <c r="B19" s="21" t="s">
        <v>318</v>
      </c>
      <c r="C19" s="21">
        <v>137</v>
      </c>
      <c r="D19" s="21">
        <v>209692</v>
      </c>
      <c r="E19" s="21">
        <f t="shared" si="0"/>
        <v>6.5291260979178278E-4</v>
      </c>
      <c r="F19" s="21">
        <f t="shared" si="1"/>
        <v>209829</v>
      </c>
      <c r="G19" s="21" t="s">
        <v>306</v>
      </c>
      <c r="H19" s="21" t="s">
        <v>306</v>
      </c>
      <c r="I19" s="21" t="s">
        <v>306</v>
      </c>
      <c r="J19" s="31"/>
      <c r="K19" s="21" t="s">
        <v>306</v>
      </c>
      <c r="L19" s="21" t="s">
        <v>306</v>
      </c>
    </row>
    <row r="20" spans="1:12">
      <c r="A20" s="21">
        <v>16</v>
      </c>
      <c r="B20" s="21" t="s">
        <v>319</v>
      </c>
      <c r="C20" s="21">
        <v>633</v>
      </c>
      <c r="D20" s="21">
        <v>248694</v>
      </c>
      <c r="E20" s="21">
        <f t="shared" si="0"/>
        <v>2.5388345425886487E-3</v>
      </c>
      <c r="F20" s="21">
        <f t="shared" si="1"/>
        <v>249327</v>
      </c>
      <c r="G20" s="21" t="s">
        <v>306</v>
      </c>
      <c r="H20" s="21" t="s">
        <v>306</v>
      </c>
      <c r="I20" s="21" t="s">
        <v>306</v>
      </c>
      <c r="J20" s="31"/>
      <c r="K20" s="21" t="s">
        <v>306</v>
      </c>
      <c r="L20" s="21" t="s">
        <v>306</v>
      </c>
    </row>
    <row r="21" spans="1:12">
      <c r="A21" s="21">
        <v>17</v>
      </c>
      <c r="B21" s="21" t="s">
        <v>181</v>
      </c>
      <c r="C21" s="21">
        <v>2037</v>
      </c>
      <c r="D21" s="21">
        <v>247290</v>
      </c>
      <c r="E21" s="21">
        <f t="shared" si="0"/>
        <v>8.169993622832666E-3</v>
      </c>
      <c r="F21" s="21">
        <f t="shared" si="1"/>
        <v>249327</v>
      </c>
      <c r="G21" s="21" t="s">
        <v>344</v>
      </c>
      <c r="H21" s="21" t="s">
        <v>338</v>
      </c>
      <c r="I21" s="21" t="s">
        <v>338</v>
      </c>
      <c r="J21" s="31"/>
      <c r="K21" s="21" t="s">
        <v>338</v>
      </c>
      <c r="L21" s="21" t="s">
        <v>338</v>
      </c>
    </row>
    <row r="22" spans="1:12" ht="17">
      <c r="A22" s="21">
        <v>18</v>
      </c>
      <c r="B22" s="21" t="s">
        <v>191</v>
      </c>
      <c r="C22" s="21">
        <v>14556</v>
      </c>
      <c r="D22" s="21">
        <v>195138</v>
      </c>
      <c r="E22" s="21">
        <f t="shared" si="0"/>
        <v>6.941543391799479E-2</v>
      </c>
      <c r="F22" s="21">
        <f t="shared" si="1"/>
        <v>209694</v>
      </c>
      <c r="G22" s="21" t="s">
        <v>338</v>
      </c>
      <c r="H22" s="21" t="s">
        <v>309</v>
      </c>
      <c r="I22" s="33" t="s">
        <v>337</v>
      </c>
      <c r="J22" s="31"/>
      <c r="K22" s="21" t="s">
        <v>35</v>
      </c>
      <c r="L22" s="21" t="s">
        <v>50</v>
      </c>
    </row>
    <row r="23" spans="1:12" ht="17">
      <c r="A23" s="21">
        <v>19</v>
      </c>
      <c r="B23" s="21" t="s">
        <v>264</v>
      </c>
      <c r="C23" s="21">
        <v>4076</v>
      </c>
      <c r="D23" s="21">
        <v>455080</v>
      </c>
      <c r="E23" s="21">
        <f t="shared" si="0"/>
        <v>8.8771572188972806E-3</v>
      </c>
      <c r="F23" s="21">
        <f t="shared" si="1"/>
        <v>459156</v>
      </c>
      <c r="G23" s="21" t="s">
        <v>338</v>
      </c>
      <c r="H23" s="21" t="s">
        <v>338</v>
      </c>
      <c r="I23" s="21" t="s">
        <v>345</v>
      </c>
      <c r="J23" s="31"/>
      <c r="K23" s="33" t="s">
        <v>338</v>
      </c>
      <c r="L23" s="33" t="s">
        <v>338</v>
      </c>
    </row>
    <row r="24" spans="1:12" ht="34">
      <c r="A24" s="21">
        <v>20</v>
      </c>
      <c r="B24" s="21" t="s">
        <v>271</v>
      </c>
      <c r="C24" s="21">
        <v>2375</v>
      </c>
      <c r="D24" s="21">
        <v>456781</v>
      </c>
      <c r="E24" s="21">
        <f t="shared" si="0"/>
        <v>5.172533953601826E-3</v>
      </c>
      <c r="F24" s="21">
        <f t="shared" si="1"/>
        <v>459156</v>
      </c>
      <c r="G24" s="33" t="s">
        <v>346</v>
      </c>
      <c r="H24" s="33" t="s">
        <v>338</v>
      </c>
      <c r="I24" s="21" t="s">
        <v>338</v>
      </c>
      <c r="J24" s="31"/>
      <c r="K24" s="21" t="s">
        <v>338</v>
      </c>
      <c r="L24" s="21" t="s">
        <v>338</v>
      </c>
    </row>
    <row r="25" spans="1:12">
      <c r="A25" s="21">
        <v>21</v>
      </c>
      <c r="B25" s="21" t="s">
        <v>320</v>
      </c>
      <c r="C25" s="21">
        <v>412</v>
      </c>
      <c r="D25" s="21">
        <v>458744</v>
      </c>
      <c r="E25" s="21">
        <f t="shared" si="0"/>
        <v>8.9729852163534835E-4</v>
      </c>
      <c r="F25" s="21">
        <f t="shared" si="1"/>
        <v>459156</v>
      </c>
      <c r="G25" s="21" t="s">
        <v>306</v>
      </c>
      <c r="H25" s="21" t="s">
        <v>306</v>
      </c>
      <c r="I25" s="21" t="s">
        <v>306</v>
      </c>
      <c r="J25" s="31"/>
      <c r="K25" s="21" t="s">
        <v>306</v>
      </c>
      <c r="L25" s="21" t="s">
        <v>306</v>
      </c>
    </row>
    <row r="26" spans="1:12">
      <c r="A26" s="21">
        <v>22</v>
      </c>
      <c r="B26" s="21" t="s">
        <v>321</v>
      </c>
      <c r="C26" s="21">
        <v>1200</v>
      </c>
      <c r="D26" s="21">
        <v>457956</v>
      </c>
      <c r="E26" s="21">
        <f t="shared" si="0"/>
        <v>2.6134908397146069E-3</v>
      </c>
      <c r="F26" s="21">
        <f t="shared" si="1"/>
        <v>459156</v>
      </c>
      <c r="G26" s="21" t="s">
        <v>306</v>
      </c>
      <c r="H26" s="21" t="s">
        <v>306</v>
      </c>
      <c r="I26" s="21" t="s">
        <v>306</v>
      </c>
      <c r="J26" s="31"/>
      <c r="K26" s="21" t="s">
        <v>306</v>
      </c>
      <c r="L26" s="21" t="s">
        <v>306</v>
      </c>
    </row>
    <row r="27" spans="1:12">
      <c r="A27" s="21">
        <v>23</v>
      </c>
      <c r="B27" s="21" t="s">
        <v>280</v>
      </c>
      <c r="C27" s="21">
        <v>827</v>
      </c>
      <c r="D27" s="21">
        <v>458329</v>
      </c>
      <c r="E27" s="21">
        <f t="shared" si="0"/>
        <v>1.8011307703699833E-3</v>
      </c>
      <c r="F27" s="21">
        <f t="shared" si="1"/>
        <v>459156</v>
      </c>
      <c r="G27" s="21" t="s">
        <v>338</v>
      </c>
      <c r="H27" s="21" t="s">
        <v>338</v>
      </c>
      <c r="I27" s="21" t="s">
        <v>338</v>
      </c>
      <c r="J27" s="31"/>
      <c r="K27" s="21" t="s">
        <v>347</v>
      </c>
      <c r="L27" s="21" t="s">
        <v>338</v>
      </c>
    </row>
    <row r="28" spans="1:12">
      <c r="A28" s="21">
        <v>24</v>
      </c>
      <c r="B28" s="21" t="s">
        <v>322</v>
      </c>
      <c r="C28" s="21">
        <v>532</v>
      </c>
      <c r="D28" s="21">
        <v>458624</v>
      </c>
      <c r="E28" s="21">
        <f t="shared" si="0"/>
        <v>1.1586476056068091E-3</v>
      </c>
      <c r="F28" s="21">
        <f t="shared" si="1"/>
        <v>459156</v>
      </c>
      <c r="G28" s="21" t="s">
        <v>306</v>
      </c>
      <c r="H28" s="21" t="s">
        <v>306</v>
      </c>
      <c r="I28" s="21" t="s">
        <v>306</v>
      </c>
      <c r="J28" s="31"/>
      <c r="K28" s="21" t="s">
        <v>306</v>
      </c>
      <c r="L28" s="21" t="s">
        <v>306</v>
      </c>
    </row>
    <row r="29" spans="1:12">
      <c r="A29" s="21">
        <v>25</v>
      </c>
      <c r="B29" s="21" t="s">
        <v>323</v>
      </c>
      <c r="C29" s="21">
        <v>3765</v>
      </c>
      <c r="D29" s="21">
        <v>455391</v>
      </c>
      <c r="E29" s="21">
        <f t="shared" si="0"/>
        <v>8.1998275096045788E-3</v>
      </c>
      <c r="F29" s="21">
        <f t="shared" si="1"/>
        <v>459156</v>
      </c>
      <c r="G29" s="21" t="s">
        <v>306</v>
      </c>
      <c r="H29" s="21" t="s">
        <v>306</v>
      </c>
      <c r="I29" s="21" t="s">
        <v>306</v>
      </c>
      <c r="J29" s="31"/>
      <c r="K29" s="21" t="s">
        <v>306</v>
      </c>
      <c r="L29" s="21" t="s">
        <v>306</v>
      </c>
    </row>
    <row r="30" spans="1:12">
      <c r="A30" s="21">
        <v>26</v>
      </c>
      <c r="B30" s="21" t="s">
        <v>287</v>
      </c>
      <c r="C30" s="21">
        <v>1333</v>
      </c>
      <c r="D30" s="21">
        <v>457823</v>
      </c>
      <c r="E30" s="21">
        <f t="shared" si="0"/>
        <v>2.9031527411163089E-3</v>
      </c>
      <c r="F30" s="21">
        <f t="shared" si="1"/>
        <v>459156</v>
      </c>
      <c r="G30" s="21" t="s">
        <v>338</v>
      </c>
      <c r="H30" s="21" t="s">
        <v>314</v>
      </c>
      <c r="I30" s="21" t="s">
        <v>338</v>
      </c>
      <c r="J30" s="31"/>
      <c r="K30" s="21" t="s">
        <v>338</v>
      </c>
      <c r="L30" s="21" t="s">
        <v>338</v>
      </c>
    </row>
    <row r="31" spans="1:12">
      <c r="A31" s="27">
        <v>27</v>
      </c>
      <c r="B31" s="27" t="s">
        <v>324</v>
      </c>
      <c r="C31" s="27">
        <v>2536</v>
      </c>
      <c r="D31" s="28">
        <v>456620</v>
      </c>
      <c r="E31" s="28">
        <f t="shared" si="0"/>
        <v>5.5231773079302019E-3</v>
      </c>
      <c r="F31" s="28">
        <f t="shared" si="1"/>
        <v>459156</v>
      </c>
      <c r="G31" s="27" t="s">
        <v>306</v>
      </c>
      <c r="H31" s="27" t="s">
        <v>306</v>
      </c>
      <c r="I31" s="27" t="s">
        <v>306</v>
      </c>
      <c r="J31" s="30"/>
      <c r="K31" s="27" t="s">
        <v>306</v>
      </c>
      <c r="L31" s="27" t="s">
        <v>306</v>
      </c>
    </row>
    <row r="32" spans="1:12">
      <c r="A32" s="34" t="s">
        <v>348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</sheetData>
  <mergeCells count="8">
    <mergeCell ref="G3:I3"/>
    <mergeCell ref="K3:L3"/>
    <mergeCell ref="A3:A4"/>
    <mergeCell ref="B3:B4"/>
    <mergeCell ref="C3:C4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E21EC-A1AD-AA4E-9FAD-C88D16E1D2E0}">
  <dimension ref="A1:XFD35"/>
  <sheetViews>
    <sheetView workbookViewId="0">
      <selection activeCell="F10" sqref="F10"/>
    </sheetView>
  </sheetViews>
  <sheetFormatPr baseColWidth="10" defaultColWidth="9.1640625" defaultRowHeight="16"/>
  <cols>
    <col min="1" max="1" width="5.6640625" style="36" customWidth="1"/>
    <col min="2" max="2" width="26.5" style="36" customWidth="1"/>
    <col min="3" max="3" width="16" style="36" customWidth="1"/>
    <col min="4" max="4" width="9.1640625" style="36"/>
    <col min="5" max="5" width="2.33203125" style="36" customWidth="1"/>
    <col min="6" max="6" width="16.6640625" style="36" customWidth="1"/>
    <col min="7" max="7" width="9.5" style="36" customWidth="1"/>
    <col min="8" max="8" width="1.6640625" style="36" customWidth="1"/>
    <col min="9" max="9" width="11.6640625" style="36" customWidth="1"/>
    <col min="10" max="10" width="12.6640625" style="36" customWidth="1"/>
    <col min="11" max="11" width="1.6640625" style="36" customWidth="1"/>
    <col min="12" max="13" width="9.6640625" style="36" customWidth="1"/>
    <col min="14" max="14" width="9.1640625" style="36"/>
    <col min="15" max="16370" width="9.1640625" style="12"/>
    <col min="16371" max="16384" width="9.1640625" style="55"/>
  </cols>
  <sheetData>
    <row r="1" spans="1:16370" s="55" customFormat="1">
      <c r="A1" s="35" t="s">
        <v>996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</row>
    <row r="2" spans="1:16370" s="12" customForma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6"/>
    </row>
    <row r="3" spans="1:16370" s="12" customFormat="1">
      <c r="A3" s="37" t="s">
        <v>326</v>
      </c>
      <c r="B3" s="38" t="s">
        <v>349</v>
      </c>
      <c r="C3" s="39" t="s">
        <v>350</v>
      </c>
      <c r="D3" s="39"/>
      <c r="E3" s="39"/>
      <c r="F3" s="39"/>
      <c r="G3" s="39"/>
      <c r="H3" s="40"/>
      <c r="I3" s="39"/>
      <c r="J3" s="39"/>
      <c r="K3" s="39"/>
      <c r="L3" s="39"/>
      <c r="M3" s="39"/>
      <c r="N3" s="36"/>
    </row>
    <row r="4" spans="1:16370" s="12" customFormat="1">
      <c r="A4" s="41"/>
      <c r="B4" s="41"/>
      <c r="C4" s="42" t="s">
        <v>351</v>
      </c>
      <c r="D4" s="42"/>
      <c r="E4" s="43"/>
      <c r="F4" s="42" t="s">
        <v>352</v>
      </c>
      <c r="G4" s="42"/>
      <c r="H4" s="44"/>
      <c r="I4" s="42" t="s">
        <v>353</v>
      </c>
      <c r="J4" s="42"/>
      <c r="K4" s="43"/>
      <c r="L4" s="42" t="s">
        <v>354</v>
      </c>
      <c r="M4" s="45"/>
      <c r="N4" s="36"/>
    </row>
    <row r="5" spans="1:16370" s="12" customFormat="1">
      <c r="A5" s="46"/>
      <c r="B5" s="47"/>
      <c r="C5" s="48" t="s">
        <v>355</v>
      </c>
      <c r="D5" s="48" t="s">
        <v>9</v>
      </c>
      <c r="E5" s="48"/>
      <c r="F5" s="48" t="s">
        <v>355</v>
      </c>
      <c r="G5" s="48" t="s">
        <v>9</v>
      </c>
      <c r="H5" s="49"/>
      <c r="I5" s="48" t="s">
        <v>356</v>
      </c>
      <c r="J5" s="48" t="s">
        <v>357</v>
      </c>
      <c r="K5" s="48"/>
      <c r="L5" s="48" t="s">
        <v>358</v>
      </c>
      <c r="M5" s="48" t="s">
        <v>9</v>
      </c>
      <c r="N5" s="36"/>
    </row>
    <row r="6" spans="1:16370" s="12" customFormat="1">
      <c r="A6" s="43">
        <v>1</v>
      </c>
      <c r="B6" s="18" t="s">
        <v>305</v>
      </c>
      <c r="C6" s="43" t="s">
        <v>338</v>
      </c>
      <c r="D6" s="43" t="s">
        <v>338</v>
      </c>
      <c r="E6" s="43"/>
      <c r="F6" s="43" t="s">
        <v>338</v>
      </c>
      <c r="G6" s="43" t="s">
        <v>338</v>
      </c>
      <c r="H6" s="43"/>
      <c r="I6" s="43" t="s">
        <v>338</v>
      </c>
      <c r="J6" s="43" t="s">
        <v>338</v>
      </c>
      <c r="K6" s="43"/>
      <c r="L6" s="43" t="s">
        <v>338</v>
      </c>
      <c r="M6" s="43" t="s">
        <v>338</v>
      </c>
      <c r="N6" s="36"/>
    </row>
    <row r="7" spans="1:16370" s="12" customFormat="1">
      <c r="A7" s="43">
        <v>2</v>
      </c>
      <c r="B7" s="18" t="s">
        <v>303</v>
      </c>
      <c r="C7" s="43" t="s">
        <v>359</v>
      </c>
      <c r="D7" s="43">
        <v>0.14000000000000001</v>
      </c>
      <c r="E7" s="43"/>
      <c r="F7" s="43" t="s">
        <v>360</v>
      </c>
      <c r="G7" s="43">
        <v>0.83</v>
      </c>
      <c r="H7" s="43"/>
      <c r="I7" s="51">
        <v>4.6699999999999997E-3</v>
      </c>
      <c r="J7" s="43">
        <v>0.98</v>
      </c>
      <c r="K7" s="43"/>
      <c r="L7" s="43">
        <v>13.01</v>
      </c>
      <c r="M7" s="43">
        <v>0.01</v>
      </c>
      <c r="N7" s="36"/>
    </row>
    <row r="8" spans="1:16370" s="12" customFormat="1">
      <c r="A8" s="43">
        <v>3</v>
      </c>
      <c r="B8" s="18" t="s">
        <v>307</v>
      </c>
      <c r="C8" s="50" t="s">
        <v>361</v>
      </c>
      <c r="D8" s="50">
        <v>0.14000000000000001</v>
      </c>
      <c r="E8" s="43"/>
      <c r="F8" s="43" t="s">
        <v>362</v>
      </c>
      <c r="G8" s="43">
        <v>0.42</v>
      </c>
      <c r="H8" s="43"/>
      <c r="I8" s="43">
        <v>0.14000000000000001</v>
      </c>
      <c r="J8" s="43">
        <v>0.55000000000000004</v>
      </c>
      <c r="K8" s="43"/>
      <c r="L8" s="43">
        <v>6.04</v>
      </c>
      <c r="M8" s="43">
        <v>0.2</v>
      </c>
      <c r="N8" s="36"/>
    </row>
    <row r="9" spans="1:16370" s="12" customFormat="1">
      <c r="A9" s="43">
        <v>4</v>
      </c>
      <c r="B9" s="18" t="s">
        <v>308</v>
      </c>
      <c r="C9" s="43" t="s">
        <v>363</v>
      </c>
      <c r="D9" s="43">
        <v>0.92</v>
      </c>
      <c r="E9" s="43"/>
      <c r="F9" s="43" t="s">
        <v>364</v>
      </c>
      <c r="G9" s="43">
        <v>0.57999999999999996</v>
      </c>
      <c r="H9" s="43"/>
      <c r="I9" s="43">
        <v>0.14000000000000001</v>
      </c>
      <c r="J9" s="43">
        <v>0.57999999999999996</v>
      </c>
      <c r="K9" s="43"/>
      <c r="L9" s="43">
        <v>5.31</v>
      </c>
      <c r="M9" s="43">
        <v>0.26</v>
      </c>
      <c r="N9" s="36"/>
    </row>
    <row r="10" spans="1:16370" s="12" customFormat="1">
      <c r="A10" s="43">
        <v>5</v>
      </c>
      <c r="B10" s="18" t="s">
        <v>309</v>
      </c>
      <c r="C10" s="43" t="s">
        <v>365</v>
      </c>
      <c r="D10" s="43">
        <v>0.8</v>
      </c>
      <c r="E10" s="43"/>
      <c r="F10" s="43" t="s">
        <v>366</v>
      </c>
      <c r="G10" s="43">
        <v>0.46</v>
      </c>
      <c r="H10" s="43"/>
      <c r="I10" s="43">
        <v>0.09</v>
      </c>
      <c r="J10" s="43">
        <v>0.47</v>
      </c>
      <c r="K10" s="43"/>
      <c r="L10" s="43">
        <v>29.11</v>
      </c>
      <c r="M10" s="51">
        <v>7.4200000000000001E-6</v>
      </c>
      <c r="N10" s="36"/>
    </row>
    <row r="11" spans="1:16370" s="12" customFormat="1">
      <c r="A11" s="43">
        <v>6</v>
      </c>
      <c r="B11" s="18" t="s">
        <v>311</v>
      </c>
      <c r="C11" s="43" t="s">
        <v>367</v>
      </c>
      <c r="D11" s="43">
        <v>0.28999999999999998</v>
      </c>
      <c r="E11" s="43"/>
      <c r="F11" s="43" t="s">
        <v>368</v>
      </c>
      <c r="G11" s="43">
        <v>0.91</v>
      </c>
      <c r="H11" s="43"/>
      <c r="I11" s="51">
        <v>8.6599999999999993E-3</v>
      </c>
      <c r="J11" s="43">
        <v>0.95</v>
      </c>
      <c r="K11" s="43"/>
      <c r="L11" s="43">
        <v>4.1100000000000003</v>
      </c>
      <c r="M11" s="43">
        <v>0.39</v>
      </c>
      <c r="N11" s="36"/>
    </row>
    <row r="12" spans="1:16370" s="12" customFormat="1">
      <c r="A12" s="43">
        <v>7</v>
      </c>
      <c r="B12" s="18" t="s">
        <v>312</v>
      </c>
      <c r="C12" s="43" t="s">
        <v>369</v>
      </c>
      <c r="D12" s="43">
        <v>0.43</v>
      </c>
      <c r="E12" s="43"/>
      <c r="F12" s="43" t="s">
        <v>370</v>
      </c>
      <c r="G12" s="43">
        <v>0.86</v>
      </c>
      <c r="H12" s="43"/>
      <c r="I12" s="43">
        <v>0.11</v>
      </c>
      <c r="J12" s="43">
        <v>0.76</v>
      </c>
      <c r="K12" s="43"/>
      <c r="L12" s="43">
        <v>11.01</v>
      </c>
      <c r="M12" s="43">
        <v>0.03</v>
      </c>
      <c r="N12" s="36"/>
    </row>
    <row r="13" spans="1:16370" s="12" customFormat="1">
      <c r="A13" s="43">
        <v>8</v>
      </c>
      <c r="B13" s="18" t="s">
        <v>35</v>
      </c>
      <c r="C13" s="43" t="s">
        <v>371</v>
      </c>
      <c r="D13" s="43">
        <v>0.41</v>
      </c>
      <c r="E13" s="43"/>
      <c r="F13" s="43" t="s">
        <v>372</v>
      </c>
      <c r="G13" s="43">
        <v>0.79</v>
      </c>
      <c r="H13" s="43"/>
      <c r="I13" s="43">
        <v>0.01</v>
      </c>
      <c r="J13" s="43">
        <v>0.9</v>
      </c>
      <c r="K13" s="43"/>
      <c r="L13" s="43">
        <v>1.98</v>
      </c>
      <c r="M13" s="43">
        <v>0.74</v>
      </c>
      <c r="N13" s="36"/>
    </row>
    <row r="14" spans="1:16370" s="12" customFormat="1">
      <c r="A14" s="43">
        <v>9</v>
      </c>
      <c r="B14" s="18" t="s">
        <v>313</v>
      </c>
      <c r="C14" s="43" t="s">
        <v>373</v>
      </c>
      <c r="D14" s="43">
        <v>0.97</v>
      </c>
      <c r="E14" s="43"/>
      <c r="F14" s="43" t="s">
        <v>374</v>
      </c>
      <c r="G14" s="43">
        <v>0.65</v>
      </c>
      <c r="H14" s="43"/>
      <c r="I14" s="43">
        <v>0.09</v>
      </c>
      <c r="J14" s="43">
        <v>0.65</v>
      </c>
      <c r="K14" s="43"/>
      <c r="L14" s="43">
        <v>2.06</v>
      </c>
      <c r="M14" s="43">
        <v>0.73</v>
      </c>
      <c r="N14" s="36"/>
    </row>
    <row r="15" spans="1:16370" s="12" customFormat="1">
      <c r="A15" s="43">
        <v>10</v>
      </c>
      <c r="B15" s="18" t="s">
        <v>314</v>
      </c>
      <c r="C15" s="43" t="s">
        <v>375</v>
      </c>
      <c r="D15" s="43">
        <v>0.96</v>
      </c>
      <c r="E15" s="43"/>
      <c r="F15" s="43" t="s">
        <v>376</v>
      </c>
      <c r="G15" s="43">
        <v>0.46</v>
      </c>
      <c r="H15" s="43"/>
      <c r="I15" s="43">
        <v>0.05</v>
      </c>
      <c r="J15" s="43">
        <v>0.45</v>
      </c>
      <c r="K15" s="43"/>
      <c r="L15" s="43">
        <v>1.95</v>
      </c>
      <c r="M15" s="43">
        <v>0.75</v>
      </c>
      <c r="N15" s="36"/>
    </row>
    <row r="16" spans="1:16370" s="12" customFormat="1">
      <c r="A16" s="43">
        <v>11</v>
      </c>
      <c r="B16" s="18" t="s">
        <v>315</v>
      </c>
      <c r="C16" s="43" t="s">
        <v>377</v>
      </c>
      <c r="D16" s="43">
        <v>0.25</v>
      </c>
      <c r="E16" s="43"/>
      <c r="F16" s="43" t="s">
        <v>378</v>
      </c>
      <c r="G16" s="43">
        <v>0.22</v>
      </c>
      <c r="H16" s="43"/>
      <c r="I16" s="43">
        <v>-0.3</v>
      </c>
      <c r="J16" s="43">
        <v>0.27</v>
      </c>
      <c r="K16" s="43"/>
      <c r="L16" s="43">
        <v>2.74</v>
      </c>
      <c r="M16" s="43">
        <v>0.6</v>
      </c>
      <c r="N16" s="36"/>
    </row>
    <row r="17" spans="1:14" s="12" customFormat="1">
      <c r="A17" s="43">
        <v>12</v>
      </c>
      <c r="B17" s="18" t="s">
        <v>316</v>
      </c>
      <c r="C17" s="43" t="s">
        <v>379</v>
      </c>
      <c r="D17" s="43">
        <v>0.71</v>
      </c>
      <c r="E17" s="43"/>
      <c r="F17" s="43" t="s">
        <v>380</v>
      </c>
      <c r="G17" s="43">
        <v>0.78</v>
      </c>
      <c r="H17" s="43"/>
      <c r="I17" s="43">
        <v>0.04</v>
      </c>
      <c r="J17" s="43">
        <v>0.72</v>
      </c>
      <c r="K17" s="43"/>
      <c r="L17" s="43">
        <v>0.97</v>
      </c>
      <c r="M17" s="43">
        <v>0.91</v>
      </c>
      <c r="N17" s="36"/>
    </row>
    <row r="18" spans="1:14" s="12" customFormat="1">
      <c r="A18" s="43">
        <v>13</v>
      </c>
      <c r="B18" s="18" t="s">
        <v>317</v>
      </c>
      <c r="C18" s="50" t="s">
        <v>381</v>
      </c>
      <c r="D18" s="50">
        <v>0.13</v>
      </c>
      <c r="E18" s="43"/>
      <c r="F18" s="43" t="s">
        <v>382</v>
      </c>
      <c r="G18" s="43">
        <v>0.06</v>
      </c>
      <c r="H18" s="43"/>
      <c r="I18" s="43">
        <v>-0.18</v>
      </c>
      <c r="J18" s="43">
        <v>7.0000000000000007E-2</v>
      </c>
      <c r="K18" s="43"/>
      <c r="L18" s="43">
        <v>16.37</v>
      </c>
      <c r="M18" s="51">
        <v>2.5600000000000002E-3</v>
      </c>
      <c r="N18" s="36"/>
    </row>
    <row r="19" spans="1:14" s="12" customFormat="1">
      <c r="A19" s="43">
        <v>14</v>
      </c>
      <c r="B19" s="18" t="s">
        <v>76</v>
      </c>
      <c r="C19" s="43" t="s">
        <v>383</v>
      </c>
      <c r="D19" s="43">
        <v>0.11</v>
      </c>
      <c r="E19" s="18"/>
      <c r="F19" s="43" t="s">
        <v>384</v>
      </c>
      <c r="G19" s="43">
        <v>0.62</v>
      </c>
      <c r="H19" s="43"/>
      <c r="I19" s="51">
        <v>-6.7499999999999999E-3</v>
      </c>
      <c r="J19" s="43">
        <v>0.84</v>
      </c>
      <c r="K19" s="18"/>
      <c r="L19" s="43">
        <v>2.75</v>
      </c>
      <c r="M19" s="43">
        <v>0.6</v>
      </c>
      <c r="N19" s="36"/>
    </row>
    <row r="20" spans="1:14" s="12" customFormat="1">
      <c r="A20" s="43">
        <v>15</v>
      </c>
      <c r="B20" s="18" t="s">
        <v>318</v>
      </c>
      <c r="C20" s="43" t="s">
        <v>385</v>
      </c>
      <c r="D20" s="43">
        <v>0.39</v>
      </c>
      <c r="E20" s="43"/>
      <c r="F20" s="43" t="s">
        <v>386</v>
      </c>
      <c r="G20" s="43">
        <v>0.78</v>
      </c>
      <c r="H20" s="43"/>
      <c r="I20" s="43">
        <v>0.16</v>
      </c>
      <c r="J20" s="43">
        <v>0.65</v>
      </c>
      <c r="K20" s="43"/>
      <c r="L20" s="43">
        <v>1.74</v>
      </c>
      <c r="M20" s="43">
        <v>0.78</v>
      </c>
      <c r="N20" s="36"/>
    </row>
    <row r="21" spans="1:14" s="12" customFormat="1">
      <c r="A21" s="43">
        <v>16</v>
      </c>
      <c r="B21" s="18" t="s">
        <v>319</v>
      </c>
      <c r="C21" s="50" t="s">
        <v>387</v>
      </c>
      <c r="D21" s="50">
        <v>0.45</v>
      </c>
      <c r="E21" s="50"/>
      <c r="F21" s="50" t="s">
        <v>388</v>
      </c>
      <c r="G21" s="50">
        <v>0.48</v>
      </c>
      <c r="H21" s="50"/>
      <c r="I21" s="50">
        <v>0.15</v>
      </c>
      <c r="J21" s="50">
        <v>0.4</v>
      </c>
      <c r="K21" s="50"/>
      <c r="L21" s="50">
        <v>2.5</v>
      </c>
      <c r="M21" s="50">
        <v>0.64</v>
      </c>
      <c r="N21" s="36"/>
    </row>
    <row r="22" spans="1:14" s="12" customFormat="1">
      <c r="A22" s="43">
        <v>17</v>
      </c>
      <c r="B22" s="18" t="s">
        <v>181</v>
      </c>
      <c r="C22" s="43" t="s">
        <v>389</v>
      </c>
      <c r="D22" s="43">
        <v>0.13</v>
      </c>
      <c r="E22" s="43"/>
      <c r="F22" s="43" t="s">
        <v>390</v>
      </c>
      <c r="G22" s="43">
        <v>0.48</v>
      </c>
      <c r="H22" s="43"/>
      <c r="I22" s="43">
        <v>-0.05</v>
      </c>
      <c r="J22" s="43">
        <v>0.64</v>
      </c>
      <c r="K22" s="43"/>
      <c r="L22" s="43">
        <v>4.12</v>
      </c>
      <c r="M22" s="43">
        <v>0.39</v>
      </c>
      <c r="N22" s="36"/>
    </row>
    <row r="23" spans="1:14" s="12" customFormat="1">
      <c r="A23" s="43">
        <v>18</v>
      </c>
      <c r="B23" s="18" t="s">
        <v>191</v>
      </c>
      <c r="C23" s="43" t="s">
        <v>391</v>
      </c>
      <c r="D23" s="43">
        <v>0.92</v>
      </c>
      <c r="E23" s="43"/>
      <c r="F23" s="43" t="s">
        <v>392</v>
      </c>
      <c r="G23" s="43">
        <v>0.72</v>
      </c>
      <c r="H23" s="43"/>
      <c r="I23" s="43">
        <v>-0.02</v>
      </c>
      <c r="J23" s="43">
        <v>0.7</v>
      </c>
      <c r="K23" s="43"/>
      <c r="L23" s="43">
        <v>4.01</v>
      </c>
      <c r="M23" s="43">
        <v>0.4</v>
      </c>
      <c r="N23" s="36"/>
    </row>
    <row r="24" spans="1:14" s="12" customFormat="1">
      <c r="A24" s="43">
        <v>19</v>
      </c>
      <c r="B24" s="18" t="s">
        <v>264</v>
      </c>
      <c r="C24" s="43" t="s">
        <v>393</v>
      </c>
      <c r="D24" s="43">
        <v>0.56000000000000005</v>
      </c>
      <c r="E24" s="43"/>
      <c r="F24" s="43" t="s">
        <v>394</v>
      </c>
      <c r="G24" s="43">
        <v>0.72</v>
      </c>
      <c r="H24" s="43"/>
      <c r="I24" s="43">
        <v>0.04</v>
      </c>
      <c r="J24" s="43">
        <v>0.64</v>
      </c>
      <c r="K24" s="43"/>
      <c r="L24" s="43">
        <v>4.2</v>
      </c>
      <c r="M24" s="43">
        <v>0.38</v>
      </c>
      <c r="N24" s="36"/>
    </row>
    <row r="25" spans="1:14" s="12" customFormat="1">
      <c r="A25" s="43">
        <v>20</v>
      </c>
      <c r="B25" s="18" t="s">
        <v>271</v>
      </c>
      <c r="C25" s="43" t="s">
        <v>395</v>
      </c>
      <c r="D25" s="43">
        <v>0.7</v>
      </c>
      <c r="E25" s="18"/>
      <c r="F25" s="43" t="s">
        <v>396</v>
      </c>
      <c r="G25" s="43">
        <v>0.5</v>
      </c>
      <c r="H25" s="43"/>
      <c r="I25" s="43">
        <v>0.08</v>
      </c>
      <c r="J25" s="43">
        <v>0.53</v>
      </c>
      <c r="K25" s="18"/>
      <c r="L25" s="43">
        <v>7.55</v>
      </c>
      <c r="M25" s="43">
        <v>0.11</v>
      </c>
      <c r="N25" s="36"/>
    </row>
    <row r="26" spans="1:14" s="12" customFormat="1">
      <c r="A26" s="43">
        <v>21</v>
      </c>
      <c r="B26" s="18" t="s">
        <v>320</v>
      </c>
      <c r="C26" s="43" t="s">
        <v>397</v>
      </c>
      <c r="D26" s="43">
        <v>0.41</v>
      </c>
      <c r="E26" s="43"/>
      <c r="F26" s="43" t="s">
        <v>398</v>
      </c>
      <c r="G26" s="43">
        <v>0.17</v>
      </c>
      <c r="H26" s="43"/>
      <c r="I26" s="43">
        <v>0.37</v>
      </c>
      <c r="J26" s="43">
        <v>0.2</v>
      </c>
      <c r="K26" s="43"/>
      <c r="L26" s="43">
        <v>8.5500000000000007</v>
      </c>
      <c r="M26" s="43">
        <v>7.0000000000000007E-2</v>
      </c>
      <c r="N26" s="36"/>
    </row>
    <row r="27" spans="1:14" s="12" customFormat="1">
      <c r="A27" s="43">
        <v>22</v>
      </c>
      <c r="B27" s="18" t="s">
        <v>321</v>
      </c>
      <c r="C27" s="43" t="s">
        <v>399</v>
      </c>
      <c r="D27" s="43">
        <v>7.0000000000000007E-2</v>
      </c>
      <c r="E27" s="43"/>
      <c r="F27" s="43" t="s">
        <v>400</v>
      </c>
      <c r="G27" s="43">
        <v>0.98</v>
      </c>
      <c r="H27" s="43"/>
      <c r="I27" s="43">
        <v>0.1</v>
      </c>
      <c r="J27" s="43">
        <v>0.74</v>
      </c>
      <c r="K27" s="43"/>
      <c r="L27" s="43">
        <v>17.93</v>
      </c>
      <c r="M27" s="51">
        <v>1.2700000000000001E-3</v>
      </c>
      <c r="N27" s="36"/>
    </row>
    <row r="28" spans="1:14" s="12" customFormat="1">
      <c r="A28" s="43">
        <v>23</v>
      </c>
      <c r="B28" s="18" t="s">
        <v>280</v>
      </c>
      <c r="C28" s="43" t="s">
        <v>401</v>
      </c>
      <c r="D28" s="43">
        <v>0.32</v>
      </c>
      <c r="E28" s="43"/>
      <c r="F28" s="43" t="s">
        <v>402</v>
      </c>
      <c r="G28" s="43">
        <v>0.99</v>
      </c>
      <c r="H28" s="43"/>
      <c r="I28" s="43">
        <v>0.03</v>
      </c>
      <c r="J28" s="43">
        <v>0.85</v>
      </c>
      <c r="K28" s="43"/>
      <c r="L28" s="43">
        <v>3.5</v>
      </c>
      <c r="M28" s="43">
        <v>0.48</v>
      </c>
      <c r="N28" s="36"/>
    </row>
    <row r="29" spans="1:14" s="12" customFormat="1">
      <c r="A29" s="43">
        <v>24</v>
      </c>
      <c r="B29" s="18" t="s">
        <v>322</v>
      </c>
      <c r="C29" s="43" t="s">
        <v>403</v>
      </c>
      <c r="D29" s="43">
        <v>0.46</v>
      </c>
      <c r="E29" s="43"/>
      <c r="F29" s="43" t="s">
        <v>404</v>
      </c>
      <c r="G29" s="43">
        <v>0.5</v>
      </c>
      <c r="H29" s="43"/>
      <c r="I29" s="43">
        <v>0.16</v>
      </c>
      <c r="J29" s="43">
        <v>0.42</v>
      </c>
      <c r="K29" s="43"/>
      <c r="L29" s="43">
        <v>1.64</v>
      </c>
      <c r="M29" s="43">
        <v>0.8</v>
      </c>
      <c r="N29" s="36"/>
    </row>
    <row r="30" spans="1:14" s="12" customFormat="1">
      <c r="A30" s="43">
        <v>25</v>
      </c>
      <c r="B30" s="18" t="s">
        <v>323</v>
      </c>
      <c r="C30" s="52" t="s">
        <v>405</v>
      </c>
      <c r="D30" s="56">
        <v>8.9599999999999999E-4</v>
      </c>
      <c r="E30" s="18"/>
      <c r="F30" s="43" t="s">
        <v>406</v>
      </c>
      <c r="G30" s="43">
        <v>0.21</v>
      </c>
      <c r="H30" s="43"/>
      <c r="I30" s="43">
        <v>-0.06</v>
      </c>
      <c r="J30" s="43">
        <v>0.43</v>
      </c>
      <c r="K30" s="18"/>
      <c r="L30" s="43">
        <v>1.82</v>
      </c>
      <c r="M30" s="43">
        <v>0.77</v>
      </c>
      <c r="N30" s="36"/>
    </row>
    <row r="31" spans="1:14" s="12" customFormat="1">
      <c r="A31" s="43">
        <v>26</v>
      </c>
      <c r="B31" s="18" t="s">
        <v>287</v>
      </c>
      <c r="C31" s="52" t="s">
        <v>407</v>
      </c>
      <c r="D31" s="56">
        <v>9.5499999999999995E-3</v>
      </c>
      <c r="E31" s="43"/>
      <c r="F31" s="43" t="s">
        <v>408</v>
      </c>
      <c r="G31" s="43">
        <v>0.6</v>
      </c>
      <c r="H31" s="43"/>
      <c r="I31" s="43">
        <v>0.12</v>
      </c>
      <c r="J31" s="43">
        <v>0.34</v>
      </c>
      <c r="K31" s="43"/>
      <c r="L31" s="43">
        <v>2.4300000000000002</v>
      </c>
      <c r="M31" s="43">
        <v>0.66</v>
      </c>
      <c r="N31" s="36"/>
    </row>
    <row r="32" spans="1:14" s="12" customFormat="1">
      <c r="A32" s="49">
        <v>27</v>
      </c>
      <c r="B32" s="53" t="s">
        <v>324</v>
      </c>
      <c r="C32" s="48" t="s">
        <v>409</v>
      </c>
      <c r="D32" s="48">
        <v>0.25</v>
      </c>
      <c r="E32" s="53"/>
      <c r="F32" s="48" t="s">
        <v>410</v>
      </c>
      <c r="G32" s="48">
        <v>0.02</v>
      </c>
      <c r="H32" s="48"/>
      <c r="I32" s="48">
        <v>-0.08</v>
      </c>
      <c r="J32" s="48">
        <v>0.49</v>
      </c>
      <c r="K32" s="53"/>
      <c r="L32" s="48">
        <v>6.06</v>
      </c>
      <c r="M32" s="48">
        <v>0.2</v>
      </c>
      <c r="N32" s="36"/>
    </row>
    <row r="33" spans="1:14 16371:16384" s="12" customFormat="1">
      <c r="A33" s="54" t="s">
        <v>411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6"/>
    </row>
    <row r="35" spans="1:14 16371:16384" s="12" customForma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XEQ35" s="55"/>
      <c r="XER35" s="55"/>
      <c r="XES35" s="55"/>
      <c r="XET35" s="55"/>
      <c r="XEU35" s="55"/>
      <c r="XEV35" s="55"/>
      <c r="XEW35" s="55"/>
      <c r="XEX35" s="55"/>
      <c r="XEY35" s="55"/>
      <c r="XEZ35" s="55"/>
      <c r="XFA35" s="55"/>
      <c r="XFB35" s="55"/>
      <c r="XFC35" s="55"/>
      <c r="XFD35" s="55"/>
    </row>
  </sheetData>
  <mergeCells count="7">
    <mergeCell ref="A3:A5"/>
    <mergeCell ref="B3:B5"/>
    <mergeCell ref="C3:M3"/>
    <mergeCell ref="C4:D4"/>
    <mergeCell ref="F4:G4"/>
    <mergeCell ref="I4:J4"/>
    <mergeCell ref="L4:M4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05B43-A986-1E4E-92C6-528E07962D0E}">
  <dimension ref="A1:XFD35"/>
  <sheetViews>
    <sheetView workbookViewId="0">
      <selection activeCell="P18" sqref="P18"/>
    </sheetView>
  </sheetViews>
  <sheetFormatPr baseColWidth="10" defaultColWidth="9.1640625" defaultRowHeight="16"/>
  <cols>
    <col min="1" max="1" width="5.6640625" style="36" customWidth="1"/>
    <col min="2" max="2" width="26.5" style="36" customWidth="1"/>
    <col min="3" max="3" width="16" style="36" customWidth="1"/>
    <col min="4" max="4" width="9.1640625" style="36"/>
    <col min="5" max="5" width="2.33203125" style="36" customWidth="1"/>
    <col min="6" max="6" width="20.33203125" style="36" customWidth="1"/>
    <col min="7" max="7" width="9.5" style="36" customWidth="1"/>
    <col min="8" max="8" width="1.6640625" style="36" customWidth="1"/>
    <col min="9" max="9" width="11.6640625" style="36" customWidth="1"/>
    <col min="10" max="10" width="12.6640625" style="36" customWidth="1"/>
    <col min="11" max="11" width="1.6640625" style="36" customWidth="1"/>
    <col min="12" max="13" width="9.6640625" style="36" customWidth="1"/>
    <col min="14" max="14" width="9.1640625" style="36"/>
    <col min="15" max="16370" width="9.1640625" style="12"/>
    <col min="16371" max="16384" width="9.1640625" style="55"/>
  </cols>
  <sheetData>
    <row r="1" spans="1:14" s="12" customFormat="1">
      <c r="A1" s="35" t="s">
        <v>997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6"/>
    </row>
    <row r="2" spans="1:14" s="12" customFormat="1">
      <c r="A2" s="3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6"/>
    </row>
    <row r="3" spans="1:14" s="12" customFormat="1">
      <c r="A3" s="37" t="s">
        <v>326</v>
      </c>
      <c r="B3" s="38" t="s">
        <v>349</v>
      </c>
      <c r="C3" s="39" t="s">
        <v>350</v>
      </c>
      <c r="D3" s="39"/>
      <c r="E3" s="39"/>
      <c r="F3" s="39"/>
      <c r="G3" s="39"/>
      <c r="H3" s="40"/>
      <c r="I3" s="39"/>
      <c r="J3" s="39"/>
      <c r="K3" s="39"/>
      <c r="L3" s="39"/>
      <c r="M3" s="39"/>
      <c r="N3" s="36"/>
    </row>
    <row r="4" spans="1:14" s="12" customFormat="1">
      <c r="A4" s="41"/>
      <c r="B4" s="41"/>
      <c r="C4" s="42" t="s">
        <v>351</v>
      </c>
      <c r="D4" s="42"/>
      <c r="E4" s="43"/>
      <c r="F4" s="42" t="s">
        <v>352</v>
      </c>
      <c r="G4" s="42"/>
      <c r="H4" s="44"/>
      <c r="I4" s="42" t="s">
        <v>353</v>
      </c>
      <c r="J4" s="42"/>
      <c r="K4" s="43"/>
      <c r="L4" s="42" t="s">
        <v>354</v>
      </c>
      <c r="M4" s="45"/>
      <c r="N4" s="36"/>
    </row>
    <row r="5" spans="1:14" s="12" customFormat="1">
      <c r="A5" s="46"/>
      <c r="B5" s="47"/>
      <c r="C5" s="48" t="s">
        <v>355</v>
      </c>
      <c r="D5" s="48" t="s">
        <v>9</v>
      </c>
      <c r="E5" s="48"/>
      <c r="F5" s="48" t="s">
        <v>355</v>
      </c>
      <c r="G5" s="48" t="s">
        <v>9</v>
      </c>
      <c r="H5" s="49"/>
      <c r="I5" s="48" t="s">
        <v>356</v>
      </c>
      <c r="J5" s="48" t="s">
        <v>357</v>
      </c>
      <c r="K5" s="48"/>
      <c r="L5" s="48" t="s">
        <v>358</v>
      </c>
      <c r="M5" s="48" t="s">
        <v>9</v>
      </c>
      <c r="N5" s="36"/>
    </row>
    <row r="6" spans="1:14" s="12" customFormat="1">
      <c r="A6" s="43">
        <v>1</v>
      </c>
      <c r="B6" s="18" t="s">
        <v>305</v>
      </c>
      <c r="C6" s="43" t="s">
        <v>412</v>
      </c>
      <c r="D6" s="43">
        <v>0.64</v>
      </c>
      <c r="E6" s="43"/>
      <c r="F6" s="43" t="s">
        <v>413</v>
      </c>
      <c r="G6" s="43">
        <v>0.83</v>
      </c>
      <c r="H6" s="43"/>
      <c r="I6" s="43">
        <v>0.03</v>
      </c>
      <c r="J6" s="43">
        <v>0.83</v>
      </c>
      <c r="K6" s="43"/>
      <c r="L6" s="43">
        <v>2.91</v>
      </c>
      <c r="M6" s="43">
        <v>0.56999999999999995</v>
      </c>
      <c r="N6" s="36"/>
    </row>
    <row r="7" spans="1:14" s="12" customFormat="1">
      <c r="A7" s="43">
        <v>2</v>
      </c>
      <c r="B7" s="18" t="s">
        <v>303</v>
      </c>
      <c r="C7" s="43" t="s">
        <v>338</v>
      </c>
      <c r="D7" s="43" t="s">
        <v>338</v>
      </c>
      <c r="E7" s="43"/>
      <c r="F7" s="43" t="s">
        <v>338</v>
      </c>
      <c r="G7" s="43" t="s">
        <v>338</v>
      </c>
      <c r="H7" s="43"/>
      <c r="I7" s="43" t="s">
        <v>338</v>
      </c>
      <c r="J7" s="43" t="s">
        <v>338</v>
      </c>
      <c r="K7" s="43"/>
      <c r="L7" s="43" t="s">
        <v>338</v>
      </c>
      <c r="M7" s="43" t="s">
        <v>338</v>
      </c>
      <c r="N7" s="36"/>
    </row>
    <row r="8" spans="1:14" s="12" customFormat="1">
      <c r="A8" s="43">
        <v>3</v>
      </c>
      <c r="B8" s="18" t="s">
        <v>307</v>
      </c>
      <c r="C8" s="50" t="s">
        <v>414</v>
      </c>
      <c r="D8" s="50">
        <v>0.41</v>
      </c>
      <c r="E8" s="43"/>
      <c r="F8" s="43" t="s">
        <v>415</v>
      </c>
      <c r="G8" s="43">
        <v>0.95</v>
      </c>
      <c r="H8" s="43"/>
      <c r="I8" s="43">
        <v>0.01</v>
      </c>
      <c r="J8" s="43">
        <v>0.97</v>
      </c>
      <c r="K8" s="43"/>
      <c r="L8" s="43">
        <v>8.08</v>
      </c>
      <c r="M8" s="43">
        <v>0.09</v>
      </c>
      <c r="N8" s="36"/>
    </row>
    <row r="9" spans="1:14" s="12" customFormat="1">
      <c r="A9" s="43">
        <v>4</v>
      </c>
      <c r="B9" s="18" t="s">
        <v>308</v>
      </c>
      <c r="C9" s="43" t="s">
        <v>416</v>
      </c>
      <c r="D9" s="43">
        <v>0.62</v>
      </c>
      <c r="E9" s="43"/>
      <c r="F9" s="43" t="s">
        <v>417</v>
      </c>
      <c r="G9" s="43">
        <v>0.41</v>
      </c>
      <c r="H9" s="43"/>
      <c r="I9" s="43">
        <v>-0.24</v>
      </c>
      <c r="J9" s="43">
        <v>0.38</v>
      </c>
      <c r="K9" s="43"/>
      <c r="L9" s="43">
        <v>4.17</v>
      </c>
      <c r="M9" s="43">
        <v>0.38</v>
      </c>
      <c r="N9" s="36"/>
    </row>
    <row r="10" spans="1:14" s="12" customFormat="1">
      <c r="A10" s="43">
        <v>5</v>
      </c>
      <c r="B10" s="18" t="s">
        <v>309</v>
      </c>
      <c r="C10" s="43" t="s">
        <v>418</v>
      </c>
      <c r="D10" s="43">
        <v>0.62</v>
      </c>
      <c r="E10" s="43"/>
      <c r="F10" s="43" t="s">
        <v>419</v>
      </c>
      <c r="G10" s="43">
        <v>0.44</v>
      </c>
      <c r="H10" s="43"/>
      <c r="I10" s="43">
        <v>0.04</v>
      </c>
      <c r="J10" s="43">
        <v>0.47</v>
      </c>
      <c r="K10" s="43"/>
      <c r="L10" s="43">
        <v>1.94</v>
      </c>
      <c r="M10" s="43">
        <v>0.75</v>
      </c>
      <c r="N10" s="36"/>
    </row>
    <row r="11" spans="1:14" s="12" customFormat="1">
      <c r="A11" s="43">
        <v>6</v>
      </c>
      <c r="B11" s="18" t="s">
        <v>311</v>
      </c>
      <c r="C11" s="43" t="s">
        <v>420</v>
      </c>
      <c r="D11" s="43">
        <v>0.95</v>
      </c>
      <c r="E11" s="43"/>
      <c r="F11" s="43" t="s">
        <v>421</v>
      </c>
      <c r="G11" s="43">
        <v>0.44</v>
      </c>
      <c r="H11" s="43"/>
      <c r="I11" s="43">
        <v>-0.16</v>
      </c>
      <c r="J11" s="43">
        <v>0.43</v>
      </c>
      <c r="K11" s="43"/>
      <c r="L11" s="43">
        <v>5</v>
      </c>
      <c r="M11" s="43">
        <v>0.28999999999999998</v>
      </c>
      <c r="N11" s="36"/>
    </row>
    <row r="12" spans="1:14" s="12" customFormat="1">
      <c r="A12" s="43">
        <v>7</v>
      </c>
      <c r="B12" s="18" t="s">
        <v>312</v>
      </c>
      <c r="C12" s="43" t="s">
        <v>422</v>
      </c>
      <c r="D12" s="43">
        <v>0.41</v>
      </c>
      <c r="E12" s="43"/>
      <c r="F12" s="43" t="s">
        <v>423</v>
      </c>
      <c r="G12" s="43">
        <v>0.32</v>
      </c>
      <c r="H12" s="43"/>
      <c r="I12" s="43">
        <v>0.27</v>
      </c>
      <c r="J12" s="43">
        <v>0.36</v>
      </c>
      <c r="K12" s="43"/>
      <c r="L12" s="43">
        <v>6.22</v>
      </c>
      <c r="M12" s="43">
        <v>0.18</v>
      </c>
      <c r="N12" s="36"/>
    </row>
    <row r="13" spans="1:14" s="12" customFormat="1">
      <c r="A13" s="43">
        <v>8</v>
      </c>
      <c r="B13" s="18" t="s">
        <v>35</v>
      </c>
      <c r="C13" s="43" t="s">
        <v>424</v>
      </c>
      <c r="D13" s="43">
        <v>0.52</v>
      </c>
      <c r="E13" s="43"/>
      <c r="F13" s="43" t="s">
        <v>425</v>
      </c>
      <c r="G13" s="43">
        <v>0.91</v>
      </c>
      <c r="H13" s="43"/>
      <c r="I13" s="43">
        <v>-0.03</v>
      </c>
      <c r="J13" s="43">
        <v>0.85</v>
      </c>
      <c r="K13" s="43"/>
      <c r="L13" s="43">
        <v>4</v>
      </c>
      <c r="M13" s="43">
        <v>0.41</v>
      </c>
      <c r="N13" s="36"/>
    </row>
    <row r="14" spans="1:14" s="12" customFormat="1">
      <c r="A14" s="43">
        <v>9</v>
      </c>
      <c r="B14" s="18" t="s">
        <v>313</v>
      </c>
      <c r="C14" s="43" t="s">
        <v>426</v>
      </c>
      <c r="D14" s="43">
        <v>0.31</v>
      </c>
      <c r="E14" s="43"/>
      <c r="F14" s="43" t="s">
        <v>427</v>
      </c>
      <c r="G14" s="43">
        <v>0.77</v>
      </c>
      <c r="H14" s="43"/>
      <c r="I14" s="43">
        <v>0.04</v>
      </c>
      <c r="J14" s="43">
        <v>0.87</v>
      </c>
      <c r="K14" s="43"/>
      <c r="L14" s="43">
        <v>0.34</v>
      </c>
      <c r="M14" s="43">
        <v>0.99</v>
      </c>
      <c r="N14" s="36"/>
    </row>
    <row r="15" spans="1:14" s="12" customFormat="1">
      <c r="A15" s="43">
        <v>10</v>
      </c>
      <c r="B15" s="18" t="s">
        <v>314</v>
      </c>
      <c r="C15" s="43" t="s">
        <v>428</v>
      </c>
      <c r="D15" s="43">
        <v>0.61</v>
      </c>
      <c r="E15" s="43"/>
      <c r="F15" s="43" t="s">
        <v>429</v>
      </c>
      <c r="G15" s="43">
        <v>0.77</v>
      </c>
      <c r="H15" s="43"/>
      <c r="I15" s="43">
        <v>0.03</v>
      </c>
      <c r="J15" s="43">
        <v>0.82</v>
      </c>
      <c r="K15" s="43"/>
      <c r="L15" s="43">
        <v>11.39</v>
      </c>
      <c r="M15" s="43">
        <v>0.02</v>
      </c>
      <c r="N15" s="36"/>
    </row>
    <row r="16" spans="1:14" s="12" customFormat="1">
      <c r="A16" s="43">
        <v>11</v>
      </c>
      <c r="B16" s="18" t="s">
        <v>315</v>
      </c>
      <c r="C16" s="43" t="s">
        <v>430</v>
      </c>
      <c r="D16" s="43">
        <v>0.28999999999999998</v>
      </c>
      <c r="E16" s="43"/>
      <c r="F16" s="43" t="s">
        <v>431</v>
      </c>
      <c r="G16" s="43">
        <v>0.74</v>
      </c>
      <c r="H16" s="43"/>
      <c r="I16" s="43">
        <v>0.15</v>
      </c>
      <c r="J16" s="43">
        <v>0.64</v>
      </c>
      <c r="K16" s="43"/>
      <c r="L16" s="43">
        <v>3.47</v>
      </c>
      <c r="M16" s="43">
        <v>0.48</v>
      </c>
      <c r="N16" s="36"/>
    </row>
    <row r="17" spans="1:14" s="12" customFormat="1">
      <c r="A17" s="43">
        <v>12</v>
      </c>
      <c r="B17" s="18" t="s">
        <v>316</v>
      </c>
      <c r="C17" s="43" t="s">
        <v>432</v>
      </c>
      <c r="D17" s="43">
        <v>0.99</v>
      </c>
      <c r="E17" s="43"/>
      <c r="F17" s="43" t="s">
        <v>433</v>
      </c>
      <c r="G17" s="43">
        <v>0.38</v>
      </c>
      <c r="H17" s="43"/>
      <c r="I17" s="43">
        <v>0.18</v>
      </c>
      <c r="J17" s="43">
        <v>0.37</v>
      </c>
      <c r="K17" s="43"/>
      <c r="L17" s="43">
        <v>8.41</v>
      </c>
      <c r="M17" s="43">
        <v>0.08</v>
      </c>
      <c r="N17" s="36"/>
    </row>
    <row r="18" spans="1:14" s="12" customFormat="1">
      <c r="A18" s="43">
        <v>13</v>
      </c>
      <c r="B18" s="18" t="s">
        <v>317</v>
      </c>
      <c r="C18" s="50" t="s">
        <v>434</v>
      </c>
      <c r="D18" s="50">
        <v>0.48</v>
      </c>
      <c r="E18" s="43"/>
      <c r="F18" s="43" t="s">
        <v>435</v>
      </c>
      <c r="G18" s="43">
        <v>0.56999999999999995</v>
      </c>
      <c r="H18" s="43"/>
      <c r="I18" s="43">
        <v>-7.0000000000000007E-2</v>
      </c>
      <c r="J18" s="43">
        <v>0.62</v>
      </c>
      <c r="K18" s="43"/>
      <c r="L18" s="43">
        <v>10.47</v>
      </c>
      <c r="M18" s="43">
        <v>0.03</v>
      </c>
      <c r="N18" s="36"/>
    </row>
    <row r="19" spans="1:14" s="12" customFormat="1">
      <c r="A19" s="43">
        <v>14</v>
      </c>
      <c r="B19" s="18" t="s">
        <v>76</v>
      </c>
      <c r="C19" s="43" t="s">
        <v>375</v>
      </c>
      <c r="D19" s="43">
        <v>0.92</v>
      </c>
      <c r="E19" s="18"/>
      <c r="F19" s="43" t="s">
        <v>436</v>
      </c>
      <c r="G19" s="43">
        <v>0.11</v>
      </c>
      <c r="H19" s="43"/>
      <c r="I19" s="43">
        <v>0.06</v>
      </c>
      <c r="J19" s="43">
        <v>0.21</v>
      </c>
      <c r="K19" s="18"/>
      <c r="L19" s="43">
        <v>4.3899999999999997</v>
      </c>
      <c r="M19" s="43">
        <v>0.36</v>
      </c>
      <c r="N19" s="36"/>
    </row>
    <row r="20" spans="1:14" s="12" customFormat="1">
      <c r="A20" s="43">
        <v>15</v>
      </c>
      <c r="B20" s="18" t="s">
        <v>318</v>
      </c>
      <c r="C20" s="43" t="s">
        <v>437</v>
      </c>
      <c r="D20" s="43">
        <v>0.97</v>
      </c>
      <c r="E20" s="43"/>
      <c r="F20" s="43" t="s">
        <v>438</v>
      </c>
      <c r="G20" s="43">
        <v>0.95</v>
      </c>
      <c r="H20" s="43"/>
      <c r="I20" s="43">
        <v>-0.03</v>
      </c>
      <c r="J20" s="43">
        <v>0.95</v>
      </c>
      <c r="K20" s="43"/>
      <c r="L20" s="43">
        <v>0.16</v>
      </c>
      <c r="M20" s="43">
        <v>1</v>
      </c>
      <c r="N20" s="36"/>
    </row>
    <row r="21" spans="1:14" s="12" customFormat="1">
      <c r="A21" s="43">
        <v>16</v>
      </c>
      <c r="B21" s="18" t="s">
        <v>319</v>
      </c>
      <c r="C21" s="50" t="s">
        <v>439</v>
      </c>
      <c r="D21" s="50">
        <v>0.03</v>
      </c>
      <c r="E21" s="50"/>
      <c r="F21" s="50" t="s">
        <v>440</v>
      </c>
      <c r="G21" s="50">
        <v>1</v>
      </c>
      <c r="H21" s="50"/>
      <c r="I21" s="50">
        <v>0.06</v>
      </c>
      <c r="J21" s="50">
        <v>0.77</v>
      </c>
      <c r="K21" s="50"/>
      <c r="L21" s="50">
        <v>0.56000000000000005</v>
      </c>
      <c r="M21" s="50">
        <v>0.97</v>
      </c>
      <c r="N21" s="36"/>
    </row>
    <row r="22" spans="1:14" s="12" customFormat="1">
      <c r="A22" s="43">
        <v>17</v>
      </c>
      <c r="B22" s="18" t="s">
        <v>181</v>
      </c>
      <c r="C22" s="43" t="s">
        <v>434</v>
      </c>
      <c r="D22" s="43">
        <v>0.49</v>
      </c>
      <c r="E22" s="43"/>
      <c r="F22" s="43" t="s">
        <v>441</v>
      </c>
      <c r="G22" s="43">
        <v>0.43</v>
      </c>
      <c r="H22" s="43"/>
      <c r="I22" s="43">
        <v>-0.09</v>
      </c>
      <c r="J22" s="43">
        <v>0.48</v>
      </c>
      <c r="K22" s="43"/>
      <c r="L22" s="43">
        <v>2.8</v>
      </c>
      <c r="M22" s="43">
        <v>0.59</v>
      </c>
      <c r="N22" s="36"/>
    </row>
    <row r="23" spans="1:14" s="12" customFormat="1">
      <c r="A23" s="43">
        <v>18</v>
      </c>
      <c r="B23" s="18" t="s">
        <v>191</v>
      </c>
      <c r="C23" s="43" t="s">
        <v>442</v>
      </c>
      <c r="D23" s="43">
        <v>0.83</v>
      </c>
      <c r="E23" s="43"/>
      <c r="F23" s="43" t="s">
        <v>443</v>
      </c>
      <c r="G23" s="43">
        <v>0.93</v>
      </c>
      <c r="H23" s="43"/>
      <c r="I23" s="43">
        <v>0.01</v>
      </c>
      <c r="J23" s="43">
        <v>0.91</v>
      </c>
      <c r="K23" s="43"/>
      <c r="L23" s="43">
        <v>22.65</v>
      </c>
      <c r="M23" s="51">
        <v>1.4899999999999999E-4</v>
      </c>
      <c r="N23" s="36"/>
    </row>
    <row r="24" spans="1:14" s="12" customFormat="1">
      <c r="A24" s="43">
        <v>19</v>
      </c>
      <c r="B24" s="18" t="s">
        <v>264</v>
      </c>
      <c r="C24" s="43" t="s">
        <v>444</v>
      </c>
      <c r="D24" s="43">
        <v>0.19</v>
      </c>
      <c r="E24" s="43"/>
      <c r="F24" s="43" t="s">
        <v>445</v>
      </c>
      <c r="G24" s="43">
        <v>0.15</v>
      </c>
      <c r="H24" s="43"/>
      <c r="I24" s="43">
        <v>0.13</v>
      </c>
      <c r="J24" s="43">
        <v>0.19</v>
      </c>
      <c r="K24" s="43"/>
      <c r="L24" s="43">
        <v>6.02</v>
      </c>
      <c r="M24" s="43">
        <v>0.2</v>
      </c>
      <c r="N24" s="36"/>
    </row>
    <row r="25" spans="1:14" s="12" customFormat="1">
      <c r="A25" s="43">
        <v>20</v>
      </c>
      <c r="B25" s="18" t="s">
        <v>271</v>
      </c>
      <c r="C25" s="43" t="s">
        <v>446</v>
      </c>
      <c r="D25" s="43">
        <v>0.9</v>
      </c>
      <c r="E25" s="18"/>
      <c r="F25" s="43" t="s">
        <v>447</v>
      </c>
      <c r="G25" s="43">
        <v>0.62</v>
      </c>
      <c r="H25" s="43"/>
      <c r="I25" s="43">
        <v>-0.06</v>
      </c>
      <c r="J25" s="43">
        <v>0.61</v>
      </c>
      <c r="K25" s="18"/>
      <c r="L25" s="43">
        <v>4.25</v>
      </c>
      <c r="M25" s="43">
        <v>0.37</v>
      </c>
      <c r="N25" s="36"/>
    </row>
    <row r="26" spans="1:14" s="12" customFormat="1">
      <c r="A26" s="43">
        <v>21</v>
      </c>
      <c r="B26" s="18" t="s">
        <v>320</v>
      </c>
      <c r="C26" s="43" t="s">
        <v>448</v>
      </c>
      <c r="D26" s="43">
        <v>0.43</v>
      </c>
      <c r="E26" s="43"/>
      <c r="F26" s="43" t="s">
        <v>449</v>
      </c>
      <c r="G26" s="43">
        <v>0.55000000000000004</v>
      </c>
      <c r="H26" s="43"/>
      <c r="I26" s="43">
        <v>0.13</v>
      </c>
      <c r="J26" s="43">
        <v>0.61</v>
      </c>
      <c r="K26" s="43"/>
      <c r="L26" s="43">
        <v>2.81</v>
      </c>
      <c r="M26" s="43">
        <v>0.59</v>
      </c>
      <c r="N26" s="36"/>
    </row>
    <row r="27" spans="1:14" s="12" customFormat="1">
      <c r="A27" s="43">
        <v>22</v>
      </c>
      <c r="B27" s="18" t="s">
        <v>321</v>
      </c>
      <c r="C27" s="43" t="s">
        <v>450</v>
      </c>
      <c r="D27" s="43">
        <v>0.12</v>
      </c>
      <c r="E27" s="43"/>
      <c r="F27" s="43" t="s">
        <v>451</v>
      </c>
      <c r="G27" s="43">
        <v>0.7</v>
      </c>
      <c r="H27" s="43"/>
      <c r="I27" s="43">
        <v>0.03</v>
      </c>
      <c r="J27" s="43">
        <v>0.86</v>
      </c>
      <c r="K27" s="43"/>
      <c r="L27" s="43">
        <v>1.54</v>
      </c>
      <c r="M27" s="43">
        <v>0.82</v>
      </c>
      <c r="N27" s="36"/>
    </row>
    <row r="28" spans="1:14" s="12" customFormat="1">
      <c r="A28" s="43">
        <v>23</v>
      </c>
      <c r="B28" s="18" t="s">
        <v>280</v>
      </c>
      <c r="C28" s="43" t="s">
        <v>452</v>
      </c>
      <c r="D28" s="43">
        <v>0.21</v>
      </c>
      <c r="E28" s="43"/>
      <c r="F28" s="43" t="s">
        <v>453</v>
      </c>
      <c r="G28" s="43">
        <v>0.19</v>
      </c>
      <c r="H28" s="43"/>
      <c r="I28" s="43">
        <v>0.25</v>
      </c>
      <c r="J28" s="43">
        <v>0.23</v>
      </c>
      <c r="K28" s="43"/>
      <c r="L28" s="43">
        <v>5.32</v>
      </c>
      <c r="M28" s="43">
        <v>0.26</v>
      </c>
      <c r="N28" s="36"/>
    </row>
    <row r="29" spans="1:14" s="12" customFormat="1">
      <c r="A29" s="43">
        <v>24</v>
      </c>
      <c r="B29" s="18" t="s">
        <v>322</v>
      </c>
      <c r="C29" s="43" t="s">
        <v>454</v>
      </c>
      <c r="D29" s="43">
        <v>0.7</v>
      </c>
      <c r="E29" s="43"/>
      <c r="F29" s="43" t="s">
        <v>455</v>
      </c>
      <c r="G29" s="43">
        <v>0.62</v>
      </c>
      <c r="H29" s="43"/>
      <c r="I29" s="43">
        <v>0.13</v>
      </c>
      <c r="J29" s="43">
        <v>0.57999999999999996</v>
      </c>
      <c r="K29" s="43"/>
      <c r="L29" s="43">
        <v>2.52</v>
      </c>
      <c r="M29" s="43">
        <v>0.64</v>
      </c>
      <c r="N29" s="36"/>
    </row>
    <row r="30" spans="1:14" s="12" customFormat="1">
      <c r="A30" s="43">
        <v>25</v>
      </c>
      <c r="B30" s="18" t="s">
        <v>323</v>
      </c>
      <c r="C30" s="43" t="s">
        <v>456</v>
      </c>
      <c r="D30" s="43">
        <v>0.52</v>
      </c>
      <c r="E30" s="18"/>
      <c r="F30" s="43" t="s">
        <v>457</v>
      </c>
      <c r="G30" s="43">
        <v>0.06</v>
      </c>
      <c r="H30" s="43"/>
      <c r="I30" s="43">
        <v>0.24</v>
      </c>
      <c r="J30" s="43">
        <v>0.06</v>
      </c>
      <c r="K30" s="18"/>
      <c r="L30" s="43">
        <v>9.73</v>
      </c>
      <c r="M30" s="43">
        <v>0.05</v>
      </c>
      <c r="N30" s="36"/>
    </row>
    <row r="31" spans="1:14" s="12" customFormat="1">
      <c r="A31" s="43">
        <v>26</v>
      </c>
      <c r="B31" s="18" t="s">
        <v>287</v>
      </c>
      <c r="C31" s="43" t="s">
        <v>458</v>
      </c>
      <c r="D31" s="43">
        <v>0.16</v>
      </c>
      <c r="E31" s="43"/>
      <c r="F31" s="52" t="s">
        <v>459</v>
      </c>
      <c r="G31" s="52">
        <v>0.03</v>
      </c>
      <c r="H31" s="43"/>
      <c r="I31" s="43">
        <v>-0.49</v>
      </c>
      <c r="J31" s="43" t="s">
        <v>460</v>
      </c>
      <c r="K31" s="43"/>
      <c r="L31" s="43">
        <v>13.04</v>
      </c>
      <c r="M31" s="43">
        <v>0.01</v>
      </c>
      <c r="N31" s="36"/>
    </row>
    <row r="32" spans="1:14" s="12" customFormat="1">
      <c r="A32" s="49">
        <v>27</v>
      </c>
      <c r="B32" s="53" t="s">
        <v>324</v>
      </c>
      <c r="C32" s="48" t="s">
        <v>461</v>
      </c>
      <c r="D32" s="48">
        <v>0.18</v>
      </c>
      <c r="E32" s="53"/>
      <c r="F32" s="48" t="s">
        <v>462</v>
      </c>
      <c r="G32" s="48">
        <v>0.85</v>
      </c>
      <c r="H32" s="48"/>
      <c r="I32" s="57">
        <v>-7.5900000000000002E-4</v>
      </c>
      <c r="J32" s="48">
        <v>0.99</v>
      </c>
      <c r="K32" s="53"/>
      <c r="L32" s="48">
        <v>0.37</v>
      </c>
      <c r="M32" s="48">
        <v>0.98</v>
      </c>
      <c r="N32" s="36"/>
    </row>
    <row r="33" spans="1:14 16371:16384" s="12" customFormat="1">
      <c r="A33" s="54" t="s">
        <v>411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6"/>
    </row>
    <row r="34" spans="1:14 16371:16384" s="12" customForma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XEQ34" s="55"/>
      <c r="XER34" s="55"/>
      <c r="XES34" s="55"/>
      <c r="XET34" s="55"/>
      <c r="XEU34" s="55"/>
      <c r="XEV34" s="55"/>
      <c r="XEW34" s="55"/>
      <c r="XEX34" s="55"/>
      <c r="XEY34" s="55"/>
      <c r="XEZ34" s="55"/>
      <c r="XFA34" s="55"/>
      <c r="XFB34" s="55"/>
      <c r="XFC34" s="55"/>
      <c r="XFD34" s="55"/>
    </row>
    <row r="35" spans="1:14 16371:16384" s="12" customForma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XEQ35" s="55"/>
      <c r="XER35" s="55"/>
      <c r="XES35" s="55"/>
      <c r="XET35" s="55"/>
      <c r="XEU35" s="55"/>
      <c r="XEV35" s="55"/>
      <c r="XEW35" s="55"/>
      <c r="XEX35" s="55"/>
      <c r="XEY35" s="55"/>
      <c r="XEZ35" s="55"/>
      <c r="XFA35" s="55"/>
      <c r="XFB35" s="55"/>
      <c r="XFC35" s="55"/>
      <c r="XFD35" s="55"/>
    </row>
  </sheetData>
  <mergeCells count="7">
    <mergeCell ref="A3:A5"/>
    <mergeCell ref="B3:B5"/>
    <mergeCell ref="C3:M3"/>
    <mergeCell ref="C4:D4"/>
    <mergeCell ref="F4:G4"/>
    <mergeCell ref="I4:J4"/>
    <mergeCell ref="L4:M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E8FE-E616-AF4A-A11C-2DFD263A7C60}">
  <dimension ref="A1:XFD35"/>
  <sheetViews>
    <sheetView workbookViewId="0">
      <selection activeCell="O17" sqref="O17"/>
    </sheetView>
  </sheetViews>
  <sheetFormatPr baseColWidth="10" defaultColWidth="9.1640625" defaultRowHeight="16"/>
  <cols>
    <col min="1" max="1" width="5.6640625" style="36" customWidth="1"/>
    <col min="2" max="2" width="26.5" style="36" customWidth="1"/>
    <col min="3" max="3" width="16" style="36" customWidth="1"/>
    <col min="4" max="4" width="9.1640625" style="36"/>
    <col min="5" max="5" width="2.33203125" style="36" customWidth="1"/>
    <col min="6" max="6" width="20.33203125" style="36" customWidth="1"/>
    <col min="7" max="7" width="9.5" style="36" customWidth="1"/>
    <col min="8" max="8" width="1.6640625" style="36" customWidth="1"/>
    <col min="9" max="9" width="11.6640625" style="36" customWidth="1"/>
    <col min="10" max="10" width="12.6640625" style="36" customWidth="1"/>
    <col min="11" max="11" width="1.6640625" style="36" customWidth="1"/>
    <col min="12" max="13" width="9.6640625" style="36" customWidth="1"/>
    <col min="14" max="14" width="9.1640625" style="36"/>
    <col min="15" max="16370" width="9.1640625" style="12"/>
    <col min="16371" max="16384" width="9.1640625" style="55"/>
  </cols>
  <sheetData>
    <row r="1" spans="1:14" s="12" customFormat="1">
      <c r="A1" s="35" t="s">
        <v>998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6"/>
    </row>
    <row r="2" spans="1:14" s="12" customFormat="1">
      <c r="A2" s="3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6"/>
    </row>
    <row r="3" spans="1:14" s="12" customFormat="1">
      <c r="A3" s="37" t="s">
        <v>326</v>
      </c>
      <c r="B3" s="38" t="s">
        <v>349</v>
      </c>
      <c r="C3" s="39" t="s">
        <v>350</v>
      </c>
      <c r="D3" s="39"/>
      <c r="E3" s="39"/>
      <c r="F3" s="39"/>
      <c r="G3" s="39"/>
      <c r="H3" s="40"/>
      <c r="I3" s="39"/>
      <c r="J3" s="39"/>
      <c r="K3" s="39"/>
      <c r="L3" s="39"/>
      <c r="M3" s="39"/>
      <c r="N3" s="36"/>
    </row>
    <row r="4" spans="1:14" s="12" customFormat="1">
      <c r="A4" s="41"/>
      <c r="B4" s="41"/>
      <c r="C4" s="42" t="s">
        <v>351</v>
      </c>
      <c r="D4" s="42"/>
      <c r="E4" s="43"/>
      <c r="F4" s="42" t="s">
        <v>352</v>
      </c>
      <c r="G4" s="42"/>
      <c r="H4" s="44"/>
      <c r="I4" s="42" t="s">
        <v>353</v>
      </c>
      <c r="J4" s="42"/>
      <c r="K4" s="43"/>
      <c r="L4" s="42" t="s">
        <v>354</v>
      </c>
      <c r="M4" s="45"/>
      <c r="N4" s="36"/>
    </row>
    <row r="5" spans="1:14" s="12" customFormat="1">
      <c r="A5" s="46"/>
      <c r="B5" s="47"/>
      <c r="C5" s="48" t="s">
        <v>355</v>
      </c>
      <c r="D5" s="48" t="s">
        <v>9</v>
      </c>
      <c r="E5" s="48"/>
      <c r="F5" s="48" t="s">
        <v>355</v>
      </c>
      <c r="G5" s="48" t="s">
        <v>9</v>
      </c>
      <c r="H5" s="49"/>
      <c r="I5" s="48" t="s">
        <v>356</v>
      </c>
      <c r="J5" s="48" t="s">
        <v>357</v>
      </c>
      <c r="K5" s="48"/>
      <c r="L5" s="48" t="s">
        <v>358</v>
      </c>
      <c r="M5" s="48" t="s">
        <v>9</v>
      </c>
      <c r="N5" s="36"/>
    </row>
    <row r="6" spans="1:14" s="12" customFormat="1">
      <c r="A6" s="43">
        <v>1</v>
      </c>
      <c r="B6" s="18" t="s">
        <v>305</v>
      </c>
      <c r="C6" s="43" t="s">
        <v>463</v>
      </c>
      <c r="D6" s="43">
        <v>0.82</v>
      </c>
      <c r="E6" s="43"/>
      <c r="F6" s="43" t="s">
        <v>464</v>
      </c>
      <c r="G6" s="43">
        <v>0.54</v>
      </c>
      <c r="H6" s="43"/>
      <c r="I6" s="43">
        <v>-7.0000000000000007E-2</v>
      </c>
      <c r="J6" s="43">
        <v>0.5</v>
      </c>
      <c r="K6" s="43"/>
      <c r="L6" s="43">
        <v>14.7</v>
      </c>
      <c r="M6" s="43">
        <v>0.04</v>
      </c>
      <c r="N6" s="36"/>
    </row>
    <row r="7" spans="1:14" s="12" customFormat="1">
      <c r="A7" s="43">
        <v>2</v>
      </c>
      <c r="B7" s="18" t="s">
        <v>303</v>
      </c>
      <c r="C7" s="43" t="s">
        <v>465</v>
      </c>
      <c r="D7" s="43">
        <v>0.92</v>
      </c>
      <c r="E7" s="43"/>
      <c r="F7" s="43" t="s">
        <v>466</v>
      </c>
      <c r="G7" s="43">
        <v>0.67</v>
      </c>
      <c r="H7" s="43"/>
      <c r="I7" s="43">
        <v>-0.03</v>
      </c>
      <c r="J7" s="43">
        <v>0.65</v>
      </c>
      <c r="K7" s="43"/>
      <c r="L7" s="43">
        <v>4.1100000000000003</v>
      </c>
      <c r="M7" s="43">
        <v>0.77</v>
      </c>
      <c r="N7" s="36"/>
    </row>
    <row r="8" spans="1:14" s="12" customFormat="1">
      <c r="A8" s="43">
        <v>3</v>
      </c>
      <c r="B8" s="18" t="s">
        <v>307</v>
      </c>
      <c r="C8" s="50" t="s">
        <v>467</v>
      </c>
      <c r="D8" s="50">
        <v>0.78</v>
      </c>
      <c r="E8" s="43"/>
      <c r="F8" s="43" t="s">
        <v>468</v>
      </c>
      <c r="G8" s="43">
        <v>0.72</v>
      </c>
      <c r="H8" s="43"/>
      <c r="I8" s="43">
        <v>-0.04</v>
      </c>
      <c r="J8" s="43">
        <v>0.76</v>
      </c>
      <c r="K8" s="43"/>
      <c r="L8" s="43">
        <v>16.11</v>
      </c>
      <c r="M8" s="43">
        <v>0.02</v>
      </c>
      <c r="N8" s="36"/>
    </row>
    <row r="9" spans="1:14" s="12" customFormat="1">
      <c r="A9" s="43">
        <v>4</v>
      </c>
      <c r="B9" s="18" t="s">
        <v>308</v>
      </c>
      <c r="C9" s="43" t="s">
        <v>469</v>
      </c>
      <c r="D9" s="43">
        <v>0.36</v>
      </c>
      <c r="E9" s="43"/>
      <c r="F9" s="43" t="s">
        <v>470</v>
      </c>
      <c r="G9" s="43">
        <v>0.44</v>
      </c>
      <c r="H9" s="43"/>
      <c r="I9" s="43">
        <v>-0.08</v>
      </c>
      <c r="J9" s="43">
        <v>0.54</v>
      </c>
      <c r="K9" s="43"/>
      <c r="L9" s="43">
        <v>7.04</v>
      </c>
      <c r="M9" s="43">
        <v>0.42</v>
      </c>
      <c r="N9" s="36"/>
    </row>
    <row r="10" spans="1:14" s="12" customFormat="1">
      <c r="A10" s="43">
        <v>5</v>
      </c>
      <c r="B10" s="18" t="s">
        <v>309</v>
      </c>
      <c r="C10" s="43" t="s">
        <v>338</v>
      </c>
      <c r="D10" s="43" t="s">
        <v>338</v>
      </c>
      <c r="E10" s="43"/>
      <c r="F10" s="43" t="s">
        <v>338</v>
      </c>
      <c r="G10" s="43" t="s">
        <v>338</v>
      </c>
      <c r="H10" s="43"/>
      <c r="I10" s="43" t="s">
        <v>338</v>
      </c>
      <c r="J10" s="43" t="s">
        <v>338</v>
      </c>
      <c r="K10" s="43"/>
      <c r="L10" s="43" t="s">
        <v>338</v>
      </c>
      <c r="M10" s="43" t="s">
        <v>338</v>
      </c>
      <c r="N10" s="36"/>
    </row>
    <row r="11" spans="1:14" s="12" customFormat="1">
      <c r="A11" s="43">
        <v>6</v>
      </c>
      <c r="B11" s="18" t="s">
        <v>311</v>
      </c>
      <c r="C11" s="52" t="s">
        <v>471</v>
      </c>
      <c r="D11" s="52">
        <v>4.7E-2</v>
      </c>
      <c r="E11" s="43"/>
      <c r="F11" s="43" t="s">
        <v>472</v>
      </c>
      <c r="G11" s="43">
        <v>0.46</v>
      </c>
      <c r="H11" s="43"/>
      <c r="I11" s="43">
        <v>0.1</v>
      </c>
      <c r="J11" s="43">
        <v>0.26</v>
      </c>
      <c r="K11" s="43"/>
      <c r="L11" s="43">
        <v>4.12</v>
      </c>
      <c r="M11" s="43">
        <v>0.77</v>
      </c>
      <c r="N11" s="36"/>
    </row>
    <row r="12" spans="1:14" s="12" customFormat="1">
      <c r="A12" s="43">
        <v>7</v>
      </c>
      <c r="B12" s="18" t="s">
        <v>312</v>
      </c>
      <c r="C12" s="43" t="s">
        <v>473</v>
      </c>
      <c r="D12" s="43">
        <v>0.45</v>
      </c>
      <c r="E12" s="43"/>
      <c r="F12" s="43" t="s">
        <v>474</v>
      </c>
      <c r="G12" s="43">
        <v>0.57999999999999996</v>
      </c>
      <c r="H12" s="43"/>
      <c r="I12" s="43">
        <v>-0.05</v>
      </c>
      <c r="J12" s="43">
        <v>0.68</v>
      </c>
      <c r="K12" s="43"/>
      <c r="L12" s="43">
        <v>4.9000000000000004</v>
      </c>
      <c r="M12" s="43">
        <v>0.67</v>
      </c>
      <c r="N12" s="36"/>
    </row>
    <row r="13" spans="1:14" s="12" customFormat="1">
      <c r="A13" s="43">
        <v>8</v>
      </c>
      <c r="B13" s="18" t="s">
        <v>35</v>
      </c>
      <c r="C13" s="43" t="s">
        <v>475</v>
      </c>
      <c r="D13" s="43">
        <v>0.45</v>
      </c>
      <c r="E13" s="43"/>
      <c r="F13" s="43" t="s">
        <v>476</v>
      </c>
      <c r="G13" s="43">
        <v>0.79</v>
      </c>
      <c r="H13" s="43"/>
      <c r="I13" s="43">
        <v>0.01</v>
      </c>
      <c r="J13" s="43">
        <v>0.9</v>
      </c>
      <c r="K13" s="43"/>
      <c r="L13" s="43">
        <v>2.33</v>
      </c>
      <c r="M13" s="43">
        <v>0.94</v>
      </c>
      <c r="N13" s="36"/>
    </row>
    <row r="14" spans="1:14" s="12" customFormat="1">
      <c r="A14" s="43">
        <v>9</v>
      </c>
      <c r="B14" s="18" t="s">
        <v>313</v>
      </c>
      <c r="C14" s="43" t="s">
        <v>477</v>
      </c>
      <c r="D14" s="43">
        <v>0.89</v>
      </c>
      <c r="E14" s="43"/>
      <c r="F14" s="43" t="s">
        <v>478</v>
      </c>
      <c r="G14" s="43">
        <v>0.88</v>
      </c>
      <c r="H14" s="43"/>
      <c r="I14" s="43">
        <v>0.03</v>
      </c>
      <c r="J14" s="43">
        <v>0.86</v>
      </c>
      <c r="K14" s="43"/>
      <c r="L14" s="43">
        <v>10.8</v>
      </c>
      <c r="M14" s="43">
        <v>0.15</v>
      </c>
      <c r="N14" s="36"/>
    </row>
    <row r="15" spans="1:14" s="12" customFormat="1">
      <c r="A15" s="43">
        <v>10</v>
      </c>
      <c r="B15" s="18" t="s">
        <v>314</v>
      </c>
      <c r="C15" s="43" t="s">
        <v>479</v>
      </c>
      <c r="D15" s="43">
        <v>0.64</v>
      </c>
      <c r="E15" s="43"/>
      <c r="F15" s="43" t="s">
        <v>480</v>
      </c>
      <c r="G15" s="43">
        <v>0.23</v>
      </c>
      <c r="H15" s="43"/>
      <c r="I15" s="43">
        <v>-7.0000000000000007E-2</v>
      </c>
      <c r="J15" s="43">
        <v>0.25</v>
      </c>
      <c r="K15" s="43"/>
      <c r="L15" s="43">
        <v>16.690000000000001</v>
      </c>
      <c r="M15" s="43">
        <v>0.02</v>
      </c>
      <c r="N15" s="36"/>
    </row>
    <row r="16" spans="1:14" s="12" customFormat="1">
      <c r="A16" s="43">
        <v>11</v>
      </c>
      <c r="B16" s="18" t="s">
        <v>315</v>
      </c>
      <c r="C16" s="43" t="s">
        <v>481</v>
      </c>
      <c r="D16" s="43">
        <v>0.5</v>
      </c>
      <c r="E16" s="43"/>
      <c r="F16" s="43" t="s">
        <v>482</v>
      </c>
      <c r="G16" s="43">
        <v>0.86</v>
      </c>
      <c r="H16" s="43"/>
      <c r="I16" s="43">
        <v>0.01</v>
      </c>
      <c r="J16" s="43">
        <v>0.95</v>
      </c>
      <c r="K16" s="43"/>
      <c r="L16" s="43">
        <v>7.86</v>
      </c>
      <c r="M16" s="43">
        <v>0.35</v>
      </c>
      <c r="N16" s="36"/>
    </row>
    <row r="17" spans="1:14" s="12" customFormat="1">
      <c r="A17" s="43">
        <v>12</v>
      </c>
      <c r="B17" s="18" t="s">
        <v>316</v>
      </c>
      <c r="C17" s="43" t="s">
        <v>483</v>
      </c>
      <c r="D17" s="43">
        <v>0.8</v>
      </c>
      <c r="E17" s="43"/>
      <c r="F17" s="43" t="s">
        <v>484</v>
      </c>
      <c r="G17" s="43">
        <v>0.65</v>
      </c>
      <c r="H17" s="43"/>
      <c r="I17" s="43">
        <v>-0.03</v>
      </c>
      <c r="J17" s="43">
        <v>0.68</v>
      </c>
      <c r="K17" s="43"/>
      <c r="L17" s="43">
        <v>1.39</v>
      </c>
      <c r="M17" s="43">
        <v>0.99</v>
      </c>
      <c r="N17" s="36"/>
    </row>
    <row r="18" spans="1:14" s="12" customFormat="1">
      <c r="A18" s="43">
        <v>13</v>
      </c>
      <c r="B18" s="18" t="s">
        <v>317</v>
      </c>
      <c r="C18" s="50" t="s">
        <v>485</v>
      </c>
      <c r="D18" s="50">
        <v>0.52</v>
      </c>
      <c r="E18" s="43"/>
      <c r="F18" s="43" t="s">
        <v>486</v>
      </c>
      <c r="G18" s="43">
        <v>0.93</v>
      </c>
      <c r="H18" s="43"/>
      <c r="I18" s="43">
        <v>-0.01</v>
      </c>
      <c r="J18" s="43">
        <v>0.83</v>
      </c>
      <c r="K18" s="43"/>
      <c r="L18" s="43">
        <v>11.79</v>
      </c>
      <c r="M18" s="43">
        <v>0.11</v>
      </c>
      <c r="N18" s="36"/>
    </row>
    <row r="19" spans="1:14" s="12" customFormat="1">
      <c r="A19" s="43">
        <v>14</v>
      </c>
      <c r="B19" s="18" t="s">
        <v>76</v>
      </c>
      <c r="C19" s="43" t="s">
        <v>487</v>
      </c>
      <c r="D19" s="43">
        <v>0.97</v>
      </c>
      <c r="E19" s="18"/>
      <c r="F19" s="43" t="s">
        <v>488</v>
      </c>
      <c r="G19" s="43">
        <v>0.62</v>
      </c>
      <c r="H19" s="43"/>
      <c r="I19" s="43">
        <v>0.02</v>
      </c>
      <c r="J19" s="43">
        <v>0.6</v>
      </c>
      <c r="K19" s="18"/>
      <c r="L19" s="43">
        <v>12.25</v>
      </c>
      <c r="M19" s="43">
        <v>0.09</v>
      </c>
      <c r="N19" s="36"/>
    </row>
    <row r="20" spans="1:14" s="12" customFormat="1">
      <c r="A20" s="43">
        <v>15</v>
      </c>
      <c r="B20" s="18" t="s">
        <v>318</v>
      </c>
      <c r="C20" s="43" t="s">
        <v>489</v>
      </c>
      <c r="D20" s="43">
        <v>0.38</v>
      </c>
      <c r="E20" s="43"/>
      <c r="F20" s="43" t="s">
        <v>490</v>
      </c>
      <c r="G20" s="43">
        <v>0.71</v>
      </c>
      <c r="H20" s="43"/>
      <c r="I20" s="43">
        <v>0.15</v>
      </c>
      <c r="J20" s="43">
        <v>0.57999999999999996</v>
      </c>
      <c r="K20" s="43"/>
      <c r="L20" s="43">
        <v>7.72</v>
      </c>
      <c r="M20" s="43">
        <v>0.36</v>
      </c>
      <c r="N20" s="36"/>
    </row>
    <row r="21" spans="1:14" s="12" customFormat="1">
      <c r="A21" s="43">
        <v>16</v>
      </c>
      <c r="B21" s="18" t="s">
        <v>319</v>
      </c>
      <c r="C21" s="50" t="s">
        <v>491</v>
      </c>
      <c r="D21" s="50">
        <v>0.46</v>
      </c>
      <c r="E21" s="50"/>
      <c r="F21" s="50" t="s">
        <v>492</v>
      </c>
      <c r="G21" s="50">
        <v>0.76</v>
      </c>
      <c r="H21" s="50"/>
      <c r="I21" s="50">
        <v>7.0000000000000007E-2</v>
      </c>
      <c r="J21" s="50">
        <v>0.64</v>
      </c>
      <c r="K21" s="50"/>
      <c r="L21" s="50">
        <v>10.5</v>
      </c>
      <c r="M21" s="50">
        <v>0.16</v>
      </c>
      <c r="N21" s="36"/>
    </row>
    <row r="22" spans="1:14" s="12" customFormat="1">
      <c r="A22" s="43">
        <v>17</v>
      </c>
      <c r="B22" s="18" t="s">
        <v>181</v>
      </c>
      <c r="C22" s="43" t="s">
        <v>493</v>
      </c>
      <c r="D22" s="43">
        <v>0.61</v>
      </c>
      <c r="E22" s="43"/>
      <c r="F22" s="43" t="s">
        <v>494</v>
      </c>
      <c r="G22" s="43">
        <v>0.28000000000000003</v>
      </c>
      <c r="H22" s="43"/>
      <c r="I22" s="43">
        <v>0.11</v>
      </c>
      <c r="J22" s="43">
        <v>0.23</v>
      </c>
      <c r="K22" s="43"/>
      <c r="L22" s="43">
        <v>14.38</v>
      </c>
      <c r="M22" s="43">
        <v>0.04</v>
      </c>
      <c r="N22" s="36"/>
    </row>
    <row r="23" spans="1:14" s="12" customFormat="1">
      <c r="A23" s="43">
        <v>18</v>
      </c>
      <c r="B23" s="18" t="s">
        <v>191</v>
      </c>
      <c r="C23" s="43" t="s">
        <v>495</v>
      </c>
      <c r="D23" s="43">
        <v>0.2</v>
      </c>
      <c r="E23" s="43"/>
      <c r="F23" s="43" t="s">
        <v>496</v>
      </c>
      <c r="G23" s="43">
        <v>0.85</v>
      </c>
      <c r="H23" s="43"/>
      <c r="I23" s="43">
        <v>0.01</v>
      </c>
      <c r="J23" s="43">
        <v>0.96</v>
      </c>
      <c r="K23" s="43"/>
      <c r="L23" s="43">
        <v>285.95999999999998</v>
      </c>
      <c r="M23" s="51">
        <v>6.0100000000000001E-58</v>
      </c>
      <c r="N23" s="36"/>
    </row>
    <row r="24" spans="1:14" s="12" customFormat="1">
      <c r="A24" s="43">
        <v>19</v>
      </c>
      <c r="B24" s="18" t="s">
        <v>264</v>
      </c>
      <c r="C24" s="43" t="s">
        <v>497</v>
      </c>
      <c r="D24" s="43">
        <v>0.36</v>
      </c>
      <c r="E24" s="43"/>
      <c r="F24" s="43" t="s">
        <v>498</v>
      </c>
      <c r="G24" s="43">
        <v>0.35</v>
      </c>
      <c r="H24" s="43"/>
      <c r="I24" s="43">
        <v>0.05</v>
      </c>
      <c r="J24" s="43">
        <v>0.43</v>
      </c>
      <c r="K24" s="43"/>
      <c r="L24" s="43">
        <v>13.38</v>
      </c>
      <c r="M24" s="43">
        <v>0.06</v>
      </c>
      <c r="N24" s="36"/>
    </row>
    <row r="25" spans="1:14" s="12" customFormat="1">
      <c r="A25" s="43">
        <v>20</v>
      </c>
      <c r="B25" s="18" t="s">
        <v>271</v>
      </c>
      <c r="C25" s="43" t="s">
        <v>499</v>
      </c>
      <c r="D25" s="43">
        <v>0.95</v>
      </c>
      <c r="E25" s="18"/>
      <c r="F25" s="43" t="s">
        <v>500</v>
      </c>
      <c r="G25" s="43">
        <v>0.55000000000000004</v>
      </c>
      <c r="H25" s="43"/>
      <c r="I25" s="43">
        <v>0.04</v>
      </c>
      <c r="J25" s="43">
        <v>0.55000000000000004</v>
      </c>
      <c r="K25" s="18"/>
      <c r="L25" s="43">
        <v>1.69</v>
      </c>
      <c r="M25" s="43">
        <v>0.97</v>
      </c>
      <c r="N25" s="36"/>
    </row>
    <row r="26" spans="1:14" s="12" customFormat="1">
      <c r="A26" s="43">
        <v>21</v>
      </c>
      <c r="B26" s="18" t="s">
        <v>320</v>
      </c>
      <c r="C26" s="43" t="s">
        <v>501</v>
      </c>
      <c r="D26" s="43">
        <v>0.78</v>
      </c>
      <c r="E26" s="43"/>
      <c r="F26" s="43" t="s">
        <v>502</v>
      </c>
      <c r="G26" s="43">
        <v>0.65</v>
      </c>
      <c r="H26" s="43"/>
      <c r="I26" s="43">
        <v>0.06</v>
      </c>
      <c r="J26" s="43">
        <v>0.69</v>
      </c>
      <c r="K26" s="43"/>
      <c r="L26" s="43">
        <v>7.72</v>
      </c>
      <c r="M26" s="43">
        <v>0.36</v>
      </c>
      <c r="N26" s="36"/>
    </row>
    <row r="27" spans="1:14" s="12" customFormat="1">
      <c r="A27" s="43">
        <v>22</v>
      </c>
      <c r="B27" s="18" t="s">
        <v>321</v>
      </c>
      <c r="C27" s="43" t="s">
        <v>503</v>
      </c>
      <c r="D27" s="43">
        <v>0.56000000000000005</v>
      </c>
      <c r="E27" s="43"/>
      <c r="F27" s="43" t="s">
        <v>504</v>
      </c>
      <c r="G27" s="43">
        <v>0.45</v>
      </c>
      <c r="H27" s="43"/>
      <c r="I27" s="43">
        <v>0.05</v>
      </c>
      <c r="J27" s="43">
        <v>0.51</v>
      </c>
      <c r="K27" s="43"/>
      <c r="L27" s="43">
        <v>1.55</v>
      </c>
      <c r="M27" s="43">
        <v>0.98</v>
      </c>
      <c r="N27" s="36"/>
    </row>
    <row r="28" spans="1:14" s="12" customFormat="1">
      <c r="A28" s="43">
        <v>23</v>
      </c>
      <c r="B28" s="18" t="s">
        <v>280</v>
      </c>
      <c r="C28" s="43" t="s">
        <v>505</v>
      </c>
      <c r="D28" s="43">
        <v>0.22</v>
      </c>
      <c r="E28" s="43"/>
      <c r="F28" s="43" t="s">
        <v>506</v>
      </c>
      <c r="G28" s="43">
        <v>0.32</v>
      </c>
      <c r="H28" s="43"/>
      <c r="I28" s="43">
        <v>-0.08</v>
      </c>
      <c r="J28" s="43">
        <v>0.43</v>
      </c>
      <c r="K28" s="43"/>
      <c r="L28" s="43">
        <v>2.66</v>
      </c>
      <c r="M28" s="43">
        <v>0.91</v>
      </c>
      <c r="N28" s="36"/>
    </row>
    <row r="29" spans="1:14" s="12" customFormat="1">
      <c r="A29" s="43">
        <v>24</v>
      </c>
      <c r="B29" s="18" t="s">
        <v>322</v>
      </c>
      <c r="C29" s="43" t="s">
        <v>507</v>
      </c>
      <c r="D29" s="43">
        <v>0.49</v>
      </c>
      <c r="E29" s="43"/>
      <c r="F29" s="43" t="s">
        <v>508</v>
      </c>
      <c r="G29" s="43">
        <v>0.88</v>
      </c>
      <c r="H29" s="43"/>
      <c r="I29" s="43">
        <v>-0.04</v>
      </c>
      <c r="J29" s="43">
        <v>0.77</v>
      </c>
      <c r="K29" s="43"/>
      <c r="L29" s="43">
        <v>7.96</v>
      </c>
      <c r="M29" s="43">
        <v>0.34</v>
      </c>
      <c r="N29" s="36"/>
    </row>
    <row r="30" spans="1:14" s="12" customFormat="1">
      <c r="A30" s="43">
        <v>25</v>
      </c>
      <c r="B30" s="18" t="s">
        <v>323</v>
      </c>
      <c r="C30" s="43" t="s">
        <v>509</v>
      </c>
      <c r="D30" s="43">
        <v>0.96</v>
      </c>
      <c r="E30" s="18"/>
      <c r="F30" s="43" t="s">
        <v>510</v>
      </c>
      <c r="G30" s="43">
        <v>0.57999999999999996</v>
      </c>
      <c r="H30" s="43"/>
      <c r="I30" s="43">
        <v>-0.03</v>
      </c>
      <c r="J30" s="43">
        <v>0.56000000000000005</v>
      </c>
      <c r="K30" s="18"/>
      <c r="L30" s="43">
        <v>8.7200000000000006</v>
      </c>
      <c r="M30" s="43">
        <v>0.27</v>
      </c>
      <c r="N30" s="36"/>
    </row>
    <row r="31" spans="1:14" s="12" customFormat="1">
      <c r="A31" s="43">
        <v>26</v>
      </c>
      <c r="B31" s="18" t="s">
        <v>287</v>
      </c>
      <c r="C31" s="43" t="s">
        <v>511</v>
      </c>
      <c r="D31" s="43">
        <v>0.99</v>
      </c>
      <c r="E31" s="43"/>
      <c r="F31" s="43" t="s">
        <v>512</v>
      </c>
      <c r="G31" s="43">
        <v>0.18</v>
      </c>
      <c r="H31" s="43"/>
      <c r="I31" s="43">
        <v>-0.13</v>
      </c>
      <c r="J31" s="43">
        <v>0.17</v>
      </c>
      <c r="K31" s="43"/>
      <c r="L31" s="43">
        <v>11.22</v>
      </c>
      <c r="M31" s="43">
        <v>0.13</v>
      </c>
      <c r="N31" s="36"/>
    </row>
    <row r="32" spans="1:14" s="12" customFormat="1">
      <c r="A32" s="49">
        <v>27</v>
      </c>
      <c r="B32" s="53" t="s">
        <v>324</v>
      </c>
      <c r="C32" s="48" t="s">
        <v>513</v>
      </c>
      <c r="D32" s="48">
        <v>0.82</v>
      </c>
      <c r="E32" s="53"/>
      <c r="F32" s="48" t="s">
        <v>514</v>
      </c>
      <c r="G32" s="48">
        <v>0.85</v>
      </c>
      <c r="H32" s="48"/>
      <c r="I32" s="61">
        <v>0.01</v>
      </c>
      <c r="J32" s="61">
        <v>0.88</v>
      </c>
      <c r="K32" s="62"/>
      <c r="L32" s="61">
        <v>3.33</v>
      </c>
      <c r="M32" s="61">
        <v>0.85</v>
      </c>
      <c r="N32" s="36"/>
    </row>
    <row r="33" spans="1:14 16371:16384" s="12" customFormat="1">
      <c r="A33" s="54" t="s">
        <v>411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6"/>
    </row>
    <row r="35" spans="1:14 16371:16384" s="12" customForma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XEQ35" s="55"/>
      <c r="XER35" s="55"/>
      <c r="XES35" s="55"/>
      <c r="XET35" s="55"/>
      <c r="XEU35" s="55"/>
      <c r="XEV35" s="55"/>
      <c r="XEW35" s="55"/>
      <c r="XEX35" s="55"/>
      <c r="XEY35" s="55"/>
      <c r="XEZ35" s="55"/>
      <c r="XFA35" s="55"/>
      <c r="XFB35" s="55"/>
      <c r="XFC35" s="55"/>
      <c r="XFD35" s="55"/>
    </row>
  </sheetData>
  <mergeCells count="7">
    <mergeCell ref="A3:A5"/>
    <mergeCell ref="B3:B5"/>
    <mergeCell ref="C3:M3"/>
    <mergeCell ref="C4:D4"/>
    <mergeCell ref="F4:G4"/>
    <mergeCell ref="I4:J4"/>
    <mergeCell ref="L4:M4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14E99-F4A5-5D47-A434-75255121748C}">
  <dimension ref="A1:XFD35"/>
  <sheetViews>
    <sheetView workbookViewId="0">
      <selection activeCell="M23" sqref="M23"/>
    </sheetView>
  </sheetViews>
  <sheetFormatPr baseColWidth="10" defaultColWidth="9.1640625" defaultRowHeight="16"/>
  <cols>
    <col min="1" max="1" width="5.6640625" style="36" customWidth="1"/>
    <col min="2" max="2" width="26.5" style="36" customWidth="1"/>
    <col min="3" max="3" width="16" style="36" customWidth="1"/>
    <col min="4" max="4" width="9.1640625" style="36"/>
    <col min="5" max="5" width="2.33203125" style="36" customWidth="1"/>
    <col min="6" max="6" width="20.33203125" style="36" customWidth="1"/>
    <col min="7" max="7" width="9.5" style="36" customWidth="1"/>
    <col min="8" max="8" width="1.6640625" style="36" customWidth="1"/>
    <col min="9" max="9" width="11.6640625" style="36" customWidth="1"/>
    <col min="10" max="10" width="12.6640625" style="36" customWidth="1"/>
    <col min="11" max="11" width="1.6640625" style="36" customWidth="1"/>
    <col min="12" max="13" width="9.6640625" style="36" customWidth="1"/>
    <col min="14" max="14" width="9.1640625" style="36"/>
    <col min="15" max="16370" width="9.1640625" style="12"/>
    <col min="16371" max="16384" width="9.1640625" style="55"/>
  </cols>
  <sheetData>
    <row r="1" spans="1:14" s="12" customFormat="1">
      <c r="A1" s="35" t="s">
        <v>999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6"/>
    </row>
    <row r="2" spans="1:14" s="12" customFormat="1">
      <c r="A2" s="3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6"/>
    </row>
    <row r="3" spans="1:14" s="12" customFormat="1">
      <c r="A3" s="37" t="s">
        <v>326</v>
      </c>
      <c r="B3" s="38" t="s">
        <v>349</v>
      </c>
      <c r="C3" s="39" t="s">
        <v>350</v>
      </c>
      <c r="D3" s="39"/>
      <c r="E3" s="39"/>
      <c r="F3" s="39"/>
      <c r="G3" s="39"/>
      <c r="H3" s="40"/>
      <c r="I3" s="39"/>
      <c r="J3" s="39"/>
      <c r="K3" s="39"/>
      <c r="L3" s="39"/>
      <c r="M3" s="39"/>
      <c r="N3" s="36"/>
    </row>
    <row r="4" spans="1:14" s="12" customFormat="1">
      <c r="A4" s="41"/>
      <c r="B4" s="41"/>
      <c r="C4" s="42" t="s">
        <v>351</v>
      </c>
      <c r="D4" s="42"/>
      <c r="E4" s="43"/>
      <c r="F4" s="42" t="s">
        <v>352</v>
      </c>
      <c r="G4" s="42"/>
      <c r="H4" s="44"/>
      <c r="I4" s="42" t="s">
        <v>353</v>
      </c>
      <c r="J4" s="42"/>
      <c r="K4" s="43"/>
      <c r="L4" s="42" t="s">
        <v>354</v>
      </c>
      <c r="M4" s="45"/>
      <c r="N4" s="36"/>
    </row>
    <row r="5" spans="1:14" s="12" customFormat="1">
      <c r="A5" s="46"/>
      <c r="B5" s="47"/>
      <c r="C5" s="48" t="s">
        <v>355</v>
      </c>
      <c r="D5" s="48" t="s">
        <v>9</v>
      </c>
      <c r="E5" s="48"/>
      <c r="F5" s="48" t="s">
        <v>355</v>
      </c>
      <c r="G5" s="48" t="s">
        <v>9</v>
      </c>
      <c r="H5" s="49"/>
      <c r="I5" s="48" t="s">
        <v>356</v>
      </c>
      <c r="J5" s="48" t="s">
        <v>357</v>
      </c>
      <c r="K5" s="48"/>
      <c r="L5" s="48" t="s">
        <v>358</v>
      </c>
      <c r="M5" s="48" t="s">
        <v>9</v>
      </c>
      <c r="N5" s="36"/>
    </row>
    <row r="6" spans="1:14" s="12" customFormat="1">
      <c r="A6" s="43">
        <v>1</v>
      </c>
      <c r="B6" s="18" t="s">
        <v>305</v>
      </c>
      <c r="C6" s="43" t="s">
        <v>515</v>
      </c>
      <c r="D6" s="43">
        <v>0.48</v>
      </c>
      <c r="E6" s="43"/>
      <c r="F6" s="43" t="s">
        <v>516</v>
      </c>
      <c r="G6" s="43">
        <v>0.46</v>
      </c>
      <c r="H6" s="43"/>
      <c r="I6" s="43">
        <v>0.04</v>
      </c>
      <c r="J6" s="43">
        <v>0.33</v>
      </c>
      <c r="K6" s="43"/>
      <c r="L6" s="43">
        <v>18.149999999999999</v>
      </c>
      <c r="M6" s="43">
        <v>0.15</v>
      </c>
      <c r="N6" s="36"/>
    </row>
    <row r="7" spans="1:14" s="12" customFormat="1">
      <c r="A7" s="43">
        <v>2</v>
      </c>
      <c r="B7" s="18" t="s">
        <v>303</v>
      </c>
      <c r="C7" s="43" t="s">
        <v>517</v>
      </c>
      <c r="D7" s="43">
        <v>0.35</v>
      </c>
      <c r="E7" s="43"/>
      <c r="F7" s="43" t="s">
        <v>518</v>
      </c>
      <c r="G7" s="43">
        <v>0.55000000000000004</v>
      </c>
      <c r="H7" s="43"/>
      <c r="I7" s="43">
        <v>0.04</v>
      </c>
      <c r="J7" s="43">
        <v>0.37</v>
      </c>
      <c r="K7" s="43"/>
      <c r="L7" s="43">
        <v>17.89</v>
      </c>
      <c r="M7" s="43">
        <v>0.16</v>
      </c>
      <c r="N7" s="36"/>
    </row>
    <row r="8" spans="1:14" s="12" customFormat="1">
      <c r="A8" s="43">
        <v>3</v>
      </c>
      <c r="B8" s="18" t="s">
        <v>307</v>
      </c>
      <c r="C8" s="50" t="s">
        <v>519</v>
      </c>
      <c r="D8" s="50">
        <v>0.49</v>
      </c>
      <c r="E8" s="43"/>
      <c r="F8" s="43" t="s">
        <v>422</v>
      </c>
      <c r="G8" s="43">
        <v>0.42</v>
      </c>
      <c r="H8" s="43"/>
      <c r="I8" s="43">
        <v>0.05</v>
      </c>
      <c r="J8" s="43">
        <v>0.3</v>
      </c>
      <c r="K8" s="43"/>
      <c r="L8" s="43">
        <v>16.57</v>
      </c>
      <c r="M8" s="43">
        <v>0.22</v>
      </c>
      <c r="N8" s="36"/>
    </row>
    <row r="9" spans="1:14" s="12" customFormat="1">
      <c r="A9" s="43">
        <v>4</v>
      </c>
      <c r="B9" s="18" t="s">
        <v>308</v>
      </c>
      <c r="C9" s="43" t="s">
        <v>520</v>
      </c>
      <c r="D9" s="43">
        <v>0.71</v>
      </c>
      <c r="E9" s="43"/>
      <c r="F9" s="52" t="s">
        <v>521</v>
      </c>
      <c r="G9" s="52">
        <v>0.04</v>
      </c>
      <c r="H9" s="43"/>
      <c r="I9" s="43">
        <v>-0.17</v>
      </c>
      <c r="J9" s="43" t="s">
        <v>460</v>
      </c>
      <c r="K9" s="43"/>
      <c r="L9" s="43">
        <v>11.79</v>
      </c>
      <c r="M9" s="43">
        <v>0.54</v>
      </c>
      <c r="N9" s="36"/>
    </row>
    <row r="10" spans="1:14" s="12" customFormat="1">
      <c r="A10" s="43">
        <v>5</v>
      </c>
      <c r="B10" s="18" t="s">
        <v>309</v>
      </c>
      <c r="C10" s="43" t="s">
        <v>522</v>
      </c>
      <c r="D10" s="43">
        <v>0.46</v>
      </c>
      <c r="E10" s="43"/>
      <c r="F10" s="43" t="s">
        <v>523</v>
      </c>
      <c r="G10" s="43">
        <v>0.94</v>
      </c>
      <c r="H10" s="43"/>
      <c r="I10" s="51">
        <v>3.3700000000000002E-3</v>
      </c>
      <c r="J10" s="43">
        <v>0.9</v>
      </c>
      <c r="K10" s="43"/>
      <c r="L10" s="43">
        <v>26.67</v>
      </c>
      <c r="M10" s="43">
        <v>0.01</v>
      </c>
      <c r="N10" s="36"/>
    </row>
    <row r="11" spans="1:14" s="12" customFormat="1">
      <c r="A11" s="43">
        <v>6</v>
      </c>
      <c r="B11" s="18" t="s">
        <v>311</v>
      </c>
      <c r="C11" s="43" t="s">
        <v>524</v>
      </c>
      <c r="D11" s="43">
        <v>0.6</v>
      </c>
      <c r="E11" s="43"/>
      <c r="F11" s="43" t="s">
        <v>525</v>
      </c>
      <c r="G11" s="43">
        <v>0.06</v>
      </c>
      <c r="H11" s="43"/>
      <c r="I11" s="43">
        <v>-0.11</v>
      </c>
      <c r="J11" s="43">
        <v>7.0000000000000007E-2</v>
      </c>
      <c r="K11" s="43"/>
      <c r="L11" s="43">
        <v>20.59</v>
      </c>
      <c r="M11" s="43">
        <v>0.08</v>
      </c>
      <c r="N11" s="36"/>
    </row>
    <row r="12" spans="1:14" s="12" customFormat="1">
      <c r="A12" s="43">
        <v>7</v>
      </c>
      <c r="B12" s="18" t="s">
        <v>312</v>
      </c>
      <c r="C12" s="19" t="s">
        <v>526</v>
      </c>
      <c r="D12" s="60">
        <v>1.06E-3</v>
      </c>
      <c r="E12" s="43"/>
      <c r="F12" s="52" t="s">
        <v>527</v>
      </c>
      <c r="G12" s="56">
        <v>9.8399999999999998E-3</v>
      </c>
      <c r="H12" s="43"/>
      <c r="I12" s="43">
        <v>-0.15</v>
      </c>
      <c r="J12" s="43" t="s">
        <v>528</v>
      </c>
      <c r="K12" s="43"/>
      <c r="L12" s="43">
        <v>13.63</v>
      </c>
      <c r="M12" s="43">
        <v>0.4</v>
      </c>
      <c r="N12" s="36"/>
    </row>
    <row r="13" spans="1:14" s="12" customFormat="1">
      <c r="A13" s="43">
        <v>8</v>
      </c>
      <c r="B13" s="18" t="s">
        <v>35</v>
      </c>
      <c r="C13" s="43" t="s">
        <v>338</v>
      </c>
      <c r="D13" s="43" t="s">
        <v>338</v>
      </c>
      <c r="E13" s="43"/>
      <c r="F13" s="43" t="s">
        <v>338</v>
      </c>
      <c r="G13" s="43" t="s">
        <v>338</v>
      </c>
      <c r="H13" s="43"/>
      <c r="I13" s="43" t="s">
        <v>338</v>
      </c>
      <c r="J13" s="43" t="s">
        <v>338</v>
      </c>
      <c r="K13" s="43"/>
      <c r="L13" s="43" t="s">
        <v>338</v>
      </c>
      <c r="M13" s="43" t="s">
        <v>338</v>
      </c>
      <c r="N13" s="36"/>
    </row>
    <row r="14" spans="1:14" s="12" customFormat="1">
      <c r="A14" s="43">
        <v>9</v>
      </c>
      <c r="B14" s="18" t="s">
        <v>313</v>
      </c>
      <c r="C14" s="52" t="s">
        <v>529</v>
      </c>
      <c r="D14" s="52">
        <v>0.03</v>
      </c>
      <c r="E14" s="43"/>
      <c r="F14" s="43" t="s">
        <v>530</v>
      </c>
      <c r="G14" s="43">
        <v>0.87</v>
      </c>
      <c r="H14" s="43"/>
      <c r="I14" s="43">
        <v>0.06</v>
      </c>
      <c r="J14" s="43">
        <v>0.42</v>
      </c>
      <c r="K14" s="43"/>
      <c r="L14" s="43">
        <v>6.14</v>
      </c>
      <c r="M14" s="43">
        <v>0.94</v>
      </c>
      <c r="N14" s="36"/>
    </row>
    <row r="15" spans="1:14" s="12" customFormat="1">
      <c r="A15" s="43">
        <v>10</v>
      </c>
      <c r="B15" s="18" t="s">
        <v>314</v>
      </c>
      <c r="C15" s="43" t="s">
        <v>531</v>
      </c>
      <c r="D15" s="43">
        <v>0.26</v>
      </c>
      <c r="E15" s="43"/>
      <c r="F15" s="43" t="s">
        <v>532</v>
      </c>
      <c r="G15" s="43">
        <v>0.82</v>
      </c>
      <c r="H15" s="43"/>
      <c r="I15" s="43">
        <v>-0.03</v>
      </c>
      <c r="J15" s="43">
        <v>0.57999999999999996</v>
      </c>
      <c r="K15" s="43"/>
      <c r="L15" s="43">
        <v>58.86</v>
      </c>
      <c r="M15" s="51">
        <v>8.4100000000000005E-8</v>
      </c>
      <c r="N15" s="36"/>
    </row>
    <row r="16" spans="1:14" s="12" customFormat="1">
      <c r="A16" s="43">
        <v>11</v>
      </c>
      <c r="B16" s="18" t="s">
        <v>315</v>
      </c>
      <c r="C16" s="43" t="s">
        <v>533</v>
      </c>
      <c r="D16" s="43">
        <v>0.27</v>
      </c>
      <c r="E16" s="43"/>
      <c r="F16" s="43" t="s">
        <v>534</v>
      </c>
      <c r="G16" s="43">
        <v>0.52</v>
      </c>
      <c r="H16" s="43"/>
      <c r="I16" s="43">
        <v>-0.04</v>
      </c>
      <c r="J16" s="43">
        <v>0.72</v>
      </c>
      <c r="K16" s="43"/>
      <c r="L16" s="43">
        <v>13.46</v>
      </c>
      <c r="M16" s="43">
        <v>0.41</v>
      </c>
      <c r="N16" s="36"/>
    </row>
    <row r="17" spans="1:14" s="12" customFormat="1">
      <c r="A17" s="43">
        <v>12</v>
      </c>
      <c r="B17" s="18" t="s">
        <v>316</v>
      </c>
      <c r="C17" s="43" t="s">
        <v>535</v>
      </c>
      <c r="D17" s="43">
        <v>0.77</v>
      </c>
      <c r="E17" s="43"/>
      <c r="F17" s="43" t="s">
        <v>536</v>
      </c>
      <c r="G17" s="43">
        <v>0.72</v>
      </c>
      <c r="H17" s="43"/>
      <c r="I17" s="43">
        <v>0.02</v>
      </c>
      <c r="J17" s="43">
        <v>0.65</v>
      </c>
      <c r="K17" s="43"/>
      <c r="L17" s="43">
        <v>6.27</v>
      </c>
      <c r="M17" s="43">
        <v>0.94</v>
      </c>
      <c r="N17" s="36"/>
    </row>
    <row r="18" spans="1:14" s="12" customFormat="1">
      <c r="A18" s="43">
        <v>13</v>
      </c>
      <c r="B18" s="18" t="s">
        <v>317</v>
      </c>
      <c r="C18" s="50" t="s">
        <v>537</v>
      </c>
      <c r="D18" s="50">
        <v>0.08</v>
      </c>
      <c r="E18" s="43"/>
      <c r="F18" s="43" t="s">
        <v>538</v>
      </c>
      <c r="G18" s="43">
        <v>0.5</v>
      </c>
      <c r="H18" s="43"/>
      <c r="I18" s="43">
        <v>-0.01</v>
      </c>
      <c r="J18" s="43">
        <v>0.84</v>
      </c>
      <c r="K18" s="43"/>
      <c r="L18" s="43">
        <v>84.26</v>
      </c>
      <c r="M18" s="51">
        <v>1.7300000000000001E-12</v>
      </c>
      <c r="N18" s="36"/>
    </row>
    <row r="19" spans="1:14" s="12" customFormat="1">
      <c r="A19" s="43">
        <v>14</v>
      </c>
      <c r="B19" s="18" t="s">
        <v>76</v>
      </c>
      <c r="C19" s="43" t="s">
        <v>539</v>
      </c>
      <c r="D19" s="43">
        <v>0.9</v>
      </c>
      <c r="E19" s="18"/>
      <c r="F19" s="43" t="s">
        <v>540</v>
      </c>
      <c r="G19" s="43">
        <v>7.0000000000000007E-2</v>
      </c>
      <c r="H19" s="43"/>
      <c r="I19" s="43">
        <v>0.04</v>
      </c>
      <c r="J19" s="43">
        <v>0.06</v>
      </c>
      <c r="K19" s="18"/>
      <c r="L19" s="43">
        <v>37.74</v>
      </c>
      <c r="M19" s="51">
        <v>3.1700000000000001E-4</v>
      </c>
      <c r="N19" s="36"/>
    </row>
    <row r="20" spans="1:14" s="12" customFormat="1">
      <c r="A20" s="43">
        <v>15</v>
      </c>
      <c r="B20" s="18" t="s">
        <v>318</v>
      </c>
      <c r="C20" s="43" t="s">
        <v>541</v>
      </c>
      <c r="D20" s="43">
        <v>0.24</v>
      </c>
      <c r="E20" s="43"/>
      <c r="F20" s="43" t="s">
        <v>542</v>
      </c>
      <c r="G20" s="43">
        <v>0.9</v>
      </c>
      <c r="H20" s="43"/>
      <c r="I20" s="43">
        <v>-0.03</v>
      </c>
      <c r="J20" s="43">
        <v>0.85</v>
      </c>
      <c r="K20" s="43"/>
      <c r="L20" s="43">
        <v>14.77</v>
      </c>
      <c r="M20" s="43">
        <v>0.32</v>
      </c>
      <c r="N20" s="36"/>
    </row>
    <row r="21" spans="1:14" s="12" customFormat="1">
      <c r="A21" s="43">
        <v>16</v>
      </c>
      <c r="B21" s="18" t="s">
        <v>319</v>
      </c>
      <c r="C21" s="50" t="s">
        <v>543</v>
      </c>
      <c r="D21" s="50">
        <v>0.98</v>
      </c>
      <c r="E21" s="50"/>
      <c r="F21" s="50" t="s">
        <v>544</v>
      </c>
      <c r="G21" s="50">
        <v>0.36</v>
      </c>
      <c r="H21" s="50"/>
      <c r="I21" s="50">
        <v>-0.08</v>
      </c>
      <c r="J21" s="50">
        <v>0.34</v>
      </c>
      <c r="K21" s="50"/>
      <c r="L21" s="50">
        <v>21.92</v>
      </c>
      <c r="M21" s="50">
        <v>0.06</v>
      </c>
      <c r="N21" s="36"/>
    </row>
    <row r="22" spans="1:14" s="12" customFormat="1">
      <c r="A22" s="43">
        <v>17</v>
      </c>
      <c r="B22" s="18" t="s">
        <v>181</v>
      </c>
      <c r="C22" s="43" t="s">
        <v>545</v>
      </c>
      <c r="D22" s="43">
        <v>0.31</v>
      </c>
      <c r="E22" s="43"/>
      <c r="F22" s="43" t="s">
        <v>546</v>
      </c>
      <c r="G22" s="43">
        <v>0.5</v>
      </c>
      <c r="H22" s="43"/>
      <c r="I22" s="43">
        <v>0.02</v>
      </c>
      <c r="J22" s="43">
        <v>0.67</v>
      </c>
      <c r="K22" s="43"/>
      <c r="L22" s="43">
        <v>16.899999999999999</v>
      </c>
      <c r="M22" s="43">
        <v>0.2</v>
      </c>
      <c r="N22" s="36"/>
    </row>
    <row r="23" spans="1:14" s="12" customFormat="1">
      <c r="A23" s="43">
        <v>18</v>
      </c>
      <c r="B23" s="18" t="s">
        <v>191</v>
      </c>
      <c r="C23" s="43" t="s">
        <v>547</v>
      </c>
      <c r="D23" s="43">
        <v>0.93</v>
      </c>
      <c r="E23" s="43"/>
      <c r="F23" s="43" t="s">
        <v>548</v>
      </c>
      <c r="G23" s="43">
        <v>0.1</v>
      </c>
      <c r="H23" s="43"/>
      <c r="I23" s="43">
        <v>7.0000000000000007E-2</v>
      </c>
      <c r="J23" s="43">
        <v>0.09</v>
      </c>
      <c r="K23" s="43"/>
      <c r="L23" s="43">
        <v>101.77</v>
      </c>
      <c r="M23" s="51">
        <v>7.5300000000000001E-16</v>
      </c>
      <c r="N23" s="36"/>
    </row>
    <row r="24" spans="1:14" s="12" customFormat="1">
      <c r="A24" s="43">
        <v>19</v>
      </c>
      <c r="B24" s="18" t="s">
        <v>264</v>
      </c>
      <c r="C24" s="43" t="s">
        <v>549</v>
      </c>
      <c r="D24" s="43">
        <v>0.85</v>
      </c>
      <c r="E24" s="43"/>
      <c r="F24" s="43" t="s">
        <v>550</v>
      </c>
      <c r="G24" s="43">
        <v>0.82</v>
      </c>
      <c r="H24" s="43"/>
      <c r="I24" s="43">
        <v>0.01</v>
      </c>
      <c r="J24" s="43">
        <v>0.85</v>
      </c>
      <c r="K24" s="43"/>
      <c r="L24" s="43">
        <v>50.48</v>
      </c>
      <c r="M24" s="51">
        <v>2.4700000000000001E-6</v>
      </c>
      <c r="N24" s="36"/>
    </row>
    <row r="25" spans="1:14" s="12" customFormat="1">
      <c r="A25" s="43">
        <v>20</v>
      </c>
      <c r="B25" s="18" t="s">
        <v>271</v>
      </c>
      <c r="C25" s="43" t="s">
        <v>551</v>
      </c>
      <c r="D25" s="43">
        <v>7.0000000000000007E-2</v>
      </c>
      <c r="E25" s="18"/>
      <c r="F25" s="43" t="s">
        <v>552</v>
      </c>
      <c r="G25" s="43">
        <v>0.2</v>
      </c>
      <c r="H25" s="43"/>
      <c r="I25" s="43">
        <v>0.03</v>
      </c>
      <c r="J25" s="43">
        <v>0.39</v>
      </c>
      <c r="K25" s="18"/>
      <c r="L25" s="43">
        <v>15.67</v>
      </c>
      <c r="M25" s="43">
        <v>0.27</v>
      </c>
      <c r="N25" s="36"/>
    </row>
    <row r="26" spans="1:14" s="12" customFormat="1">
      <c r="A26" s="43">
        <v>21</v>
      </c>
      <c r="B26" s="18" t="s">
        <v>320</v>
      </c>
      <c r="C26" s="43" t="s">
        <v>553</v>
      </c>
      <c r="D26" s="43">
        <v>0.09</v>
      </c>
      <c r="E26" s="43"/>
      <c r="F26" s="43" t="s">
        <v>554</v>
      </c>
      <c r="G26" s="43">
        <v>0.72</v>
      </c>
      <c r="H26" s="43"/>
      <c r="I26" s="43">
        <v>-0.01</v>
      </c>
      <c r="J26" s="43">
        <v>0.92</v>
      </c>
      <c r="K26" s="43"/>
      <c r="L26" s="43">
        <v>17.53</v>
      </c>
      <c r="M26" s="43">
        <v>0.18</v>
      </c>
      <c r="N26" s="36"/>
    </row>
    <row r="27" spans="1:14" s="12" customFormat="1">
      <c r="A27" s="43">
        <v>22</v>
      </c>
      <c r="B27" s="18" t="s">
        <v>321</v>
      </c>
      <c r="C27" s="43" t="s">
        <v>555</v>
      </c>
      <c r="D27" s="43">
        <v>0.34</v>
      </c>
      <c r="E27" s="43"/>
      <c r="F27" s="43" t="s">
        <v>556</v>
      </c>
      <c r="G27" s="43">
        <v>0.81</v>
      </c>
      <c r="H27" s="43"/>
      <c r="I27" s="51">
        <v>1.5100000000000001E-3</v>
      </c>
      <c r="J27" s="43">
        <v>0.97</v>
      </c>
      <c r="K27" s="43"/>
      <c r="L27" s="43">
        <v>8.3800000000000008</v>
      </c>
      <c r="M27" s="43">
        <v>0.82</v>
      </c>
      <c r="N27" s="36"/>
    </row>
    <row r="28" spans="1:14" s="12" customFormat="1">
      <c r="A28" s="43">
        <v>23</v>
      </c>
      <c r="B28" s="18" t="s">
        <v>280</v>
      </c>
      <c r="C28" s="43" t="s">
        <v>557</v>
      </c>
      <c r="D28" s="43">
        <v>0.53</v>
      </c>
      <c r="E28" s="43"/>
      <c r="F28" s="43" t="s">
        <v>558</v>
      </c>
      <c r="G28" s="43">
        <v>0.06</v>
      </c>
      <c r="H28" s="43"/>
      <c r="I28" s="43">
        <v>-0.11</v>
      </c>
      <c r="J28" s="43">
        <v>0.08</v>
      </c>
      <c r="K28" s="43"/>
      <c r="L28" s="43">
        <v>12.84</v>
      </c>
      <c r="M28" s="43">
        <v>0.46</v>
      </c>
      <c r="N28" s="36"/>
    </row>
    <row r="29" spans="1:14" s="12" customFormat="1">
      <c r="A29" s="43">
        <v>24</v>
      </c>
      <c r="B29" s="18" t="s">
        <v>322</v>
      </c>
      <c r="C29" s="43" t="s">
        <v>559</v>
      </c>
      <c r="D29" s="43">
        <v>0.64</v>
      </c>
      <c r="E29" s="43"/>
      <c r="F29" s="43" t="s">
        <v>560</v>
      </c>
      <c r="G29" s="43">
        <v>0.49</v>
      </c>
      <c r="H29" s="43"/>
      <c r="I29" s="43">
        <v>-0.04</v>
      </c>
      <c r="J29" s="43">
        <v>0.55000000000000004</v>
      </c>
      <c r="K29" s="43"/>
      <c r="L29" s="43">
        <v>12.03</v>
      </c>
      <c r="M29" s="43">
        <v>0.53</v>
      </c>
      <c r="N29" s="36"/>
    </row>
    <row r="30" spans="1:14" s="12" customFormat="1">
      <c r="A30" s="43">
        <v>25</v>
      </c>
      <c r="B30" s="18" t="s">
        <v>323</v>
      </c>
      <c r="C30" s="43" t="s">
        <v>561</v>
      </c>
      <c r="D30" s="43">
        <v>0.64</v>
      </c>
      <c r="E30" s="18"/>
      <c r="F30" s="43" t="s">
        <v>562</v>
      </c>
      <c r="G30" s="43">
        <v>0.49</v>
      </c>
      <c r="H30" s="43"/>
      <c r="I30" s="43">
        <v>0.02</v>
      </c>
      <c r="J30" s="43">
        <v>0.56000000000000005</v>
      </c>
      <c r="K30" s="18"/>
      <c r="L30" s="43">
        <v>12.64</v>
      </c>
      <c r="M30" s="43">
        <v>0.48</v>
      </c>
      <c r="N30" s="36"/>
    </row>
    <row r="31" spans="1:14" s="12" customFormat="1">
      <c r="A31" s="43">
        <v>26</v>
      </c>
      <c r="B31" s="18" t="s">
        <v>287</v>
      </c>
      <c r="C31" s="43" t="s">
        <v>563</v>
      </c>
      <c r="D31" s="43">
        <v>0.06</v>
      </c>
      <c r="E31" s="43"/>
      <c r="F31" s="43" t="s">
        <v>564</v>
      </c>
      <c r="G31" s="43">
        <v>0.37</v>
      </c>
      <c r="H31" s="43"/>
      <c r="I31" s="43">
        <v>-0.02</v>
      </c>
      <c r="J31" s="43">
        <v>0.69</v>
      </c>
      <c r="K31" s="43"/>
      <c r="L31" s="43">
        <v>13.04</v>
      </c>
      <c r="M31" s="43">
        <v>0.44</v>
      </c>
      <c r="N31" s="36"/>
    </row>
    <row r="32" spans="1:14" s="12" customFormat="1">
      <c r="A32" s="49">
        <v>27</v>
      </c>
      <c r="B32" s="53" t="s">
        <v>324</v>
      </c>
      <c r="C32" s="48" t="s">
        <v>565</v>
      </c>
      <c r="D32" s="48">
        <v>0.21</v>
      </c>
      <c r="E32" s="53"/>
      <c r="F32" s="48" t="s">
        <v>566</v>
      </c>
      <c r="G32" s="48">
        <v>0.85</v>
      </c>
      <c r="H32" s="48"/>
      <c r="I32" s="61">
        <v>0.05</v>
      </c>
      <c r="J32" s="61">
        <v>0.15</v>
      </c>
      <c r="K32" s="62"/>
      <c r="L32" s="61">
        <v>9.84</v>
      </c>
      <c r="M32" s="61">
        <v>0.71</v>
      </c>
      <c r="N32" s="36"/>
    </row>
    <row r="33" spans="1:14 16371:16384" s="12" customFormat="1">
      <c r="A33" s="54" t="s">
        <v>411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6"/>
    </row>
    <row r="35" spans="1:14 16371:16384" s="12" customForma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XEQ35" s="55"/>
      <c r="XER35" s="55"/>
      <c r="XES35" s="55"/>
      <c r="XET35" s="55"/>
      <c r="XEU35" s="55"/>
      <c r="XEV35" s="55"/>
      <c r="XEW35" s="55"/>
      <c r="XEX35" s="55"/>
      <c r="XEY35" s="55"/>
      <c r="XEZ35" s="55"/>
      <c r="XFA35" s="55"/>
      <c r="XFB35" s="55"/>
      <c r="XFC35" s="55"/>
      <c r="XFD35" s="55"/>
    </row>
  </sheetData>
  <mergeCells count="7">
    <mergeCell ref="A3:A5"/>
    <mergeCell ref="B3:B5"/>
    <mergeCell ref="C3:M3"/>
    <mergeCell ref="C4:D4"/>
    <mergeCell ref="F4:G4"/>
    <mergeCell ref="I4:J4"/>
    <mergeCell ref="L4:M4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89D54-5106-BD48-A387-FD7E92AD69D8}">
  <dimension ref="A1:XFD35"/>
  <sheetViews>
    <sheetView workbookViewId="0">
      <selection activeCell="I16" sqref="I16"/>
    </sheetView>
  </sheetViews>
  <sheetFormatPr baseColWidth="10" defaultColWidth="9.1640625" defaultRowHeight="16"/>
  <cols>
    <col min="1" max="1" width="5.6640625" style="36" customWidth="1"/>
    <col min="2" max="2" width="26.5" style="36" customWidth="1"/>
    <col min="3" max="3" width="16" style="36" customWidth="1"/>
    <col min="4" max="4" width="9.1640625" style="36"/>
    <col min="5" max="5" width="2.33203125" style="36" customWidth="1"/>
    <col min="6" max="6" width="20.33203125" style="36" customWidth="1"/>
    <col min="7" max="7" width="9.5" style="36" customWidth="1"/>
    <col min="8" max="8" width="1.6640625" style="36" customWidth="1"/>
    <col min="9" max="9" width="11.6640625" style="36" customWidth="1"/>
    <col min="10" max="10" width="12.6640625" style="36" customWidth="1"/>
    <col min="11" max="11" width="1.6640625" style="36" customWidth="1"/>
    <col min="12" max="13" width="9.6640625" style="36" customWidth="1"/>
    <col min="14" max="14" width="9.1640625" style="36"/>
    <col min="15" max="16370" width="9.1640625" style="12"/>
    <col min="16371" max="16384" width="9.1640625" style="55"/>
  </cols>
  <sheetData>
    <row r="1" spans="1:14" s="12" customFormat="1">
      <c r="A1" s="35" t="s">
        <v>1000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6"/>
    </row>
    <row r="2" spans="1:14" s="12" customFormat="1">
      <c r="A2" s="3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6"/>
    </row>
    <row r="3" spans="1:14" s="12" customFormat="1">
      <c r="A3" s="37" t="s">
        <v>326</v>
      </c>
      <c r="B3" s="38" t="s">
        <v>349</v>
      </c>
      <c r="C3" s="39" t="s">
        <v>350</v>
      </c>
      <c r="D3" s="39"/>
      <c r="E3" s="39"/>
      <c r="F3" s="39"/>
      <c r="G3" s="39"/>
      <c r="H3" s="40"/>
      <c r="I3" s="39"/>
      <c r="J3" s="39"/>
      <c r="K3" s="39"/>
      <c r="L3" s="39"/>
      <c r="M3" s="39"/>
      <c r="N3" s="36"/>
    </row>
    <row r="4" spans="1:14" s="12" customFormat="1">
      <c r="A4" s="41"/>
      <c r="B4" s="41"/>
      <c r="C4" s="42" t="s">
        <v>351</v>
      </c>
      <c r="D4" s="42"/>
      <c r="E4" s="43"/>
      <c r="F4" s="42" t="s">
        <v>352</v>
      </c>
      <c r="G4" s="42"/>
      <c r="H4" s="44"/>
      <c r="I4" s="42" t="s">
        <v>353</v>
      </c>
      <c r="J4" s="42"/>
      <c r="K4" s="43"/>
      <c r="L4" s="42" t="s">
        <v>354</v>
      </c>
      <c r="M4" s="45"/>
      <c r="N4" s="36"/>
    </row>
    <row r="5" spans="1:14" s="12" customFormat="1">
      <c r="A5" s="46"/>
      <c r="B5" s="47"/>
      <c r="C5" s="48" t="s">
        <v>355</v>
      </c>
      <c r="D5" s="48" t="s">
        <v>9</v>
      </c>
      <c r="E5" s="48"/>
      <c r="F5" s="48" t="s">
        <v>355</v>
      </c>
      <c r="G5" s="48" t="s">
        <v>9</v>
      </c>
      <c r="H5" s="49"/>
      <c r="I5" s="48" t="s">
        <v>356</v>
      </c>
      <c r="J5" s="48" t="s">
        <v>357</v>
      </c>
      <c r="K5" s="48"/>
      <c r="L5" s="48" t="s">
        <v>358</v>
      </c>
      <c r="M5" s="48" t="s">
        <v>9</v>
      </c>
      <c r="N5" s="36"/>
    </row>
    <row r="6" spans="1:14" s="12" customFormat="1">
      <c r="A6" s="43">
        <v>1</v>
      </c>
      <c r="B6" s="18" t="s">
        <v>305</v>
      </c>
      <c r="C6" s="43" t="s">
        <v>567</v>
      </c>
      <c r="D6" s="43">
        <v>0.86</v>
      </c>
      <c r="E6" s="43"/>
      <c r="F6" s="43" t="s">
        <v>568</v>
      </c>
      <c r="G6" s="43">
        <v>0.18</v>
      </c>
      <c r="H6" s="43"/>
      <c r="I6" s="43">
        <v>-0.1</v>
      </c>
      <c r="J6" s="43">
        <v>0.15</v>
      </c>
      <c r="K6" s="43"/>
      <c r="L6" s="43">
        <v>11.53</v>
      </c>
      <c r="M6" s="43">
        <v>7.0000000000000007E-2</v>
      </c>
      <c r="N6" s="36"/>
    </row>
    <row r="7" spans="1:14" s="12" customFormat="1">
      <c r="A7" s="43">
        <v>2</v>
      </c>
      <c r="B7" s="18" t="s">
        <v>303</v>
      </c>
      <c r="C7" s="43" t="s">
        <v>569</v>
      </c>
      <c r="D7" s="43">
        <v>0.82</v>
      </c>
      <c r="E7" s="43"/>
      <c r="F7" s="43" t="s">
        <v>570</v>
      </c>
      <c r="G7" s="43">
        <v>0.28999999999999998</v>
      </c>
      <c r="H7" s="43"/>
      <c r="I7" s="43">
        <v>-0.09</v>
      </c>
      <c r="J7" s="43">
        <v>0.25</v>
      </c>
      <c r="K7" s="43"/>
      <c r="L7" s="43">
        <v>12.78</v>
      </c>
      <c r="M7" s="43">
        <v>0.05</v>
      </c>
      <c r="N7" s="36"/>
    </row>
    <row r="8" spans="1:14" s="12" customFormat="1">
      <c r="A8" s="43">
        <v>3</v>
      </c>
      <c r="B8" s="18" t="s">
        <v>307</v>
      </c>
      <c r="C8" s="50" t="s">
        <v>571</v>
      </c>
      <c r="D8" s="50">
        <v>0.73</v>
      </c>
      <c r="E8" s="43"/>
      <c r="F8" s="43" t="s">
        <v>572</v>
      </c>
      <c r="G8" s="43">
        <v>0.28999999999999998</v>
      </c>
      <c r="H8" s="43"/>
      <c r="I8" s="43">
        <v>-0.11</v>
      </c>
      <c r="J8" s="43">
        <v>0.24</v>
      </c>
      <c r="K8" s="43"/>
      <c r="L8" s="43">
        <v>12.1</v>
      </c>
      <c r="M8" s="43">
        <v>0.06</v>
      </c>
      <c r="N8" s="36"/>
    </row>
    <row r="9" spans="1:14" s="12" customFormat="1">
      <c r="A9" s="43">
        <v>4</v>
      </c>
      <c r="B9" s="18" t="s">
        <v>308</v>
      </c>
      <c r="C9" s="43" t="s">
        <v>573</v>
      </c>
      <c r="D9" s="43">
        <v>0.77</v>
      </c>
      <c r="E9" s="43"/>
      <c r="F9" s="43" t="s">
        <v>574</v>
      </c>
      <c r="G9" s="43">
        <v>0.79</v>
      </c>
      <c r="H9" s="43"/>
      <c r="I9" s="43">
        <v>-0.04</v>
      </c>
      <c r="J9" s="43">
        <v>0.84</v>
      </c>
      <c r="K9" s="43"/>
      <c r="L9" s="43">
        <v>20.14</v>
      </c>
      <c r="M9" s="51">
        <v>2.6199999999999999E-3</v>
      </c>
      <c r="N9" s="36"/>
    </row>
    <row r="10" spans="1:14" s="12" customFormat="1">
      <c r="A10" s="43">
        <v>5</v>
      </c>
      <c r="B10" s="18" t="s">
        <v>309</v>
      </c>
      <c r="C10" s="43" t="s">
        <v>575</v>
      </c>
      <c r="D10" s="43">
        <v>0.74</v>
      </c>
      <c r="E10" s="43"/>
      <c r="F10" s="43" t="s">
        <v>576</v>
      </c>
      <c r="G10" s="43">
        <v>0.76</v>
      </c>
      <c r="H10" s="43"/>
      <c r="I10" s="51">
        <v>0.02</v>
      </c>
      <c r="J10" s="43">
        <v>0.68</v>
      </c>
      <c r="K10" s="43"/>
      <c r="L10" s="43">
        <v>14.88</v>
      </c>
      <c r="M10" s="43">
        <v>0.02</v>
      </c>
      <c r="N10" s="36"/>
    </row>
    <row r="11" spans="1:14" s="12" customFormat="1">
      <c r="A11" s="43">
        <v>6</v>
      </c>
      <c r="B11" s="18" t="s">
        <v>311</v>
      </c>
      <c r="C11" s="43" t="s">
        <v>577</v>
      </c>
      <c r="D11" s="43">
        <v>0.56999999999999995</v>
      </c>
      <c r="E11" s="43"/>
      <c r="F11" s="43" t="s">
        <v>578</v>
      </c>
      <c r="G11" s="43">
        <v>0.15</v>
      </c>
      <c r="H11" s="43"/>
      <c r="I11" s="43">
        <v>-0.11</v>
      </c>
      <c r="J11" s="43">
        <v>0.18</v>
      </c>
      <c r="K11" s="43"/>
      <c r="L11" s="43">
        <v>8.85</v>
      </c>
      <c r="M11" s="43">
        <v>0.18</v>
      </c>
      <c r="N11" s="36"/>
    </row>
    <row r="12" spans="1:14" s="12" customFormat="1">
      <c r="A12" s="43">
        <v>7</v>
      </c>
      <c r="B12" s="18" t="s">
        <v>312</v>
      </c>
      <c r="C12" s="63" t="s">
        <v>579</v>
      </c>
      <c r="D12" s="63">
        <v>0.2</v>
      </c>
      <c r="E12" s="63"/>
      <c r="F12" s="63" t="s">
        <v>580</v>
      </c>
      <c r="G12" s="63">
        <v>0.56000000000000005</v>
      </c>
      <c r="H12" s="63"/>
      <c r="I12" s="63">
        <v>-0.11</v>
      </c>
      <c r="J12" s="63">
        <v>0.35</v>
      </c>
      <c r="K12" s="63"/>
      <c r="L12" s="63">
        <v>8.48</v>
      </c>
      <c r="M12" s="63">
        <v>0.21</v>
      </c>
      <c r="N12" s="36"/>
    </row>
    <row r="13" spans="1:14" s="12" customFormat="1">
      <c r="A13" s="43">
        <v>8</v>
      </c>
      <c r="B13" s="18" t="s">
        <v>35</v>
      </c>
      <c r="C13" s="63" t="s">
        <v>581</v>
      </c>
      <c r="D13" s="63">
        <v>0.08</v>
      </c>
      <c r="E13" s="63"/>
      <c r="F13" s="63" t="s">
        <v>582</v>
      </c>
      <c r="G13" s="63">
        <v>0.67</v>
      </c>
      <c r="H13" s="63"/>
      <c r="I13" s="51">
        <v>-1.5100000000000001E-3</v>
      </c>
      <c r="J13" s="63">
        <v>0.99</v>
      </c>
      <c r="K13" s="63"/>
      <c r="L13" s="63">
        <v>21.53</v>
      </c>
      <c r="M13" s="51">
        <v>1.47E-3</v>
      </c>
      <c r="N13" s="36"/>
    </row>
    <row r="14" spans="1:14" s="12" customFormat="1">
      <c r="A14" s="43">
        <v>9</v>
      </c>
      <c r="B14" s="18" t="s">
        <v>313</v>
      </c>
      <c r="C14" s="43" t="s">
        <v>583</v>
      </c>
      <c r="D14" s="43">
        <v>0.51</v>
      </c>
      <c r="E14" s="43"/>
      <c r="F14" s="43" t="s">
        <v>584</v>
      </c>
      <c r="G14" s="43">
        <v>0.33</v>
      </c>
      <c r="H14" s="43"/>
      <c r="I14" s="43">
        <v>-0.13</v>
      </c>
      <c r="J14" s="43">
        <v>0.24</v>
      </c>
      <c r="K14" s="43"/>
      <c r="L14" s="43">
        <v>2.23</v>
      </c>
      <c r="M14" s="43">
        <v>0.9</v>
      </c>
      <c r="N14" s="36"/>
    </row>
    <row r="15" spans="1:14" s="12" customFormat="1">
      <c r="A15" s="43">
        <v>10</v>
      </c>
      <c r="B15" s="18" t="s">
        <v>314</v>
      </c>
      <c r="C15" s="43" t="s">
        <v>338</v>
      </c>
      <c r="D15" s="43" t="s">
        <v>338</v>
      </c>
      <c r="E15" s="43"/>
      <c r="F15" s="43" t="s">
        <v>338</v>
      </c>
      <c r="G15" s="43" t="s">
        <v>338</v>
      </c>
      <c r="H15" s="43"/>
      <c r="I15" s="43" t="s">
        <v>338</v>
      </c>
      <c r="J15" s="43" t="s">
        <v>338</v>
      </c>
      <c r="K15" s="43"/>
      <c r="L15" s="43" t="s">
        <v>338</v>
      </c>
      <c r="M15" s="43" t="s">
        <v>338</v>
      </c>
      <c r="N15" s="36"/>
    </row>
    <row r="16" spans="1:14" s="12" customFormat="1">
      <c r="A16" s="43">
        <v>11</v>
      </c>
      <c r="B16" s="18" t="s">
        <v>315</v>
      </c>
      <c r="C16" s="52" t="s">
        <v>585</v>
      </c>
      <c r="D16" s="52">
        <v>0.02</v>
      </c>
      <c r="E16" s="43"/>
      <c r="F16" s="43" t="s">
        <v>586</v>
      </c>
      <c r="G16" s="43">
        <v>0.79</v>
      </c>
      <c r="H16" s="43"/>
      <c r="I16" s="43">
        <v>-0.05</v>
      </c>
      <c r="J16" s="43">
        <v>0.71</v>
      </c>
      <c r="K16" s="43"/>
      <c r="L16" s="43">
        <v>4</v>
      </c>
      <c r="M16" s="43">
        <v>0.56999999999999995</v>
      </c>
      <c r="N16" s="36"/>
    </row>
    <row r="17" spans="1:14" s="12" customFormat="1">
      <c r="A17" s="43">
        <v>12</v>
      </c>
      <c r="B17" s="18" t="s">
        <v>316</v>
      </c>
      <c r="C17" s="43" t="s">
        <v>587</v>
      </c>
      <c r="D17" s="43">
        <v>0.96</v>
      </c>
      <c r="E17" s="43"/>
      <c r="F17" s="43" t="s">
        <v>588</v>
      </c>
      <c r="G17" s="43">
        <v>0.51</v>
      </c>
      <c r="H17" s="43"/>
      <c r="I17" s="43">
        <v>0.04</v>
      </c>
      <c r="J17" s="43">
        <v>0.5</v>
      </c>
      <c r="K17" s="43"/>
      <c r="L17" s="43">
        <v>5.29</v>
      </c>
      <c r="M17" s="43">
        <v>0.51</v>
      </c>
      <c r="N17" s="36"/>
    </row>
    <row r="18" spans="1:14" s="12" customFormat="1">
      <c r="A18" s="43">
        <v>13</v>
      </c>
      <c r="B18" s="18" t="s">
        <v>317</v>
      </c>
      <c r="C18" s="50" t="s">
        <v>589</v>
      </c>
      <c r="D18" s="50">
        <v>7.0000000000000007E-2</v>
      </c>
      <c r="E18" s="43"/>
      <c r="F18" s="43" t="s">
        <v>590</v>
      </c>
      <c r="G18" s="43">
        <v>0.34</v>
      </c>
      <c r="H18" s="43"/>
      <c r="I18" s="43">
        <v>0.06</v>
      </c>
      <c r="J18" s="43">
        <v>0.56999999999999995</v>
      </c>
      <c r="K18" s="43"/>
      <c r="L18" s="43">
        <v>54.13</v>
      </c>
      <c r="M18" s="51">
        <v>6.9499999999999998E-10</v>
      </c>
      <c r="N18" s="36"/>
    </row>
    <row r="19" spans="1:14" s="12" customFormat="1">
      <c r="A19" s="43">
        <v>14</v>
      </c>
      <c r="B19" s="18" t="s">
        <v>76</v>
      </c>
      <c r="C19" s="52" t="s">
        <v>591</v>
      </c>
      <c r="D19" s="56">
        <v>1.8E-3</v>
      </c>
      <c r="E19" s="18"/>
      <c r="F19" s="43" t="s">
        <v>592</v>
      </c>
      <c r="G19" s="43">
        <v>0.54</v>
      </c>
      <c r="H19" s="43"/>
      <c r="I19" s="51">
        <v>-3.5699999999999998E-3</v>
      </c>
      <c r="J19" s="43">
        <v>0.87</v>
      </c>
      <c r="K19" s="18"/>
      <c r="L19" s="43">
        <v>7.79</v>
      </c>
      <c r="M19" s="43">
        <v>0.25</v>
      </c>
      <c r="N19" s="36"/>
    </row>
    <row r="20" spans="1:14" s="12" customFormat="1">
      <c r="A20" s="43">
        <v>15</v>
      </c>
      <c r="B20" s="18" t="s">
        <v>318</v>
      </c>
      <c r="C20" s="43" t="s">
        <v>593</v>
      </c>
      <c r="D20" s="43">
        <v>0.64</v>
      </c>
      <c r="E20" s="43"/>
      <c r="F20" s="43" t="s">
        <v>594</v>
      </c>
      <c r="G20" s="43">
        <v>0.77</v>
      </c>
      <c r="H20" s="43"/>
      <c r="I20" s="43">
        <v>-0.06</v>
      </c>
      <c r="J20" s="43">
        <v>0.85</v>
      </c>
      <c r="K20" s="43"/>
      <c r="L20" s="43">
        <v>12.36</v>
      </c>
      <c r="M20" s="43">
        <v>0.05</v>
      </c>
      <c r="N20" s="36"/>
    </row>
    <row r="21" spans="1:14" s="12" customFormat="1">
      <c r="A21" s="43">
        <v>16</v>
      </c>
      <c r="B21" s="18" t="s">
        <v>319</v>
      </c>
      <c r="C21" s="50" t="s">
        <v>595</v>
      </c>
      <c r="D21" s="50">
        <v>0.46</v>
      </c>
      <c r="E21" s="50"/>
      <c r="F21" s="50" t="s">
        <v>596</v>
      </c>
      <c r="G21" s="50">
        <v>0.91</v>
      </c>
      <c r="H21" s="50"/>
      <c r="I21" s="50">
        <v>0.01</v>
      </c>
      <c r="J21" s="50">
        <v>0.93</v>
      </c>
      <c r="K21" s="50"/>
      <c r="L21" s="50">
        <v>3.82</v>
      </c>
      <c r="M21" s="50">
        <v>0.7</v>
      </c>
      <c r="N21" s="36"/>
    </row>
    <row r="22" spans="1:14" s="12" customFormat="1">
      <c r="A22" s="43">
        <v>17</v>
      </c>
      <c r="B22" s="18" t="s">
        <v>181</v>
      </c>
      <c r="C22" s="43" t="s">
        <v>597</v>
      </c>
      <c r="D22" s="43">
        <v>0.25</v>
      </c>
      <c r="E22" s="43"/>
      <c r="F22" s="43" t="s">
        <v>598</v>
      </c>
      <c r="G22" s="43">
        <v>0.65</v>
      </c>
      <c r="H22" s="43"/>
      <c r="I22" s="43">
        <v>-0.04</v>
      </c>
      <c r="J22" s="43">
        <v>0.43</v>
      </c>
      <c r="K22" s="43"/>
      <c r="L22" s="43">
        <v>4.79</v>
      </c>
      <c r="M22" s="43">
        <v>0.56999999999999995</v>
      </c>
      <c r="N22" s="36"/>
    </row>
    <row r="23" spans="1:14" s="12" customFormat="1">
      <c r="A23" s="43">
        <v>18</v>
      </c>
      <c r="B23" s="18" t="s">
        <v>191</v>
      </c>
      <c r="C23" s="43" t="s">
        <v>599</v>
      </c>
      <c r="D23" s="43">
        <v>0.73</v>
      </c>
      <c r="E23" s="43"/>
      <c r="F23" s="43" t="s">
        <v>600</v>
      </c>
      <c r="G23" s="43">
        <v>0.81</v>
      </c>
      <c r="H23" s="43"/>
      <c r="I23" s="43">
        <v>0.01</v>
      </c>
      <c r="J23" s="43">
        <v>0.88</v>
      </c>
      <c r="K23" s="43"/>
      <c r="L23" s="43">
        <v>45.73</v>
      </c>
      <c r="M23" s="51">
        <v>3.3500000000000002E-8</v>
      </c>
      <c r="N23" s="36"/>
    </row>
    <row r="24" spans="1:14" s="12" customFormat="1">
      <c r="A24" s="43">
        <v>19</v>
      </c>
      <c r="B24" s="18" t="s">
        <v>264</v>
      </c>
      <c r="C24" s="43" t="s">
        <v>601</v>
      </c>
      <c r="D24" s="43">
        <v>0.47</v>
      </c>
      <c r="E24" s="43"/>
      <c r="F24" s="43" t="s">
        <v>602</v>
      </c>
      <c r="G24" s="43">
        <v>0.47</v>
      </c>
      <c r="H24" s="43"/>
      <c r="I24" s="43">
        <v>-0.05</v>
      </c>
      <c r="J24" s="43">
        <v>0.56999999999999995</v>
      </c>
      <c r="K24" s="43"/>
      <c r="L24" s="43">
        <v>36.42</v>
      </c>
      <c r="M24" s="51">
        <v>2.2900000000000001E-6</v>
      </c>
      <c r="N24" s="36"/>
    </row>
    <row r="25" spans="1:14" s="12" customFormat="1">
      <c r="A25" s="43">
        <v>20</v>
      </c>
      <c r="B25" s="18" t="s">
        <v>271</v>
      </c>
      <c r="C25" s="43" t="s">
        <v>603</v>
      </c>
      <c r="D25" s="43">
        <v>0.87</v>
      </c>
      <c r="E25" s="18"/>
      <c r="F25" s="43" t="s">
        <v>604</v>
      </c>
      <c r="G25" s="43">
        <v>0.92</v>
      </c>
      <c r="H25" s="43"/>
      <c r="I25" s="51">
        <v>-4.28E-3</v>
      </c>
      <c r="J25" s="43">
        <v>0.95</v>
      </c>
      <c r="K25" s="18"/>
      <c r="L25" s="43">
        <v>11.04</v>
      </c>
      <c r="M25" s="43">
        <v>0.09</v>
      </c>
      <c r="N25" s="36"/>
    </row>
    <row r="26" spans="1:14" s="12" customFormat="1">
      <c r="A26" s="43">
        <v>21</v>
      </c>
      <c r="B26" s="18" t="s">
        <v>320</v>
      </c>
      <c r="C26" s="43" t="s">
        <v>605</v>
      </c>
      <c r="D26" s="43">
        <v>0.99</v>
      </c>
      <c r="E26" s="43"/>
      <c r="F26" s="43" t="s">
        <v>606</v>
      </c>
      <c r="G26" s="43">
        <v>0.68</v>
      </c>
      <c r="H26" s="43"/>
      <c r="I26" s="43">
        <v>-7.0000000000000007E-2</v>
      </c>
      <c r="J26" s="43">
        <v>0.66</v>
      </c>
      <c r="K26" s="43"/>
      <c r="L26" s="43">
        <v>9.65</v>
      </c>
      <c r="M26" s="43">
        <v>0.14000000000000001</v>
      </c>
      <c r="N26" s="36"/>
    </row>
    <row r="27" spans="1:14" s="12" customFormat="1">
      <c r="A27" s="43">
        <v>22</v>
      </c>
      <c r="B27" s="18" t="s">
        <v>321</v>
      </c>
      <c r="C27" s="43" t="s">
        <v>607</v>
      </c>
      <c r="D27" s="43">
        <v>1</v>
      </c>
      <c r="E27" s="43"/>
      <c r="F27" s="43" t="s">
        <v>608</v>
      </c>
      <c r="G27" s="43">
        <v>0.89</v>
      </c>
      <c r="H27" s="43"/>
      <c r="I27" s="43">
        <v>0.01</v>
      </c>
      <c r="J27" s="43">
        <v>0.88</v>
      </c>
      <c r="K27" s="43"/>
      <c r="L27" s="43">
        <v>4.3499999999999996</v>
      </c>
      <c r="M27" s="43">
        <v>0.63</v>
      </c>
      <c r="N27" s="36"/>
    </row>
    <row r="28" spans="1:14" s="12" customFormat="1">
      <c r="A28" s="43">
        <v>23</v>
      </c>
      <c r="B28" s="18" t="s">
        <v>280</v>
      </c>
      <c r="C28" s="43" t="s">
        <v>609</v>
      </c>
      <c r="D28" s="43">
        <v>0.31</v>
      </c>
      <c r="E28" s="43"/>
      <c r="F28" s="43" t="s">
        <v>610</v>
      </c>
      <c r="G28" s="43">
        <v>0.92</v>
      </c>
      <c r="H28" s="43"/>
      <c r="I28" s="43">
        <v>-0.01</v>
      </c>
      <c r="J28" s="43">
        <v>0.86</v>
      </c>
      <c r="K28" s="43"/>
      <c r="L28" s="43">
        <v>2.84</v>
      </c>
      <c r="M28" s="43">
        <v>0.83</v>
      </c>
      <c r="N28" s="36"/>
    </row>
    <row r="29" spans="1:14" s="12" customFormat="1">
      <c r="A29" s="43">
        <v>24</v>
      </c>
      <c r="B29" s="18" t="s">
        <v>322</v>
      </c>
      <c r="C29" s="52" t="s">
        <v>611</v>
      </c>
      <c r="D29" s="52">
        <v>0.03</v>
      </c>
      <c r="E29" s="43"/>
      <c r="F29" s="43" t="s">
        <v>612</v>
      </c>
      <c r="G29" s="43">
        <v>0.08</v>
      </c>
      <c r="H29" s="43"/>
      <c r="I29" s="43">
        <v>-0.15</v>
      </c>
      <c r="J29" s="43">
        <v>0.18</v>
      </c>
      <c r="K29" s="43"/>
      <c r="L29" s="43">
        <v>6.86</v>
      </c>
      <c r="M29" s="43">
        <v>0.33</v>
      </c>
      <c r="N29" s="36"/>
    </row>
    <row r="30" spans="1:14" s="12" customFormat="1">
      <c r="A30" s="43">
        <v>25</v>
      </c>
      <c r="B30" s="18" t="s">
        <v>323</v>
      </c>
      <c r="C30" s="43" t="s">
        <v>613</v>
      </c>
      <c r="D30" s="43">
        <v>0.38</v>
      </c>
      <c r="E30" s="18"/>
      <c r="F30" s="43" t="s">
        <v>614</v>
      </c>
      <c r="G30" s="43">
        <v>0.19</v>
      </c>
      <c r="H30" s="43"/>
      <c r="I30" s="43">
        <v>-0.12</v>
      </c>
      <c r="J30" s="43">
        <v>0.25</v>
      </c>
      <c r="K30" s="18"/>
      <c r="L30" s="43">
        <v>45.56</v>
      </c>
      <c r="M30" s="51">
        <v>3.62E-8</v>
      </c>
      <c r="N30" s="36"/>
    </row>
    <row r="31" spans="1:14" s="12" customFormat="1">
      <c r="A31" s="43">
        <v>26</v>
      </c>
      <c r="B31" s="18" t="s">
        <v>287</v>
      </c>
      <c r="C31" s="43" t="s">
        <v>615</v>
      </c>
      <c r="D31" s="43">
        <v>0.85</v>
      </c>
      <c r="E31" s="43"/>
      <c r="F31" s="43" t="s">
        <v>616</v>
      </c>
      <c r="G31" s="43">
        <v>0.6</v>
      </c>
      <c r="H31" s="43"/>
      <c r="I31" s="43">
        <v>0.05</v>
      </c>
      <c r="J31" s="43">
        <v>0.55000000000000004</v>
      </c>
      <c r="K31" s="43"/>
      <c r="L31" s="43">
        <v>10.7</v>
      </c>
      <c r="M31" s="43">
        <v>0.1</v>
      </c>
      <c r="N31" s="36"/>
    </row>
    <row r="32" spans="1:14" s="12" customFormat="1">
      <c r="A32" s="49">
        <v>27</v>
      </c>
      <c r="B32" s="53" t="s">
        <v>324</v>
      </c>
      <c r="C32" s="61" t="s">
        <v>617</v>
      </c>
      <c r="D32" s="61">
        <v>0.34</v>
      </c>
      <c r="E32" s="62"/>
      <c r="F32" s="61" t="s">
        <v>618</v>
      </c>
      <c r="G32" s="61">
        <v>0.9</v>
      </c>
      <c r="H32" s="61"/>
      <c r="I32" s="61">
        <v>0.01</v>
      </c>
      <c r="J32" s="61">
        <v>0.91</v>
      </c>
      <c r="K32" s="62"/>
      <c r="L32" s="61">
        <v>15.09</v>
      </c>
      <c r="M32" s="61">
        <v>0.02</v>
      </c>
      <c r="N32" s="36"/>
    </row>
    <row r="33" spans="1:14 16371:16384" s="12" customFormat="1">
      <c r="A33" s="54" t="s">
        <v>411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6"/>
    </row>
    <row r="35" spans="1:14 16371:16384" s="12" customForma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XEQ35" s="55"/>
      <c r="XER35" s="55"/>
      <c r="XES35" s="55"/>
      <c r="XET35" s="55"/>
      <c r="XEU35" s="55"/>
      <c r="XEV35" s="55"/>
      <c r="XEW35" s="55"/>
      <c r="XEX35" s="55"/>
      <c r="XEY35" s="55"/>
      <c r="XEZ35" s="55"/>
      <c r="XFA35" s="55"/>
      <c r="XFB35" s="55"/>
      <c r="XFC35" s="55"/>
      <c r="XFD35" s="55"/>
    </row>
  </sheetData>
  <mergeCells count="7">
    <mergeCell ref="A3:A5"/>
    <mergeCell ref="B3:B5"/>
    <mergeCell ref="C3:M3"/>
    <mergeCell ref="C4:D4"/>
    <mergeCell ref="F4:G4"/>
    <mergeCell ref="I4:J4"/>
    <mergeCell ref="L4:M4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E7D88-88DE-F74A-AA0F-132ACF918F8C}">
  <dimension ref="A1:XFD35"/>
  <sheetViews>
    <sheetView workbookViewId="0">
      <selection activeCell="S23" sqref="S23"/>
    </sheetView>
  </sheetViews>
  <sheetFormatPr baseColWidth="10" defaultColWidth="9.1640625" defaultRowHeight="16"/>
  <cols>
    <col min="1" max="1" width="5.6640625" style="36" customWidth="1"/>
    <col min="2" max="2" width="26.5" style="36" customWidth="1"/>
    <col min="3" max="3" width="16" style="36" customWidth="1"/>
    <col min="4" max="4" width="9.1640625" style="36"/>
    <col min="5" max="5" width="2.33203125" style="36" customWidth="1"/>
    <col min="6" max="6" width="20.33203125" style="36" customWidth="1"/>
    <col min="7" max="7" width="9.5" style="36" customWidth="1"/>
    <col min="8" max="8" width="1.6640625" style="36" customWidth="1"/>
    <col min="9" max="9" width="11.6640625" style="36" customWidth="1"/>
    <col min="10" max="10" width="12.6640625" style="36" customWidth="1"/>
    <col min="11" max="11" width="1.6640625" style="36" customWidth="1"/>
    <col min="12" max="13" width="9.6640625" style="36" customWidth="1"/>
    <col min="14" max="14" width="9.1640625" style="36"/>
    <col min="15" max="16370" width="9.1640625" style="12"/>
    <col min="16371" max="16384" width="9.1640625" style="55"/>
  </cols>
  <sheetData>
    <row r="1" spans="1:14" s="12" customFormat="1">
      <c r="A1" s="35" t="s">
        <v>1001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6"/>
    </row>
    <row r="2" spans="1:14" s="12" customFormat="1">
      <c r="A2" s="3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6"/>
    </row>
    <row r="3" spans="1:14" s="12" customFormat="1">
      <c r="A3" s="37" t="s">
        <v>326</v>
      </c>
      <c r="B3" s="38" t="s">
        <v>349</v>
      </c>
      <c r="C3" s="39" t="s">
        <v>350</v>
      </c>
      <c r="D3" s="39"/>
      <c r="E3" s="39"/>
      <c r="F3" s="39"/>
      <c r="G3" s="39"/>
      <c r="H3" s="40"/>
      <c r="I3" s="39"/>
      <c r="J3" s="39"/>
      <c r="K3" s="39"/>
      <c r="L3" s="39"/>
      <c r="M3" s="39"/>
      <c r="N3" s="36"/>
    </row>
    <row r="4" spans="1:14" s="12" customFormat="1">
      <c r="A4" s="41"/>
      <c r="B4" s="41"/>
      <c r="C4" s="42" t="s">
        <v>351</v>
      </c>
      <c r="D4" s="42"/>
      <c r="E4" s="43"/>
      <c r="F4" s="42" t="s">
        <v>352</v>
      </c>
      <c r="G4" s="42"/>
      <c r="H4" s="44"/>
      <c r="I4" s="42" t="s">
        <v>353</v>
      </c>
      <c r="J4" s="42"/>
      <c r="K4" s="43"/>
      <c r="L4" s="42" t="s">
        <v>354</v>
      </c>
      <c r="M4" s="45"/>
      <c r="N4" s="36"/>
    </row>
    <row r="5" spans="1:14" s="12" customFormat="1">
      <c r="A5" s="46"/>
      <c r="B5" s="47"/>
      <c r="C5" s="48" t="s">
        <v>355</v>
      </c>
      <c r="D5" s="48" t="s">
        <v>9</v>
      </c>
      <c r="E5" s="48"/>
      <c r="F5" s="48" t="s">
        <v>355</v>
      </c>
      <c r="G5" s="48" t="s">
        <v>9</v>
      </c>
      <c r="H5" s="49"/>
      <c r="I5" s="48" t="s">
        <v>356</v>
      </c>
      <c r="J5" s="48" t="s">
        <v>357</v>
      </c>
      <c r="K5" s="48"/>
      <c r="L5" s="48" t="s">
        <v>358</v>
      </c>
      <c r="M5" s="48" t="s">
        <v>9</v>
      </c>
      <c r="N5" s="36"/>
    </row>
    <row r="6" spans="1:14" s="12" customFormat="1">
      <c r="A6" s="43">
        <v>1</v>
      </c>
      <c r="B6" s="18" t="s">
        <v>305</v>
      </c>
      <c r="C6" s="43" t="s">
        <v>619</v>
      </c>
      <c r="D6" s="43">
        <v>0.13</v>
      </c>
      <c r="E6" s="43"/>
      <c r="F6" s="43" t="s">
        <v>620</v>
      </c>
      <c r="G6" s="43">
        <v>0.2</v>
      </c>
      <c r="H6" s="43"/>
      <c r="I6" s="43">
        <v>-0.02</v>
      </c>
      <c r="J6" s="43">
        <v>0.43</v>
      </c>
      <c r="K6" s="43"/>
      <c r="L6" s="43">
        <v>15.04</v>
      </c>
      <c r="M6" s="43">
        <v>0.52</v>
      </c>
      <c r="N6" s="36"/>
    </row>
    <row r="7" spans="1:14" s="12" customFormat="1">
      <c r="A7" s="43">
        <v>2</v>
      </c>
      <c r="B7" s="18" t="s">
        <v>303</v>
      </c>
      <c r="C7" s="43" t="s">
        <v>621</v>
      </c>
      <c r="D7" s="43">
        <v>0.19</v>
      </c>
      <c r="E7" s="43"/>
      <c r="F7" s="43" t="s">
        <v>622</v>
      </c>
      <c r="G7" s="43">
        <v>0.46</v>
      </c>
      <c r="H7" s="43"/>
      <c r="I7" s="43">
        <v>-0.01</v>
      </c>
      <c r="J7" s="43">
        <v>0.79</v>
      </c>
      <c r="K7" s="43"/>
      <c r="L7" s="43">
        <v>22.66</v>
      </c>
      <c r="M7" s="43">
        <v>0.12</v>
      </c>
      <c r="N7" s="36"/>
    </row>
    <row r="8" spans="1:14" s="12" customFormat="1">
      <c r="A8" s="43">
        <v>3</v>
      </c>
      <c r="B8" s="18" t="s">
        <v>307</v>
      </c>
      <c r="C8" s="50" t="s">
        <v>623</v>
      </c>
      <c r="D8" s="50">
        <v>0.73</v>
      </c>
      <c r="E8" s="43"/>
      <c r="F8" s="43" t="s">
        <v>624</v>
      </c>
      <c r="G8" s="43">
        <v>0.93</v>
      </c>
      <c r="H8" s="43"/>
      <c r="I8" s="43">
        <v>0.01</v>
      </c>
      <c r="J8" s="43">
        <v>0.82</v>
      </c>
      <c r="K8" s="43"/>
      <c r="L8" s="43">
        <v>18.95</v>
      </c>
      <c r="M8" s="43">
        <v>0.27</v>
      </c>
      <c r="N8" s="36"/>
    </row>
    <row r="9" spans="1:14" s="12" customFormat="1">
      <c r="A9" s="43">
        <v>4</v>
      </c>
      <c r="B9" s="18" t="s">
        <v>308</v>
      </c>
      <c r="C9" s="43" t="s">
        <v>625</v>
      </c>
      <c r="D9" s="43">
        <v>0.79</v>
      </c>
      <c r="E9" s="43"/>
      <c r="F9" s="43" t="s">
        <v>626</v>
      </c>
      <c r="G9" s="43">
        <v>0.56000000000000005</v>
      </c>
      <c r="H9" s="43"/>
      <c r="I9" s="43">
        <v>0.03</v>
      </c>
      <c r="J9" s="43">
        <v>0.6</v>
      </c>
      <c r="K9" s="43"/>
      <c r="L9" s="43">
        <v>14.67</v>
      </c>
      <c r="M9" s="43">
        <v>0.55000000000000004</v>
      </c>
      <c r="N9" s="36"/>
    </row>
    <row r="10" spans="1:14" s="12" customFormat="1">
      <c r="A10" s="43">
        <v>5</v>
      </c>
      <c r="B10" s="18" t="s">
        <v>309</v>
      </c>
      <c r="C10" s="43" t="s">
        <v>627</v>
      </c>
      <c r="D10" s="43">
        <v>0.25</v>
      </c>
      <c r="E10" s="43"/>
      <c r="F10" s="43" t="s">
        <v>628</v>
      </c>
      <c r="G10" s="43">
        <v>0.83</v>
      </c>
      <c r="H10" s="43"/>
      <c r="I10" s="43">
        <v>0.01</v>
      </c>
      <c r="J10" s="43">
        <v>0.48</v>
      </c>
      <c r="K10" s="43"/>
      <c r="L10" s="43">
        <v>21.22</v>
      </c>
      <c r="M10" s="43">
        <v>0.17</v>
      </c>
      <c r="N10" s="36"/>
    </row>
    <row r="11" spans="1:14" s="12" customFormat="1">
      <c r="A11" s="43">
        <v>6</v>
      </c>
      <c r="B11" s="18" t="s">
        <v>311</v>
      </c>
      <c r="C11" s="43" t="s">
        <v>629</v>
      </c>
      <c r="D11" s="43">
        <v>0.43</v>
      </c>
      <c r="E11" s="43"/>
      <c r="F11" s="43" t="s">
        <v>630</v>
      </c>
      <c r="G11" s="43">
        <v>0.37</v>
      </c>
      <c r="H11" s="43"/>
      <c r="I11" s="43">
        <v>-0.02</v>
      </c>
      <c r="J11" s="43">
        <v>0.51</v>
      </c>
      <c r="K11" s="43"/>
      <c r="L11" s="43">
        <v>20.91</v>
      </c>
      <c r="M11" s="43">
        <v>0.18</v>
      </c>
      <c r="N11" s="36"/>
    </row>
    <row r="12" spans="1:14" s="12" customFormat="1">
      <c r="A12" s="43">
        <v>7</v>
      </c>
      <c r="B12" s="18" t="s">
        <v>312</v>
      </c>
      <c r="C12" s="43" t="s">
        <v>631</v>
      </c>
      <c r="D12" s="43">
        <v>0.81</v>
      </c>
      <c r="E12" s="43"/>
      <c r="F12" s="43" t="s">
        <v>632</v>
      </c>
      <c r="G12" s="43">
        <v>0.79</v>
      </c>
      <c r="H12" s="43"/>
      <c r="I12" s="43">
        <v>-0.01</v>
      </c>
      <c r="J12" s="43">
        <v>0.7</v>
      </c>
      <c r="K12" s="43"/>
      <c r="L12" s="43">
        <v>43.29</v>
      </c>
      <c r="M12" s="51">
        <v>2.5300000000000002E-4</v>
      </c>
      <c r="N12" s="36"/>
    </row>
    <row r="13" spans="1:14" s="12" customFormat="1">
      <c r="A13" s="43">
        <v>8</v>
      </c>
      <c r="B13" s="18" t="s">
        <v>35</v>
      </c>
      <c r="C13" s="43" t="s">
        <v>633</v>
      </c>
      <c r="D13" s="43">
        <v>0.65</v>
      </c>
      <c r="E13" s="43"/>
      <c r="F13" s="43" t="s">
        <v>634</v>
      </c>
      <c r="G13" s="43">
        <v>0.25</v>
      </c>
      <c r="H13" s="43"/>
      <c r="I13" s="43">
        <v>0.05</v>
      </c>
      <c r="J13" s="43">
        <v>0.16</v>
      </c>
      <c r="K13" s="43"/>
      <c r="L13" s="43">
        <v>28.82</v>
      </c>
      <c r="M13" s="43">
        <v>0.03</v>
      </c>
      <c r="N13" s="36"/>
    </row>
    <row r="14" spans="1:14" s="12" customFormat="1">
      <c r="A14" s="43">
        <v>9</v>
      </c>
      <c r="B14" s="18" t="s">
        <v>313</v>
      </c>
      <c r="C14" s="43" t="s">
        <v>635</v>
      </c>
      <c r="D14" s="43">
        <v>0.61</v>
      </c>
      <c r="E14" s="43"/>
      <c r="F14" s="43" t="s">
        <v>636</v>
      </c>
      <c r="G14" s="43">
        <v>0.93</v>
      </c>
      <c r="H14" s="43"/>
      <c r="I14" s="43">
        <v>0.01</v>
      </c>
      <c r="J14" s="43">
        <v>0.76</v>
      </c>
      <c r="K14" s="43"/>
      <c r="L14" s="43">
        <v>9.94</v>
      </c>
      <c r="M14" s="43">
        <v>0.87</v>
      </c>
      <c r="N14" s="36"/>
    </row>
    <row r="15" spans="1:14" s="12" customFormat="1">
      <c r="A15" s="43">
        <v>10</v>
      </c>
      <c r="B15" s="18" t="s">
        <v>314</v>
      </c>
      <c r="C15" s="43" t="s">
        <v>637</v>
      </c>
      <c r="D15" s="43">
        <v>0.25</v>
      </c>
      <c r="E15" s="43"/>
      <c r="F15" s="43" t="s">
        <v>638</v>
      </c>
      <c r="G15" s="43">
        <v>0.98</v>
      </c>
      <c r="H15" s="43"/>
      <c r="I15" s="43">
        <v>0.01</v>
      </c>
      <c r="J15" s="43">
        <v>0.66</v>
      </c>
      <c r="K15" s="43"/>
      <c r="L15" s="43">
        <v>32</v>
      </c>
      <c r="M15" s="43">
        <v>0.01</v>
      </c>
      <c r="N15" s="36"/>
    </row>
    <row r="16" spans="1:14" s="12" customFormat="1">
      <c r="A16" s="43">
        <v>11</v>
      </c>
      <c r="B16" s="18" t="s">
        <v>315</v>
      </c>
      <c r="C16" s="43" t="s">
        <v>639</v>
      </c>
      <c r="D16" s="43">
        <v>0.14000000000000001</v>
      </c>
      <c r="E16" s="43"/>
      <c r="F16" s="43" t="s">
        <v>640</v>
      </c>
      <c r="G16" s="43">
        <v>0.19</v>
      </c>
      <c r="H16" s="43"/>
      <c r="I16" s="43">
        <v>-0.06</v>
      </c>
      <c r="J16" s="43">
        <v>0.41</v>
      </c>
      <c r="K16" s="43"/>
      <c r="L16" s="43">
        <v>22.19</v>
      </c>
      <c r="M16" s="43">
        <v>0.14000000000000001</v>
      </c>
      <c r="N16" s="36"/>
    </row>
    <row r="17" spans="1:14" s="12" customFormat="1">
      <c r="A17" s="43">
        <v>12</v>
      </c>
      <c r="B17" s="18" t="s">
        <v>316</v>
      </c>
      <c r="C17" s="43" t="s">
        <v>641</v>
      </c>
      <c r="D17" s="43">
        <v>0.82</v>
      </c>
      <c r="E17" s="43"/>
      <c r="F17" s="43" t="s">
        <v>642</v>
      </c>
      <c r="G17" s="43">
        <v>0.83</v>
      </c>
      <c r="H17" s="43"/>
      <c r="I17" s="51">
        <v>-3.4099999999999998E-3</v>
      </c>
      <c r="J17" s="43">
        <v>0.89</v>
      </c>
      <c r="K17" s="43"/>
      <c r="L17" s="43">
        <v>12</v>
      </c>
      <c r="M17" s="43">
        <v>0.74</v>
      </c>
      <c r="N17" s="36"/>
    </row>
    <row r="18" spans="1:14" s="12" customFormat="1">
      <c r="A18" s="43">
        <v>13</v>
      </c>
      <c r="B18" s="18" t="s">
        <v>317</v>
      </c>
      <c r="C18" s="43" t="s">
        <v>338</v>
      </c>
      <c r="D18" s="43" t="s">
        <v>338</v>
      </c>
      <c r="E18" s="43"/>
      <c r="F18" s="43" t="s">
        <v>338</v>
      </c>
      <c r="G18" s="43" t="s">
        <v>338</v>
      </c>
      <c r="H18" s="43"/>
      <c r="I18" s="43" t="s">
        <v>338</v>
      </c>
      <c r="J18" s="43" t="s">
        <v>338</v>
      </c>
      <c r="K18" s="43"/>
      <c r="L18" s="43" t="s">
        <v>338</v>
      </c>
      <c r="M18" s="43" t="s">
        <v>338</v>
      </c>
      <c r="N18" s="36"/>
    </row>
    <row r="19" spans="1:14" s="12" customFormat="1">
      <c r="A19" s="43">
        <v>14</v>
      </c>
      <c r="B19" s="18" t="s">
        <v>76</v>
      </c>
      <c r="C19" s="52" t="s">
        <v>643</v>
      </c>
      <c r="D19" s="52">
        <v>0.04</v>
      </c>
      <c r="E19" s="18"/>
      <c r="F19" s="43" t="s">
        <v>644</v>
      </c>
      <c r="G19" s="43">
        <v>0.54</v>
      </c>
      <c r="H19" s="43"/>
      <c r="I19" s="51">
        <v>2.64E-3</v>
      </c>
      <c r="J19" s="43">
        <v>0.86</v>
      </c>
      <c r="K19" s="18"/>
      <c r="L19" s="43">
        <v>51.86</v>
      </c>
      <c r="M19" s="51">
        <v>1.15E-5</v>
      </c>
      <c r="N19" s="36"/>
    </row>
    <row r="20" spans="1:14" s="12" customFormat="1">
      <c r="A20" s="43">
        <v>15</v>
      </c>
      <c r="B20" s="18" t="s">
        <v>318</v>
      </c>
      <c r="C20" s="43" t="s">
        <v>645</v>
      </c>
      <c r="D20" s="43">
        <v>0.77</v>
      </c>
      <c r="E20" s="43"/>
      <c r="F20" s="43" t="s">
        <v>646</v>
      </c>
      <c r="G20" s="43">
        <v>0.41</v>
      </c>
      <c r="H20" s="43"/>
      <c r="I20" s="43">
        <v>0.08</v>
      </c>
      <c r="J20" s="43">
        <v>0.43</v>
      </c>
      <c r="K20" s="43"/>
      <c r="L20" s="43">
        <v>17.350000000000001</v>
      </c>
      <c r="M20" s="43">
        <v>0.36</v>
      </c>
      <c r="N20" s="36"/>
    </row>
    <row r="21" spans="1:14" s="12" customFormat="1">
      <c r="A21" s="43">
        <v>16</v>
      </c>
      <c r="B21" s="18" t="s">
        <v>319</v>
      </c>
      <c r="C21" s="50" t="s">
        <v>647</v>
      </c>
      <c r="D21" s="50">
        <v>0.27</v>
      </c>
      <c r="E21" s="50"/>
      <c r="F21" s="50" t="s">
        <v>648</v>
      </c>
      <c r="G21" s="50">
        <v>7.0000000000000007E-2</v>
      </c>
      <c r="H21" s="50"/>
      <c r="I21" s="50">
        <v>7.0000000000000007E-2</v>
      </c>
      <c r="J21" s="50">
        <v>0.12</v>
      </c>
      <c r="K21" s="50"/>
      <c r="L21" s="50">
        <v>17.52</v>
      </c>
      <c r="M21" s="50">
        <v>0.35</v>
      </c>
      <c r="N21" s="36"/>
    </row>
    <row r="22" spans="1:14" s="12" customFormat="1">
      <c r="A22" s="43">
        <v>17</v>
      </c>
      <c r="B22" s="18" t="s">
        <v>181</v>
      </c>
      <c r="C22" s="43" t="s">
        <v>649</v>
      </c>
      <c r="D22" s="43">
        <v>0.76</v>
      </c>
      <c r="E22" s="43"/>
      <c r="F22" s="43" t="s">
        <v>650</v>
      </c>
      <c r="G22" s="43">
        <v>0.99</v>
      </c>
      <c r="H22" s="43"/>
      <c r="I22" s="51">
        <v>-4.0499999999999998E-3</v>
      </c>
      <c r="J22" s="43">
        <v>0.89</v>
      </c>
      <c r="K22" s="43"/>
      <c r="L22" s="43">
        <v>24.58</v>
      </c>
      <c r="M22" s="43">
        <v>0.08</v>
      </c>
      <c r="N22" s="36"/>
    </row>
    <row r="23" spans="1:14" s="12" customFormat="1">
      <c r="A23" s="43">
        <v>18</v>
      </c>
      <c r="B23" s="18" t="s">
        <v>191</v>
      </c>
      <c r="C23" s="43" t="s">
        <v>651</v>
      </c>
      <c r="D23" s="43">
        <v>0.78</v>
      </c>
      <c r="E23" s="43"/>
      <c r="F23" s="43" t="s">
        <v>652</v>
      </c>
      <c r="G23" s="43">
        <v>0.92</v>
      </c>
      <c r="H23" s="43"/>
      <c r="I23" s="51">
        <v>-3.4100000000000002E-5</v>
      </c>
      <c r="J23" s="43">
        <v>1</v>
      </c>
      <c r="K23" s="43"/>
      <c r="L23" s="43">
        <v>79.23</v>
      </c>
      <c r="M23" s="51">
        <v>2.2900000000000001E-10</v>
      </c>
      <c r="N23" s="36"/>
    </row>
    <row r="24" spans="1:14" s="12" customFormat="1">
      <c r="A24" s="43">
        <v>19</v>
      </c>
      <c r="B24" s="18" t="s">
        <v>264</v>
      </c>
      <c r="C24" s="43" t="s">
        <v>631</v>
      </c>
      <c r="D24" s="43">
        <v>0.81</v>
      </c>
      <c r="E24" s="43"/>
      <c r="F24" s="43" t="s">
        <v>632</v>
      </c>
      <c r="G24" s="43">
        <v>0.79</v>
      </c>
      <c r="H24" s="43"/>
      <c r="I24" s="43">
        <v>-0.01</v>
      </c>
      <c r="J24" s="43">
        <v>0.7</v>
      </c>
      <c r="K24" s="43"/>
      <c r="L24" s="43">
        <v>43.29</v>
      </c>
      <c r="M24" s="51">
        <v>2.5300000000000001E-3</v>
      </c>
      <c r="N24" s="36"/>
    </row>
    <row r="25" spans="1:14" s="12" customFormat="1">
      <c r="A25" s="43">
        <v>20</v>
      </c>
      <c r="B25" s="18" t="s">
        <v>271</v>
      </c>
      <c r="C25" s="43" t="s">
        <v>653</v>
      </c>
      <c r="D25" s="43">
        <v>0.44</v>
      </c>
      <c r="E25" s="18"/>
      <c r="F25" s="43" t="s">
        <v>654</v>
      </c>
      <c r="G25" s="43">
        <v>0.64</v>
      </c>
      <c r="H25" s="43"/>
      <c r="I25" s="51">
        <v>-4.9500000000000004E-3</v>
      </c>
      <c r="J25" s="43">
        <v>0.85</v>
      </c>
      <c r="K25" s="18"/>
      <c r="L25" s="43">
        <v>21.43</v>
      </c>
      <c r="M25" s="43">
        <v>0.16</v>
      </c>
      <c r="N25" s="36"/>
    </row>
    <row r="26" spans="1:14" s="12" customFormat="1">
      <c r="A26" s="43">
        <v>21</v>
      </c>
      <c r="B26" s="18" t="s">
        <v>320</v>
      </c>
      <c r="C26" s="43" t="s">
        <v>655</v>
      </c>
      <c r="D26" s="43">
        <v>0.94</v>
      </c>
      <c r="E26" s="43"/>
      <c r="F26" s="43" t="s">
        <v>656</v>
      </c>
      <c r="G26" s="43">
        <v>0.76</v>
      </c>
      <c r="H26" s="43"/>
      <c r="I26" s="43">
        <v>-0.02</v>
      </c>
      <c r="J26" s="43">
        <v>0.71</v>
      </c>
      <c r="K26" s="43"/>
      <c r="L26" s="43">
        <v>18.32</v>
      </c>
      <c r="M26" s="43">
        <v>0.31</v>
      </c>
      <c r="N26" s="36"/>
    </row>
    <row r="27" spans="1:14" s="12" customFormat="1">
      <c r="A27" s="43">
        <v>22</v>
      </c>
      <c r="B27" s="18" t="s">
        <v>321</v>
      </c>
      <c r="C27" s="43" t="s">
        <v>657</v>
      </c>
      <c r="D27" s="43">
        <v>0.64</v>
      </c>
      <c r="E27" s="43"/>
      <c r="F27" s="43" t="s">
        <v>658</v>
      </c>
      <c r="G27" s="43">
        <v>0.41</v>
      </c>
      <c r="H27" s="43"/>
      <c r="I27" s="43">
        <v>0.03</v>
      </c>
      <c r="J27" s="43">
        <v>0.28999999999999998</v>
      </c>
      <c r="K27" s="43"/>
      <c r="L27" s="43">
        <v>15.44</v>
      </c>
      <c r="M27" s="43">
        <v>0.49</v>
      </c>
      <c r="N27" s="36"/>
    </row>
    <row r="28" spans="1:14" s="12" customFormat="1">
      <c r="A28" s="43">
        <v>23</v>
      </c>
      <c r="B28" s="18" t="s">
        <v>280</v>
      </c>
      <c r="C28" s="43" t="s">
        <v>659</v>
      </c>
      <c r="D28" s="43">
        <v>0.55000000000000004</v>
      </c>
      <c r="E28" s="43"/>
      <c r="F28" s="43" t="s">
        <v>660</v>
      </c>
      <c r="G28" s="43">
        <v>0.52</v>
      </c>
      <c r="H28" s="43"/>
      <c r="I28" s="43">
        <v>-0.04</v>
      </c>
      <c r="J28" s="43">
        <v>0.35</v>
      </c>
      <c r="K28" s="43"/>
      <c r="L28" s="43">
        <v>25.92</v>
      </c>
      <c r="M28" s="43">
        <v>0.06</v>
      </c>
      <c r="N28" s="36"/>
    </row>
    <row r="29" spans="1:14" s="12" customFormat="1">
      <c r="A29" s="43">
        <v>24</v>
      </c>
      <c r="B29" s="18" t="s">
        <v>322</v>
      </c>
      <c r="C29" s="43" t="s">
        <v>661</v>
      </c>
      <c r="D29" s="43">
        <v>0.84</v>
      </c>
      <c r="E29" s="43"/>
      <c r="F29" s="43" t="s">
        <v>662</v>
      </c>
      <c r="G29" s="43">
        <v>0.85</v>
      </c>
      <c r="H29" s="43"/>
      <c r="I29" s="43">
        <v>0.01</v>
      </c>
      <c r="J29" s="43">
        <v>0.78</v>
      </c>
      <c r="K29" s="43"/>
      <c r="L29" s="43">
        <v>18.59</v>
      </c>
      <c r="M29" s="43">
        <v>0.28999999999999998</v>
      </c>
      <c r="N29" s="36"/>
    </row>
    <row r="30" spans="1:14" s="12" customFormat="1">
      <c r="A30" s="43">
        <v>25</v>
      </c>
      <c r="B30" s="18" t="s">
        <v>323</v>
      </c>
      <c r="C30" s="43" t="s">
        <v>663</v>
      </c>
      <c r="D30" s="43">
        <v>0.09</v>
      </c>
      <c r="E30" s="18"/>
      <c r="F30" s="43" t="s">
        <v>664</v>
      </c>
      <c r="G30" s="43">
        <v>0.38</v>
      </c>
      <c r="H30" s="43"/>
      <c r="I30" s="43">
        <v>-0.01</v>
      </c>
      <c r="J30" s="43">
        <v>0.79</v>
      </c>
      <c r="K30" s="18"/>
      <c r="L30" s="43">
        <v>23.3</v>
      </c>
      <c r="M30" s="43">
        <v>0.11</v>
      </c>
      <c r="N30" s="36"/>
    </row>
    <row r="31" spans="1:14" s="12" customFormat="1">
      <c r="A31" s="43">
        <v>26</v>
      </c>
      <c r="B31" s="18" t="s">
        <v>287</v>
      </c>
      <c r="C31" s="43" t="s">
        <v>665</v>
      </c>
      <c r="D31" s="43">
        <v>0.32</v>
      </c>
      <c r="E31" s="43"/>
      <c r="F31" s="43" t="s">
        <v>666</v>
      </c>
      <c r="G31" s="43">
        <v>0.39</v>
      </c>
      <c r="H31" s="43"/>
      <c r="I31" s="43">
        <v>-0.02</v>
      </c>
      <c r="J31" s="43">
        <v>0.59</v>
      </c>
      <c r="K31" s="43"/>
      <c r="L31" s="43">
        <v>37.950000000000003</v>
      </c>
      <c r="M31" s="51">
        <v>1.5399999999999999E-3</v>
      </c>
      <c r="N31" s="36"/>
    </row>
    <row r="32" spans="1:14" s="12" customFormat="1">
      <c r="A32" s="49">
        <v>27</v>
      </c>
      <c r="B32" s="53" t="s">
        <v>324</v>
      </c>
      <c r="C32" s="48" t="s">
        <v>667</v>
      </c>
      <c r="D32" s="48">
        <v>0.11</v>
      </c>
      <c r="E32" s="53"/>
      <c r="F32" s="48" t="s">
        <v>668</v>
      </c>
      <c r="G32" s="48">
        <v>0.68</v>
      </c>
      <c r="H32" s="48"/>
      <c r="I32" s="48">
        <v>0.01</v>
      </c>
      <c r="J32" s="48">
        <v>0.84</v>
      </c>
      <c r="K32" s="53"/>
      <c r="L32" s="48">
        <v>50.53</v>
      </c>
      <c r="M32" s="48">
        <v>1.8899999999999999E-5</v>
      </c>
      <c r="N32" s="36"/>
    </row>
    <row r="33" spans="1:14 16371:16384" s="12" customFormat="1">
      <c r="A33" s="54" t="s">
        <v>411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6"/>
    </row>
    <row r="35" spans="1:14 16371:16384" s="12" customForma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XEQ35" s="55"/>
      <c r="XER35" s="55"/>
      <c r="XES35" s="55"/>
      <c r="XET35" s="55"/>
      <c r="XEU35" s="55"/>
      <c r="XEV35" s="55"/>
      <c r="XEW35" s="55"/>
      <c r="XEX35" s="55"/>
      <c r="XEY35" s="55"/>
      <c r="XEZ35" s="55"/>
      <c r="XFA35" s="55"/>
      <c r="XFB35" s="55"/>
      <c r="XFC35" s="55"/>
      <c r="XFD35" s="55"/>
    </row>
  </sheetData>
  <mergeCells count="7">
    <mergeCell ref="A3:A5"/>
    <mergeCell ref="B3:B5"/>
    <mergeCell ref="C3:M3"/>
    <mergeCell ref="C4:D4"/>
    <mergeCell ref="F4:G4"/>
    <mergeCell ref="I4:J4"/>
    <mergeCell ref="L4:M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2a</vt:lpstr>
      <vt:lpstr>2b</vt:lpstr>
      <vt:lpstr>2c</vt:lpstr>
      <vt:lpstr>2d</vt:lpstr>
      <vt:lpstr>2e</vt:lpstr>
      <vt:lpstr>2f</vt:lpstr>
      <vt:lpstr>2g</vt:lpstr>
      <vt:lpstr>2h</vt:lpstr>
      <vt:lpstr>2i</vt:lpstr>
      <vt:lpstr>2j</vt:lpstr>
      <vt:lpstr>2k</vt:lpstr>
      <vt:lpstr>2l</vt:lpstr>
      <vt:lpstr>2m</vt:lpstr>
      <vt:lpstr>2n</vt:lpstr>
      <vt:lpstr>2o</vt:lpstr>
      <vt:lpstr>2p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XIAOHAO RUAN</dc:creator>
  <cp:lastModifiedBy>XIAOHAO RUAN</cp:lastModifiedBy>
  <dcterms:created xsi:type="dcterms:W3CDTF">2023-07-31T11:28:33Z</dcterms:created>
  <dcterms:modified xsi:type="dcterms:W3CDTF">2023-07-31T11:51:13Z</dcterms:modified>
</cp:coreProperties>
</file>